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ent Descent (Empty)" sheetId="1" r:id="rId3"/>
    <sheet state="visible" name="Gradient Descent (Completed)" sheetId="2" r:id="rId4"/>
    <sheet state="visible" name="Chart" sheetId="3" r:id="rId5"/>
    <sheet state="visible" name="M + B (Empty)" sheetId="4" r:id="rId6"/>
    <sheet state="visible" name="M + B ( Completed)" sheetId="5" r:id="rId7"/>
  </sheets>
  <definedNames/>
  <calcPr/>
</workbook>
</file>

<file path=xl/sharedStrings.xml><?xml version="1.0" encoding="utf-8"?>
<sst xmlns="http://schemas.openxmlformats.org/spreadsheetml/2006/main" count="41" uniqueCount="13">
  <si>
    <t>Hi! To edit this spreadsheet click on 'File' then 'Make a Copy'.  Once you copy the sheet you can edit it.</t>
  </si>
  <si>
    <t>Lot Size</t>
  </si>
  <si>
    <t>House Price</t>
  </si>
  <si>
    <t>Value of B</t>
  </si>
  <si>
    <t>Slope of MSE</t>
  </si>
  <si>
    <t>How Much To Adjust B</t>
  </si>
  <si>
    <t>Initial Guess:</t>
  </si>
  <si>
    <t>Learning Rate</t>
  </si>
  <si>
    <t>MSE</t>
  </si>
  <si>
    <t>Value of M</t>
  </si>
  <si>
    <t>Slope of MSE WRT M</t>
  </si>
  <si>
    <t>Slope of MSE WRT B</t>
  </si>
  <si>
    <t>How Much to Adjust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</si>
</sst>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2.0"/>
      <color rgb="FFFF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MSE vs. Value of 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Chart!$F$1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Chart!$E$2:$E$45</c:f>
            </c:numRef>
          </c:xVal>
          <c:yVal>
            <c:numRef>
              <c:f>Chart!$F$2:$F$45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8884"/>
        <c:axId val="1257651263"/>
      </c:scatterChart>
      <c:valAx>
        <c:axId val="211648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7651263"/>
      </c:valAx>
      <c:valAx>
        <c:axId val="125765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648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38100</xdr:rowOff>
    </xdr:from>
    <xdr:ext cx="7343775" cy="4010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3.57"/>
  </cols>
  <sheetData>
    <row r="1" ht="39.0" customHeight="1">
      <c r="A1" s="1" t="s">
        <v>0</v>
      </c>
    </row>
    <row r="2">
      <c r="A2" s="2" t="s">
        <v>1</v>
      </c>
      <c r="B2" s="2" t="s">
        <v>2</v>
      </c>
      <c r="D2" s="3"/>
      <c r="E2" s="2" t="s">
        <v>3</v>
      </c>
      <c r="F2" s="2" t="s">
        <v>4</v>
      </c>
      <c r="G2" s="2" t="s">
        <v>5</v>
      </c>
    </row>
    <row r="3">
      <c r="A3" s="4">
        <v>800.0</v>
      </c>
      <c r="B3" s="5">
        <v>200.0</v>
      </c>
      <c r="D3" s="3" t="s">
        <v>6</v>
      </c>
      <c r="E3" s="6">
        <v>0.0</v>
      </c>
      <c r="F3" s="7">
        <f>2 * ((E3-$B$3) + (E3-$B$4) + (E3-$B$5) + (E3-$B$6) + (E3-$B$7) + (E3-$B$8)) / 6</f>
        <v>-490</v>
      </c>
      <c r="G3" s="6"/>
    </row>
    <row r="4">
      <c r="A4" s="4">
        <v>950.0</v>
      </c>
      <c r="B4" s="5">
        <v>230.0</v>
      </c>
    </row>
    <row r="5">
      <c r="A5" s="4">
        <v>1040.0</v>
      </c>
      <c r="B5" s="5">
        <v>245.0</v>
      </c>
    </row>
    <row r="6">
      <c r="A6" s="4">
        <v>1120.0</v>
      </c>
      <c r="B6" s="5">
        <v>274.0</v>
      </c>
    </row>
    <row r="7">
      <c r="A7" s="4">
        <v>1250.0</v>
      </c>
      <c r="B7" s="5">
        <v>259.0</v>
      </c>
    </row>
    <row r="8">
      <c r="A8" s="4">
        <v>1350.0</v>
      </c>
      <c r="B8" s="5">
        <v>262.0</v>
      </c>
    </row>
    <row r="11">
      <c r="A11" s="2" t="s">
        <v>7</v>
      </c>
      <c r="B11" s="6">
        <v>0.001</v>
      </c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3.57"/>
  </cols>
  <sheetData>
    <row r="1">
      <c r="A1" s="2" t="s">
        <v>1</v>
      </c>
      <c r="B1" s="2" t="s">
        <v>2</v>
      </c>
      <c r="D1" s="3"/>
      <c r="E1" s="2" t="s">
        <v>3</v>
      </c>
      <c r="F1" s="2" t="s">
        <v>4</v>
      </c>
      <c r="G1" s="2" t="s">
        <v>5</v>
      </c>
    </row>
    <row r="2">
      <c r="A2" s="4">
        <v>800.0</v>
      </c>
      <c r="B2" s="5">
        <v>200.0</v>
      </c>
      <c r="D2" s="3" t="s">
        <v>6</v>
      </c>
      <c r="E2" s="8">
        <v>1.0</v>
      </c>
      <c r="F2" s="7">
        <f t="shared" ref="F2:F45" si="1">2 * ((E2-$B$2) + (E2-$B$3) + (E2-$B$4) + (E2-$B$5) + (E2-$B$6) + (E2-$B$7)) / 6</f>
        <v>-488</v>
      </c>
      <c r="G2" s="6">
        <f t="shared" ref="G2:G45" si="2">F2*$B$10</f>
        <v>-146.4</v>
      </c>
    </row>
    <row r="3">
      <c r="A3" s="4">
        <v>950.0</v>
      </c>
      <c r="B3" s="5">
        <v>230.0</v>
      </c>
      <c r="E3">
        <f t="shared" ref="E3:E45" si="3">E2 - G2</f>
        <v>147.4</v>
      </c>
      <c r="F3" s="7">
        <f t="shared" si="1"/>
        <v>-195.2</v>
      </c>
      <c r="G3" s="6">
        <f t="shared" si="2"/>
        <v>-58.56</v>
      </c>
    </row>
    <row r="4">
      <c r="A4" s="4">
        <v>1040.0</v>
      </c>
      <c r="B4" s="5">
        <v>245.0</v>
      </c>
      <c r="E4">
        <f t="shared" si="3"/>
        <v>205.96</v>
      </c>
      <c r="F4" s="7">
        <f t="shared" si="1"/>
        <v>-78.08</v>
      </c>
      <c r="G4" s="6">
        <f t="shared" si="2"/>
        <v>-23.424</v>
      </c>
    </row>
    <row r="5">
      <c r="A5" s="4">
        <v>1120.0</v>
      </c>
      <c r="B5" s="5">
        <v>274.0</v>
      </c>
      <c r="E5">
        <f t="shared" si="3"/>
        <v>229.384</v>
      </c>
      <c r="F5" s="7">
        <f t="shared" si="1"/>
        <v>-31.232</v>
      </c>
      <c r="G5" s="6">
        <f t="shared" si="2"/>
        <v>-9.3696</v>
      </c>
    </row>
    <row r="6">
      <c r="A6" s="4">
        <v>1250.0</v>
      </c>
      <c r="B6" s="5">
        <v>259.0</v>
      </c>
      <c r="E6">
        <f t="shared" si="3"/>
        <v>238.7536</v>
      </c>
      <c r="F6" s="7">
        <f t="shared" si="1"/>
        <v>-12.4928</v>
      </c>
      <c r="G6" s="6">
        <f t="shared" si="2"/>
        <v>-3.74784</v>
      </c>
    </row>
    <row r="7">
      <c r="A7" s="4">
        <v>1350.0</v>
      </c>
      <c r="B7" s="5">
        <v>262.0</v>
      </c>
      <c r="E7">
        <f t="shared" si="3"/>
        <v>242.50144</v>
      </c>
      <c r="F7" s="7">
        <f t="shared" si="1"/>
        <v>-4.99712</v>
      </c>
      <c r="G7" s="6">
        <f t="shared" si="2"/>
        <v>-1.499136</v>
      </c>
    </row>
    <row r="8">
      <c r="E8">
        <f t="shared" si="3"/>
        <v>244.000576</v>
      </c>
      <c r="F8" s="7">
        <f t="shared" si="1"/>
        <v>-1.998848</v>
      </c>
      <c r="G8" s="6">
        <f t="shared" si="2"/>
        <v>-0.5996544</v>
      </c>
    </row>
    <row r="9">
      <c r="E9">
        <f t="shared" si="3"/>
        <v>244.6002304</v>
      </c>
      <c r="F9" s="7">
        <f t="shared" si="1"/>
        <v>-0.7995392</v>
      </c>
      <c r="G9" s="6">
        <f t="shared" si="2"/>
        <v>-0.23986176</v>
      </c>
    </row>
    <row r="10">
      <c r="A10" s="2" t="s">
        <v>7</v>
      </c>
      <c r="B10" s="8">
        <v>0.3</v>
      </c>
      <c r="E10">
        <f t="shared" si="3"/>
        <v>244.8400922</v>
      </c>
      <c r="F10" s="7">
        <f t="shared" si="1"/>
        <v>-0.31981568</v>
      </c>
      <c r="G10" s="6">
        <f t="shared" si="2"/>
        <v>-0.095944704</v>
      </c>
    </row>
    <row r="11">
      <c r="E11">
        <f t="shared" si="3"/>
        <v>244.9360369</v>
      </c>
      <c r="F11" s="7">
        <f t="shared" si="1"/>
        <v>-0.127926272</v>
      </c>
      <c r="G11" s="6">
        <f t="shared" si="2"/>
        <v>-0.0383778816</v>
      </c>
    </row>
    <row r="12">
      <c r="E12">
        <f t="shared" si="3"/>
        <v>244.9744147</v>
      </c>
      <c r="F12" s="7">
        <f t="shared" si="1"/>
        <v>-0.0511705088</v>
      </c>
      <c r="G12" s="6">
        <f t="shared" si="2"/>
        <v>-0.01535115264</v>
      </c>
    </row>
    <row r="13">
      <c r="E13">
        <f t="shared" si="3"/>
        <v>244.9897659</v>
      </c>
      <c r="F13" s="7">
        <f t="shared" si="1"/>
        <v>-0.02046820352</v>
      </c>
      <c r="G13" s="6">
        <f t="shared" si="2"/>
        <v>-0.006140461056</v>
      </c>
    </row>
    <row r="14">
      <c r="E14">
        <f t="shared" si="3"/>
        <v>244.9959064</v>
      </c>
      <c r="F14" s="7">
        <f t="shared" si="1"/>
        <v>-0.008187281408</v>
      </c>
      <c r="G14" s="6">
        <f t="shared" si="2"/>
        <v>-0.002456184422</v>
      </c>
    </row>
    <row r="15">
      <c r="E15">
        <f t="shared" si="3"/>
        <v>244.9983625</v>
      </c>
      <c r="F15" s="7">
        <f t="shared" si="1"/>
        <v>-0.003274912563</v>
      </c>
      <c r="G15" s="6">
        <f t="shared" si="2"/>
        <v>-0.000982473769</v>
      </c>
    </row>
    <row r="16">
      <c r="E16">
        <f t="shared" si="3"/>
        <v>244.999345</v>
      </c>
      <c r="F16" s="7">
        <f t="shared" si="1"/>
        <v>-0.001309965025</v>
      </c>
      <c r="G16" s="6">
        <f t="shared" si="2"/>
        <v>-0.0003929895076</v>
      </c>
    </row>
    <row r="17">
      <c r="E17">
        <f t="shared" si="3"/>
        <v>244.999738</v>
      </c>
      <c r="F17" s="7">
        <f t="shared" si="1"/>
        <v>-0.0005239860101</v>
      </c>
      <c r="G17" s="6">
        <f t="shared" si="2"/>
        <v>-0.000157195803</v>
      </c>
    </row>
    <row r="18">
      <c r="E18">
        <f t="shared" si="3"/>
        <v>244.9998952</v>
      </c>
      <c r="F18" s="7">
        <f t="shared" si="1"/>
        <v>-0.0002095944041</v>
      </c>
      <c r="G18" s="6">
        <f t="shared" si="2"/>
        <v>-0.00006287832122</v>
      </c>
    </row>
    <row r="19">
      <c r="E19">
        <f t="shared" si="3"/>
        <v>244.9999581</v>
      </c>
      <c r="F19" s="7">
        <f t="shared" si="1"/>
        <v>-0.00008383776162</v>
      </c>
      <c r="G19" s="6">
        <f t="shared" si="2"/>
        <v>-0.00002515132849</v>
      </c>
    </row>
    <row r="20">
      <c r="E20">
        <f t="shared" si="3"/>
        <v>244.9999832</v>
      </c>
      <c r="F20" s="7">
        <f t="shared" si="1"/>
        <v>-0.00003353510465</v>
      </c>
      <c r="G20" s="6">
        <f t="shared" si="2"/>
        <v>-0.00001006053139</v>
      </c>
    </row>
    <row r="21">
      <c r="E21">
        <f t="shared" si="3"/>
        <v>244.9999933</v>
      </c>
      <c r="F21" s="7">
        <f t="shared" si="1"/>
        <v>-0.00001341404186</v>
      </c>
      <c r="G21" s="6">
        <f t="shared" si="2"/>
        <v>-0.000004024212558</v>
      </c>
    </row>
    <row r="22">
      <c r="E22">
        <f t="shared" si="3"/>
        <v>244.9999973</v>
      </c>
      <c r="F22" s="7">
        <f t="shared" si="1"/>
        <v>-0.000005365616744</v>
      </c>
      <c r="G22" s="6">
        <f t="shared" si="2"/>
        <v>-0.000001609685023</v>
      </c>
    </row>
    <row r="23">
      <c r="E23">
        <f t="shared" si="3"/>
        <v>244.9999989</v>
      </c>
      <c r="F23" s="7">
        <f t="shared" si="1"/>
        <v>-0.000002146246686</v>
      </c>
      <c r="G23" s="6">
        <f t="shared" si="2"/>
        <v>-0.0000006438740058</v>
      </c>
    </row>
    <row r="24">
      <c r="E24">
        <f t="shared" si="3"/>
        <v>244.9999996</v>
      </c>
      <c r="F24" s="7">
        <f t="shared" si="1"/>
        <v>-0.0000008584986517</v>
      </c>
      <c r="G24" s="6">
        <f t="shared" si="2"/>
        <v>-0.0000002575495955</v>
      </c>
    </row>
    <row r="25">
      <c r="E25">
        <f t="shared" si="3"/>
        <v>244.9999998</v>
      </c>
      <c r="F25" s="7">
        <f t="shared" si="1"/>
        <v>-0.0000003433994493</v>
      </c>
      <c r="G25" s="6">
        <f t="shared" si="2"/>
        <v>-0.0000001030198348</v>
      </c>
    </row>
    <row r="26">
      <c r="E26">
        <f t="shared" si="3"/>
        <v>244.9999999</v>
      </c>
      <c r="F26" s="7">
        <f t="shared" si="1"/>
        <v>-0.0000001373597911</v>
      </c>
      <c r="G26" s="6">
        <f t="shared" si="2"/>
        <v>-0.00000004120793733</v>
      </c>
    </row>
    <row r="27">
      <c r="E27">
        <f t="shared" si="3"/>
        <v>245</v>
      </c>
      <c r="F27" s="7">
        <f t="shared" si="1"/>
        <v>-0.00000005494393918</v>
      </c>
      <c r="G27" s="6">
        <f t="shared" si="2"/>
        <v>-0.00000001648318175</v>
      </c>
    </row>
    <row r="28">
      <c r="E28">
        <f t="shared" si="3"/>
        <v>245</v>
      </c>
      <c r="F28" s="7">
        <f t="shared" si="1"/>
        <v>-0.00000002197759841</v>
      </c>
      <c r="G28" s="6">
        <f t="shared" si="2"/>
        <v>-0.000000006593279522</v>
      </c>
    </row>
    <row r="29">
      <c r="E29">
        <f t="shared" si="3"/>
        <v>245</v>
      </c>
      <c r="F29" s="7">
        <f t="shared" si="1"/>
        <v>-0.0000000087910621</v>
      </c>
      <c r="G29" s="6">
        <f t="shared" si="2"/>
        <v>-0.00000000263731863</v>
      </c>
    </row>
    <row r="30">
      <c r="E30">
        <f t="shared" si="3"/>
        <v>245</v>
      </c>
      <c r="F30" s="7">
        <f t="shared" si="1"/>
        <v>-0.000000003516447578</v>
      </c>
      <c r="G30" s="6">
        <f t="shared" si="2"/>
        <v>-0.000000001054934273</v>
      </c>
    </row>
    <row r="31">
      <c r="E31">
        <f t="shared" si="3"/>
        <v>245</v>
      </c>
      <c r="F31" s="7">
        <f t="shared" si="1"/>
        <v>-0.0000000014065904</v>
      </c>
      <c r="G31" s="6">
        <f t="shared" si="2"/>
        <v>-0.0000000004219771199</v>
      </c>
    </row>
    <row r="32">
      <c r="E32">
        <f t="shared" si="3"/>
        <v>245</v>
      </c>
      <c r="F32" s="7">
        <f t="shared" si="1"/>
        <v>-0.0000000005626361599</v>
      </c>
      <c r="G32" s="6">
        <f t="shared" si="2"/>
        <v>-0.000000000168790848</v>
      </c>
    </row>
    <row r="33">
      <c r="E33">
        <f t="shared" si="3"/>
        <v>245</v>
      </c>
      <c r="F33" s="7">
        <f t="shared" si="1"/>
        <v>-0.0000000002250430953</v>
      </c>
      <c r="G33" s="6">
        <f t="shared" si="2"/>
        <v>0</v>
      </c>
    </row>
    <row r="34">
      <c r="E34">
        <f t="shared" si="3"/>
        <v>245</v>
      </c>
      <c r="F34" s="7">
        <f t="shared" si="1"/>
        <v>0</v>
      </c>
      <c r="G34" s="6">
        <f t="shared" si="2"/>
        <v>0</v>
      </c>
    </row>
    <row r="35">
      <c r="E35">
        <f t="shared" si="3"/>
        <v>245</v>
      </c>
      <c r="F35" s="7">
        <f t="shared" si="1"/>
        <v>0</v>
      </c>
      <c r="G35" s="6">
        <f t="shared" si="2"/>
        <v>0</v>
      </c>
    </row>
    <row r="36">
      <c r="E36">
        <f t="shared" si="3"/>
        <v>245</v>
      </c>
      <c r="F36" s="7">
        <f t="shared" si="1"/>
        <v>0</v>
      </c>
      <c r="G36" s="6">
        <f t="shared" si="2"/>
        <v>0</v>
      </c>
    </row>
    <row r="37">
      <c r="E37">
        <f t="shared" si="3"/>
        <v>245</v>
      </c>
      <c r="F37" s="7">
        <f t="shared" si="1"/>
        <v>0</v>
      </c>
      <c r="G37" s="6">
        <f t="shared" si="2"/>
        <v>0</v>
      </c>
    </row>
    <row r="38">
      <c r="E38">
        <f t="shared" si="3"/>
        <v>245</v>
      </c>
      <c r="F38" s="7">
        <f t="shared" si="1"/>
        <v>0</v>
      </c>
      <c r="G38" s="6">
        <f t="shared" si="2"/>
        <v>0</v>
      </c>
    </row>
    <row r="39">
      <c r="E39">
        <f t="shared" si="3"/>
        <v>245</v>
      </c>
      <c r="F39" s="7">
        <f t="shared" si="1"/>
        <v>0</v>
      </c>
      <c r="G39" s="6">
        <f t="shared" si="2"/>
        <v>0</v>
      </c>
    </row>
    <row r="40">
      <c r="E40">
        <f t="shared" si="3"/>
        <v>245</v>
      </c>
      <c r="F40" s="7">
        <f t="shared" si="1"/>
        <v>0</v>
      </c>
      <c r="G40" s="6">
        <f t="shared" si="2"/>
        <v>0</v>
      </c>
    </row>
    <row r="41">
      <c r="E41">
        <f t="shared" si="3"/>
        <v>245</v>
      </c>
      <c r="F41" s="7">
        <f t="shared" si="1"/>
        <v>0</v>
      </c>
      <c r="G41" s="6">
        <f t="shared" si="2"/>
        <v>0</v>
      </c>
    </row>
    <row r="42">
      <c r="E42">
        <f t="shared" si="3"/>
        <v>245</v>
      </c>
      <c r="F42" s="7">
        <f t="shared" si="1"/>
        <v>0</v>
      </c>
      <c r="G42" s="6">
        <f t="shared" si="2"/>
        <v>0</v>
      </c>
    </row>
    <row r="43">
      <c r="E43">
        <f t="shared" si="3"/>
        <v>245</v>
      </c>
      <c r="F43" s="7">
        <f t="shared" si="1"/>
        <v>0</v>
      </c>
      <c r="G43" s="6">
        <f t="shared" si="2"/>
        <v>0</v>
      </c>
    </row>
    <row r="44">
      <c r="E44">
        <f t="shared" si="3"/>
        <v>245</v>
      </c>
      <c r="F44" s="7">
        <f t="shared" si="1"/>
        <v>0</v>
      </c>
      <c r="G44" s="6">
        <f t="shared" si="2"/>
        <v>0</v>
      </c>
    </row>
    <row r="45">
      <c r="E45">
        <f t="shared" si="3"/>
        <v>245</v>
      </c>
      <c r="F45" s="7">
        <f t="shared" si="1"/>
        <v>0</v>
      </c>
      <c r="G45" s="6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57"/>
  </cols>
  <sheetData>
    <row r="1">
      <c r="A1" s="2" t="s">
        <v>1</v>
      </c>
      <c r="B1" s="2" t="s">
        <v>2</v>
      </c>
      <c r="D1" s="3"/>
      <c r="E1" s="2" t="s">
        <v>3</v>
      </c>
      <c r="F1" s="9" t="s">
        <v>8</v>
      </c>
      <c r="G1" s="2" t="s">
        <v>4</v>
      </c>
      <c r="H1" s="2" t="s">
        <v>5</v>
      </c>
    </row>
    <row r="2">
      <c r="A2" s="4">
        <v>800.0</v>
      </c>
      <c r="B2" s="5">
        <v>200.0</v>
      </c>
      <c r="D2" s="3" t="s">
        <v>6</v>
      </c>
      <c r="E2" s="8">
        <v>1.0</v>
      </c>
      <c r="F2" s="8">
        <f t="shared" ref="F2:F45" si="1">(pow(($B$2-E2), 2) + pow(($B$3-E2), 2) + pow(($B$4-E2), 2) + pow(($B$5-E2), 2) + pow(($B$6-E2), 2) + pow(($B$7-E2), 2))/ 6</f>
        <v>60132</v>
      </c>
      <c r="G2" s="7">
        <f t="shared" ref="G2:G45" si="2">2 * ((E2-$B$2) + (E2-$B$3) + (E2-$B$4) + (E2-$B$5) + (E2-$B$6) + (E2-$B$7)) / 6</f>
        <v>-488</v>
      </c>
      <c r="H2" s="6">
        <f t="shared" ref="H2:H45" si="3">G2*$B$10</f>
        <v>-48.8</v>
      </c>
    </row>
    <row r="3">
      <c r="A3" s="4">
        <v>950.0</v>
      </c>
      <c r="B3" s="5">
        <v>230.0</v>
      </c>
      <c r="E3">
        <f t="shared" ref="E3:E45" si="4">E2 - H2</f>
        <v>49.8</v>
      </c>
      <c r="F3" s="8">
        <f t="shared" si="1"/>
        <v>38699.04</v>
      </c>
      <c r="G3" s="7">
        <f t="shared" si="2"/>
        <v>-390.4</v>
      </c>
      <c r="H3" s="6">
        <f t="shared" si="3"/>
        <v>-39.04</v>
      </c>
    </row>
    <row r="4">
      <c r="A4" s="4">
        <v>1040.0</v>
      </c>
      <c r="B4" s="5">
        <v>245.0</v>
      </c>
      <c r="E4">
        <f t="shared" si="4"/>
        <v>88.84</v>
      </c>
      <c r="F4" s="8">
        <f t="shared" si="1"/>
        <v>24981.9456</v>
      </c>
      <c r="G4" s="7">
        <f t="shared" si="2"/>
        <v>-312.32</v>
      </c>
      <c r="H4" s="6">
        <f t="shared" si="3"/>
        <v>-31.232</v>
      </c>
    </row>
    <row r="5">
      <c r="A5" s="4">
        <v>1120.0</v>
      </c>
      <c r="B5" s="5">
        <v>274.0</v>
      </c>
      <c r="E5">
        <f t="shared" si="4"/>
        <v>120.072</v>
      </c>
      <c r="F5" s="8">
        <f t="shared" si="1"/>
        <v>16203.00518</v>
      </c>
      <c r="G5" s="7">
        <f t="shared" si="2"/>
        <v>-249.856</v>
      </c>
      <c r="H5" s="6">
        <f t="shared" si="3"/>
        <v>-24.9856</v>
      </c>
    </row>
    <row r="6">
      <c r="A6" s="4">
        <v>1250.0</v>
      </c>
      <c r="B6" s="5">
        <v>259.0</v>
      </c>
      <c r="E6">
        <f t="shared" si="4"/>
        <v>145.0576</v>
      </c>
      <c r="F6" s="8">
        <f t="shared" si="1"/>
        <v>10584.48332</v>
      </c>
      <c r="G6" s="7">
        <f t="shared" si="2"/>
        <v>-199.8848</v>
      </c>
      <c r="H6" s="6">
        <f t="shared" si="3"/>
        <v>-19.98848</v>
      </c>
    </row>
    <row r="7">
      <c r="A7" s="4">
        <v>1350.0</v>
      </c>
      <c r="B7" s="5">
        <v>262.0</v>
      </c>
      <c r="E7">
        <f t="shared" si="4"/>
        <v>165.04608</v>
      </c>
      <c r="F7" s="8">
        <f t="shared" si="1"/>
        <v>6988.629323</v>
      </c>
      <c r="G7" s="7">
        <f t="shared" si="2"/>
        <v>-159.90784</v>
      </c>
      <c r="H7" s="6">
        <f t="shared" si="3"/>
        <v>-15.990784</v>
      </c>
    </row>
    <row r="8">
      <c r="E8">
        <f t="shared" si="4"/>
        <v>181.036864</v>
      </c>
      <c r="F8" s="8">
        <f t="shared" si="1"/>
        <v>4687.282767</v>
      </c>
      <c r="G8" s="7">
        <f t="shared" si="2"/>
        <v>-127.926272</v>
      </c>
      <c r="H8" s="6">
        <f t="shared" si="3"/>
        <v>-12.7926272</v>
      </c>
    </row>
    <row r="9">
      <c r="E9">
        <f t="shared" si="4"/>
        <v>193.8294912</v>
      </c>
      <c r="F9" s="8">
        <f t="shared" si="1"/>
        <v>3214.420971</v>
      </c>
      <c r="G9" s="7">
        <f t="shared" si="2"/>
        <v>-102.3410176</v>
      </c>
      <c r="H9" s="6">
        <f t="shared" si="3"/>
        <v>-10.23410176</v>
      </c>
    </row>
    <row r="10">
      <c r="A10" s="2" t="s">
        <v>7</v>
      </c>
      <c r="B10" s="8">
        <v>0.1</v>
      </c>
      <c r="E10">
        <f t="shared" si="4"/>
        <v>204.063593</v>
      </c>
      <c r="F10" s="8">
        <f t="shared" si="1"/>
        <v>2271.789421</v>
      </c>
      <c r="G10" s="7">
        <f t="shared" si="2"/>
        <v>-81.87281408</v>
      </c>
      <c r="H10" s="6">
        <f t="shared" si="3"/>
        <v>-8.187281408</v>
      </c>
    </row>
    <row r="11">
      <c r="E11">
        <f t="shared" si="4"/>
        <v>212.2508744</v>
      </c>
      <c r="F11" s="8">
        <f t="shared" si="1"/>
        <v>1668.50523</v>
      </c>
      <c r="G11" s="7">
        <f t="shared" si="2"/>
        <v>-65.49825126</v>
      </c>
      <c r="H11" s="6">
        <f t="shared" si="3"/>
        <v>-6.549825126</v>
      </c>
    </row>
    <row r="12">
      <c r="E12">
        <f t="shared" si="4"/>
        <v>218.8006995</v>
      </c>
      <c r="F12" s="8">
        <f t="shared" si="1"/>
        <v>1282.403347</v>
      </c>
      <c r="G12" s="7">
        <f t="shared" si="2"/>
        <v>-52.39860101</v>
      </c>
      <c r="H12" s="6">
        <f t="shared" si="3"/>
        <v>-5.239860101</v>
      </c>
    </row>
    <row r="13">
      <c r="E13">
        <f t="shared" si="4"/>
        <v>224.0405596</v>
      </c>
      <c r="F13" s="8">
        <f t="shared" si="1"/>
        <v>1035.298142</v>
      </c>
      <c r="G13" s="7">
        <f t="shared" si="2"/>
        <v>-41.91888081</v>
      </c>
      <c r="H13" s="6">
        <f t="shared" si="3"/>
        <v>-4.191888081</v>
      </c>
    </row>
    <row r="14">
      <c r="E14">
        <f t="shared" si="4"/>
        <v>228.2324477</v>
      </c>
      <c r="F14" s="8">
        <f t="shared" si="1"/>
        <v>877.1508109</v>
      </c>
      <c r="G14" s="7">
        <f t="shared" si="2"/>
        <v>-33.53510465</v>
      </c>
      <c r="H14" s="6">
        <f t="shared" si="3"/>
        <v>-3.353510465</v>
      </c>
    </row>
    <row r="15">
      <c r="E15">
        <f t="shared" si="4"/>
        <v>231.5859581</v>
      </c>
      <c r="F15" s="8">
        <f t="shared" si="1"/>
        <v>775.936519</v>
      </c>
      <c r="G15" s="7">
        <f t="shared" si="2"/>
        <v>-26.82808372</v>
      </c>
      <c r="H15" s="6">
        <f t="shared" si="3"/>
        <v>-2.682808372</v>
      </c>
    </row>
    <row r="16">
      <c r="E16">
        <f t="shared" si="4"/>
        <v>234.2687665</v>
      </c>
      <c r="F16" s="8">
        <f t="shared" si="1"/>
        <v>711.1593722</v>
      </c>
      <c r="G16" s="7">
        <f t="shared" si="2"/>
        <v>-21.46246697</v>
      </c>
      <c r="H16" s="6">
        <f t="shared" si="3"/>
        <v>-2.146246697</v>
      </c>
    </row>
    <row r="17">
      <c r="E17">
        <f t="shared" si="4"/>
        <v>236.4150132</v>
      </c>
      <c r="F17" s="8">
        <f t="shared" si="1"/>
        <v>669.7019982</v>
      </c>
      <c r="G17" s="7">
        <f t="shared" si="2"/>
        <v>-17.16997358</v>
      </c>
      <c r="H17" s="6">
        <f t="shared" si="3"/>
        <v>-1.716997358</v>
      </c>
    </row>
    <row r="18">
      <c r="E18">
        <f t="shared" si="4"/>
        <v>238.1320106</v>
      </c>
      <c r="F18" s="8">
        <f t="shared" si="1"/>
        <v>643.1692788</v>
      </c>
      <c r="G18" s="7">
        <f t="shared" si="2"/>
        <v>-13.73597886</v>
      </c>
      <c r="H18" s="6">
        <f t="shared" si="3"/>
        <v>-1.373597886</v>
      </c>
    </row>
    <row r="19">
      <c r="E19">
        <f t="shared" si="4"/>
        <v>239.5056085</v>
      </c>
      <c r="F19" s="8">
        <f t="shared" si="1"/>
        <v>626.1883385</v>
      </c>
      <c r="G19" s="7">
        <f t="shared" si="2"/>
        <v>-10.98878309</v>
      </c>
      <c r="H19" s="6">
        <f t="shared" si="3"/>
        <v>-1.098878309</v>
      </c>
    </row>
    <row r="20">
      <c r="E20">
        <f t="shared" si="4"/>
        <v>240.6044868</v>
      </c>
      <c r="F20" s="8">
        <f t="shared" si="1"/>
        <v>615.3205366</v>
      </c>
      <c r="G20" s="7">
        <f t="shared" si="2"/>
        <v>-8.791026473</v>
      </c>
      <c r="H20" s="6">
        <f t="shared" si="3"/>
        <v>-0.8791026473</v>
      </c>
    </row>
    <row r="21">
      <c r="E21">
        <f t="shared" si="4"/>
        <v>241.4835894</v>
      </c>
      <c r="F21" s="8">
        <f t="shared" si="1"/>
        <v>608.3651434</v>
      </c>
      <c r="G21" s="7">
        <f t="shared" si="2"/>
        <v>-7.032821178</v>
      </c>
      <c r="H21" s="6">
        <f t="shared" si="3"/>
        <v>-0.7032821178</v>
      </c>
    </row>
    <row r="22">
      <c r="E22">
        <f t="shared" si="4"/>
        <v>242.1868715</v>
      </c>
      <c r="F22" s="8">
        <f t="shared" si="1"/>
        <v>603.9136918</v>
      </c>
      <c r="G22" s="7">
        <f t="shared" si="2"/>
        <v>-5.626256942</v>
      </c>
      <c r="H22" s="6">
        <f t="shared" si="3"/>
        <v>-0.5626256942</v>
      </c>
    </row>
    <row r="23">
      <c r="E23">
        <f t="shared" si="4"/>
        <v>242.7494972</v>
      </c>
      <c r="F23" s="8">
        <f t="shared" si="1"/>
        <v>601.0647627</v>
      </c>
      <c r="G23" s="7">
        <f t="shared" si="2"/>
        <v>-4.501005554</v>
      </c>
      <c r="H23" s="6">
        <f t="shared" si="3"/>
        <v>-0.4501005554</v>
      </c>
    </row>
    <row r="24">
      <c r="E24">
        <f t="shared" si="4"/>
        <v>243.1995978</v>
      </c>
      <c r="F24" s="8">
        <f t="shared" si="1"/>
        <v>599.2414482</v>
      </c>
      <c r="G24" s="7">
        <f t="shared" si="2"/>
        <v>-3.600804443</v>
      </c>
      <c r="H24" s="6">
        <f t="shared" si="3"/>
        <v>-0.3600804443</v>
      </c>
    </row>
    <row r="25">
      <c r="E25">
        <f t="shared" si="4"/>
        <v>243.5596782</v>
      </c>
      <c r="F25" s="8">
        <f t="shared" si="1"/>
        <v>598.0745268</v>
      </c>
      <c r="G25" s="7">
        <f t="shared" si="2"/>
        <v>-2.880643555</v>
      </c>
      <c r="H25" s="6">
        <f t="shared" si="3"/>
        <v>-0.2880643555</v>
      </c>
    </row>
    <row r="26">
      <c r="E26">
        <f t="shared" si="4"/>
        <v>243.8477426</v>
      </c>
      <c r="F26" s="8">
        <f t="shared" si="1"/>
        <v>597.3276972</v>
      </c>
      <c r="G26" s="7">
        <f t="shared" si="2"/>
        <v>-2.304514844</v>
      </c>
      <c r="H26" s="6">
        <f t="shared" si="3"/>
        <v>-0.2304514844</v>
      </c>
    </row>
    <row r="27">
      <c r="E27">
        <f t="shared" si="4"/>
        <v>244.0781941</v>
      </c>
      <c r="F27" s="8">
        <f t="shared" si="1"/>
        <v>596.8497262</v>
      </c>
      <c r="G27" s="7">
        <f t="shared" si="2"/>
        <v>-1.843611875</v>
      </c>
      <c r="H27" s="6">
        <f t="shared" si="3"/>
        <v>-0.1843611875</v>
      </c>
    </row>
    <row r="28">
      <c r="E28">
        <f t="shared" si="4"/>
        <v>244.2625553</v>
      </c>
      <c r="F28" s="8">
        <f t="shared" si="1"/>
        <v>596.5438248</v>
      </c>
      <c r="G28" s="7">
        <f t="shared" si="2"/>
        <v>-1.4748895</v>
      </c>
      <c r="H28" s="6">
        <f t="shared" si="3"/>
        <v>-0.14748895</v>
      </c>
    </row>
    <row r="29">
      <c r="E29">
        <f t="shared" si="4"/>
        <v>244.4100442</v>
      </c>
      <c r="F29" s="8">
        <f t="shared" si="1"/>
        <v>596.3480478</v>
      </c>
      <c r="G29" s="7">
        <f t="shared" si="2"/>
        <v>-1.1799116</v>
      </c>
      <c r="H29" s="6">
        <f t="shared" si="3"/>
        <v>-0.11799116</v>
      </c>
    </row>
    <row r="30">
      <c r="E30">
        <f t="shared" si="4"/>
        <v>244.5280354</v>
      </c>
      <c r="F30" s="8">
        <f t="shared" si="1"/>
        <v>596.2227506</v>
      </c>
      <c r="G30" s="7">
        <f t="shared" si="2"/>
        <v>-0.94392928</v>
      </c>
      <c r="H30" s="6">
        <f t="shared" si="3"/>
        <v>-0.094392928</v>
      </c>
    </row>
    <row r="31">
      <c r="E31">
        <f t="shared" si="4"/>
        <v>244.6224283</v>
      </c>
      <c r="F31" s="8">
        <f t="shared" si="1"/>
        <v>596.1425604</v>
      </c>
      <c r="G31" s="7">
        <f t="shared" si="2"/>
        <v>-0.755143424</v>
      </c>
      <c r="H31" s="6">
        <f t="shared" si="3"/>
        <v>-0.0755143424</v>
      </c>
    </row>
    <row r="32">
      <c r="E32">
        <f t="shared" si="4"/>
        <v>244.6979426</v>
      </c>
      <c r="F32" s="8">
        <f t="shared" si="1"/>
        <v>596.0912387</v>
      </c>
      <c r="G32" s="7">
        <f t="shared" si="2"/>
        <v>-0.6041147392</v>
      </c>
      <c r="H32" s="6">
        <f t="shared" si="3"/>
        <v>-0.06041147392</v>
      </c>
    </row>
    <row r="33">
      <c r="E33">
        <f t="shared" si="4"/>
        <v>244.7583541</v>
      </c>
      <c r="F33" s="8">
        <f t="shared" si="1"/>
        <v>596.0583927</v>
      </c>
      <c r="G33" s="7">
        <f t="shared" si="2"/>
        <v>-0.4832917913</v>
      </c>
      <c r="H33" s="6">
        <f t="shared" si="3"/>
        <v>-0.04832917913</v>
      </c>
    </row>
    <row r="34">
      <c r="E34">
        <f t="shared" si="4"/>
        <v>244.8066833</v>
      </c>
      <c r="F34" s="8">
        <f t="shared" si="1"/>
        <v>596.0373714</v>
      </c>
      <c r="G34" s="7">
        <f t="shared" si="2"/>
        <v>-0.3866334331</v>
      </c>
      <c r="H34" s="6">
        <f t="shared" si="3"/>
        <v>-0.03866334331</v>
      </c>
    </row>
    <row r="35">
      <c r="E35">
        <f t="shared" si="4"/>
        <v>244.8453466</v>
      </c>
      <c r="F35" s="8">
        <f t="shared" si="1"/>
        <v>596.0239177</v>
      </c>
      <c r="G35" s="7">
        <f t="shared" si="2"/>
        <v>-0.3093067465</v>
      </c>
      <c r="H35" s="6">
        <f t="shared" si="3"/>
        <v>-0.03093067465</v>
      </c>
    </row>
    <row r="36">
      <c r="E36">
        <f t="shared" si="4"/>
        <v>244.8762773</v>
      </c>
      <c r="F36" s="8">
        <f t="shared" si="1"/>
        <v>596.0153073</v>
      </c>
      <c r="G36" s="7">
        <f t="shared" si="2"/>
        <v>-0.2474453972</v>
      </c>
      <c r="H36" s="6">
        <f t="shared" si="3"/>
        <v>-0.02474453972</v>
      </c>
    </row>
    <row r="37">
      <c r="E37">
        <f t="shared" si="4"/>
        <v>244.9010218</v>
      </c>
      <c r="F37" s="8">
        <f t="shared" si="1"/>
        <v>596.0097967</v>
      </c>
      <c r="G37" s="7">
        <f t="shared" si="2"/>
        <v>-0.1979563177</v>
      </c>
      <c r="H37" s="6">
        <f t="shared" si="3"/>
        <v>-0.01979563177</v>
      </c>
    </row>
    <row r="38">
      <c r="E38">
        <f t="shared" si="4"/>
        <v>244.9208175</v>
      </c>
      <c r="F38" s="8">
        <f t="shared" si="1"/>
        <v>596.0062699</v>
      </c>
      <c r="G38" s="7">
        <f t="shared" si="2"/>
        <v>-0.1583650542</v>
      </c>
      <c r="H38" s="6">
        <f t="shared" si="3"/>
        <v>-0.01583650542</v>
      </c>
    </row>
    <row r="39">
      <c r="E39">
        <f t="shared" si="4"/>
        <v>244.936654</v>
      </c>
      <c r="F39" s="8">
        <f t="shared" si="1"/>
        <v>596.0040127</v>
      </c>
      <c r="G39" s="7">
        <f t="shared" si="2"/>
        <v>-0.1266920433</v>
      </c>
      <c r="H39" s="6">
        <f t="shared" si="3"/>
        <v>-0.01266920433</v>
      </c>
    </row>
    <row r="40">
      <c r="E40">
        <f t="shared" si="4"/>
        <v>244.9493232</v>
      </c>
      <c r="F40" s="8">
        <f t="shared" si="1"/>
        <v>596.0025681</v>
      </c>
      <c r="G40" s="7">
        <f t="shared" si="2"/>
        <v>-0.1013536347</v>
      </c>
      <c r="H40" s="6">
        <f t="shared" si="3"/>
        <v>-0.01013536347</v>
      </c>
    </row>
    <row r="41">
      <c r="E41">
        <f t="shared" si="4"/>
        <v>244.9594585</v>
      </c>
      <c r="F41" s="8">
        <f t="shared" si="1"/>
        <v>596.0016436</v>
      </c>
      <c r="G41" s="7">
        <f t="shared" si="2"/>
        <v>-0.08108290774</v>
      </c>
      <c r="H41" s="6">
        <f t="shared" si="3"/>
        <v>-0.008108290774</v>
      </c>
    </row>
    <row r="42">
      <c r="E42">
        <f t="shared" si="4"/>
        <v>244.9675668</v>
      </c>
      <c r="F42" s="8">
        <f t="shared" si="1"/>
        <v>596.0010519</v>
      </c>
      <c r="G42" s="7">
        <f t="shared" si="2"/>
        <v>-0.06486632619</v>
      </c>
      <c r="H42" s="6">
        <f t="shared" si="3"/>
        <v>-0.006486632619</v>
      </c>
    </row>
    <row r="43">
      <c r="E43">
        <f t="shared" si="4"/>
        <v>244.9740535</v>
      </c>
      <c r="F43" s="8">
        <f t="shared" si="1"/>
        <v>596.0006732</v>
      </c>
      <c r="G43" s="7">
        <f t="shared" si="2"/>
        <v>-0.05189306096</v>
      </c>
      <c r="H43" s="6">
        <f t="shared" si="3"/>
        <v>-0.005189306096</v>
      </c>
    </row>
    <row r="44">
      <c r="E44">
        <f t="shared" si="4"/>
        <v>244.9792428</v>
      </c>
      <c r="F44" s="8">
        <f t="shared" si="1"/>
        <v>596.0004309</v>
      </c>
      <c r="G44" s="7">
        <f t="shared" si="2"/>
        <v>-0.04151444876</v>
      </c>
      <c r="H44" s="6">
        <f t="shared" si="3"/>
        <v>-0.004151444876</v>
      </c>
    </row>
    <row r="45">
      <c r="E45">
        <f t="shared" si="4"/>
        <v>244.9833942</v>
      </c>
      <c r="F45" s="8">
        <f t="shared" si="1"/>
        <v>596.0002758</v>
      </c>
      <c r="G45" s="7">
        <f t="shared" si="2"/>
        <v>-0.03321155901</v>
      </c>
      <c r="H45" s="6">
        <f t="shared" si="3"/>
        <v>-0.003321155901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7.57"/>
    <col customWidth="1" min="3" max="3" width="4.57"/>
    <col customWidth="1" min="4" max="4" width="20.29"/>
    <col customWidth="1" min="5" max="5" width="20.57"/>
    <col customWidth="1" min="6" max="6" width="19.86"/>
    <col customWidth="1" min="7" max="7" width="23.0"/>
    <col customWidth="1" min="8" max="8" width="21.0"/>
    <col customWidth="1" min="9" max="9" width="22.86"/>
  </cols>
  <sheetData>
    <row r="1">
      <c r="A1" s="2" t="s">
        <v>1</v>
      </c>
      <c r="B1" s="2" t="s">
        <v>2</v>
      </c>
      <c r="C1" s="3"/>
      <c r="D1" s="10" t="s">
        <v>9</v>
      </c>
      <c r="E1" s="11" t="s">
        <v>3</v>
      </c>
      <c r="F1" s="9" t="s">
        <v>10</v>
      </c>
      <c r="G1" s="9" t="s">
        <v>11</v>
      </c>
      <c r="H1" s="9" t="s">
        <v>12</v>
      </c>
      <c r="I1" s="2" t="s">
        <v>5</v>
      </c>
    </row>
    <row r="2">
      <c r="A2" s="4">
        <v>800.0</v>
      </c>
      <c r="B2" s="5">
        <v>200.0</v>
      </c>
      <c r="C2" s="3"/>
      <c r="D2" s="12">
        <v>0.0</v>
      </c>
      <c r="E2" s="12">
        <v>0.0</v>
      </c>
      <c r="F2" s="7">
        <f>(2/6) * ((-$A$2*($B$2 - (D2*$A$2 +E2))) + (-$A$3*($B$3 - (D2*$A$3 +E2))) + (-$A$4*($B$4 - (D2*$A$4 +E2))) + (-$A$5*($B$5 - (D2*$A$5 +E2))) + (-$A$6*($B$6 - (D2*$A$6 +E2))) + (-$A$7*($B$7 - (D2*$A$7 +E2))))</f>
        <v>-539210</v>
      </c>
      <c r="G2" s="7">
        <f>(2/6) * ((-1 *($B$2-(D2*$A$2 + E2)))+ (-1 *($B$3-(D2*$A$3 + E2)))+ (-1 *($B$4-(D2*$A$4 + E2)))+ (-1 *($B$5-(D2*$A$5 + E2)))+ (-1 *($B$6-(D2*$A$6 + E2)))+ (-1 *($B$7-(D2*$A$7 + E2))))</f>
        <v>-490</v>
      </c>
      <c r="H2" s="7"/>
      <c r="I2" s="6"/>
    </row>
    <row r="3">
      <c r="A3" s="4">
        <v>950.0</v>
      </c>
      <c r="B3" s="5">
        <v>230.0</v>
      </c>
      <c r="D3" s="13"/>
      <c r="E3" s="13"/>
      <c r="F3" s="7"/>
      <c r="G3" s="7"/>
      <c r="H3" s="7"/>
      <c r="I3" s="6"/>
    </row>
    <row r="4">
      <c r="A4" s="4">
        <v>1040.0</v>
      </c>
      <c r="B4" s="5">
        <v>245.0</v>
      </c>
      <c r="D4" s="13"/>
      <c r="E4" s="13"/>
      <c r="F4" s="7"/>
      <c r="G4" s="7"/>
      <c r="H4" s="7"/>
      <c r="I4" s="6"/>
    </row>
    <row r="5">
      <c r="A5" s="4">
        <v>1120.0</v>
      </c>
      <c r="B5" s="5">
        <v>274.0</v>
      </c>
      <c r="D5" s="13"/>
      <c r="E5" s="13"/>
      <c r="F5" s="7"/>
      <c r="G5" s="7"/>
      <c r="H5" s="7"/>
      <c r="I5" s="6"/>
    </row>
    <row r="6">
      <c r="A6" s="4">
        <v>1250.0</v>
      </c>
      <c r="B6" s="5">
        <v>259.0</v>
      </c>
      <c r="D6" s="13"/>
      <c r="E6" s="13"/>
      <c r="F6" s="7"/>
      <c r="G6" s="7"/>
      <c r="H6" s="7"/>
      <c r="I6" s="6"/>
    </row>
    <row r="7">
      <c r="A7" s="4">
        <v>1350.0</v>
      </c>
      <c r="B7" s="5">
        <v>262.0</v>
      </c>
      <c r="D7" s="13"/>
      <c r="E7" s="13"/>
      <c r="F7" s="7"/>
      <c r="G7" s="7"/>
      <c r="H7" s="7"/>
      <c r="I7" s="6"/>
    </row>
    <row r="8">
      <c r="D8" s="13"/>
      <c r="E8" s="13"/>
      <c r="F8" s="7"/>
      <c r="G8" s="7"/>
      <c r="H8" s="7"/>
      <c r="I8" s="6"/>
    </row>
    <row r="9">
      <c r="D9" s="13"/>
      <c r="E9" s="13"/>
      <c r="F9" s="7"/>
      <c r="G9" s="7"/>
      <c r="H9" s="7"/>
      <c r="I9" s="6"/>
    </row>
    <row r="10">
      <c r="A10" s="2" t="s">
        <v>7</v>
      </c>
      <c r="B10" s="8">
        <v>0.01</v>
      </c>
      <c r="D10" s="13"/>
      <c r="E10" s="13"/>
      <c r="F10" s="7"/>
      <c r="G10" s="7"/>
      <c r="H10" s="7"/>
      <c r="I10" s="6"/>
    </row>
    <row r="11">
      <c r="D11" s="13"/>
      <c r="E11" s="13"/>
      <c r="F11" s="7"/>
      <c r="G11" s="7"/>
      <c r="H11" s="7"/>
      <c r="I11" s="6"/>
    </row>
    <row r="12">
      <c r="D12" s="13"/>
      <c r="E12" s="13"/>
      <c r="F12" s="7"/>
      <c r="G12" s="7"/>
      <c r="H12" s="7"/>
      <c r="I12" s="6"/>
    </row>
    <row r="13">
      <c r="D13" s="13"/>
      <c r="E13" s="13"/>
      <c r="F13" s="7"/>
      <c r="G13" s="7"/>
      <c r="H13" s="7"/>
      <c r="I13" s="6"/>
    </row>
    <row r="14">
      <c r="D14" s="13"/>
      <c r="E14" s="13"/>
      <c r="F14" s="7"/>
      <c r="G14" s="7"/>
      <c r="H14" s="7"/>
      <c r="I14" s="6"/>
    </row>
    <row r="15">
      <c r="D15" s="13"/>
      <c r="E15" s="13"/>
      <c r="F15" s="7"/>
      <c r="G15" s="7"/>
      <c r="H15" s="7"/>
      <c r="I15" s="6"/>
    </row>
    <row r="16">
      <c r="D16" s="13"/>
      <c r="E16" s="13"/>
      <c r="F16" s="7"/>
      <c r="G16" s="7"/>
      <c r="H16" s="7"/>
      <c r="I16" s="6"/>
    </row>
    <row r="17">
      <c r="D17" s="13"/>
      <c r="E17" s="13"/>
      <c r="F17" s="7"/>
      <c r="G17" s="7"/>
      <c r="H17" s="7"/>
      <c r="I17" s="6"/>
    </row>
    <row r="18">
      <c r="D18" s="13"/>
      <c r="E18" s="13"/>
      <c r="F18" s="7"/>
      <c r="G18" s="7"/>
      <c r="H18" s="7"/>
      <c r="I18" s="6"/>
    </row>
    <row r="19">
      <c r="D19" s="13"/>
      <c r="E19" s="13"/>
      <c r="F19" s="7"/>
      <c r="G19" s="7"/>
      <c r="H19" s="7"/>
      <c r="I19" s="6"/>
    </row>
    <row r="20">
      <c r="D20" s="13"/>
      <c r="E20" s="13"/>
      <c r="F20" s="7"/>
      <c r="G20" s="7"/>
      <c r="H20" s="7"/>
      <c r="I20" s="6"/>
    </row>
    <row r="21">
      <c r="D21" s="13"/>
      <c r="E21" s="13"/>
      <c r="F21" s="7"/>
      <c r="G21" s="7"/>
      <c r="H21" s="7"/>
      <c r="I21" s="6"/>
    </row>
    <row r="22">
      <c r="D22" s="13"/>
      <c r="E22" s="13"/>
      <c r="F22" s="7"/>
      <c r="G22" s="7"/>
      <c r="H22" s="7"/>
      <c r="I22" s="6"/>
    </row>
    <row r="23">
      <c r="D23" s="13"/>
      <c r="E23" s="13"/>
      <c r="F23" s="7"/>
      <c r="G23" s="7"/>
      <c r="H23" s="7"/>
      <c r="I23" s="6"/>
    </row>
    <row r="24">
      <c r="D24" s="13"/>
      <c r="E24" s="13"/>
      <c r="F24" s="7"/>
      <c r="G24" s="7"/>
      <c r="H24" s="7"/>
      <c r="I24" s="6"/>
    </row>
    <row r="25">
      <c r="D25" s="13"/>
      <c r="E25" s="13"/>
      <c r="F25" s="7"/>
      <c r="G25" s="7"/>
      <c r="H25" s="7"/>
      <c r="I25" s="6"/>
    </row>
    <row r="26">
      <c r="D26" s="13"/>
      <c r="E26" s="13"/>
      <c r="F26" s="7"/>
      <c r="G26" s="7"/>
      <c r="H26" s="7"/>
      <c r="I26" s="6"/>
    </row>
    <row r="27">
      <c r="D27" s="13"/>
      <c r="E27" s="13"/>
      <c r="F27" s="7"/>
      <c r="G27" s="7"/>
      <c r="H27" s="7"/>
      <c r="I27" s="6"/>
    </row>
    <row r="28">
      <c r="D28" s="13"/>
      <c r="E28" s="13"/>
      <c r="F28" s="7"/>
      <c r="G28" s="7"/>
      <c r="H28" s="7"/>
      <c r="I28" s="6"/>
    </row>
    <row r="29">
      <c r="D29" s="13"/>
      <c r="E29" s="13"/>
      <c r="F29" s="7"/>
      <c r="G29" s="7"/>
      <c r="H29" s="7"/>
      <c r="I29" s="6"/>
    </row>
    <row r="30">
      <c r="D30" s="13"/>
      <c r="E30" s="13"/>
      <c r="F30" s="7"/>
      <c r="G30" s="7"/>
      <c r="H30" s="7"/>
      <c r="I30" s="6"/>
    </row>
    <row r="31">
      <c r="D31" s="13"/>
      <c r="E31" s="13"/>
      <c r="F31" s="7"/>
      <c r="G31" s="7"/>
      <c r="H31" s="7"/>
      <c r="I31" s="6"/>
    </row>
    <row r="32">
      <c r="D32" s="13"/>
      <c r="E32" s="13"/>
      <c r="F32" s="7"/>
      <c r="G32" s="7"/>
      <c r="H32" s="7"/>
      <c r="I32" s="6"/>
    </row>
    <row r="33">
      <c r="D33" s="13"/>
      <c r="E33" s="13"/>
      <c r="F33" s="7"/>
      <c r="G33" s="7"/>
      <c r="H33" s="7"/>
      <c r="I33" s="6"/>
    </row>
    <row r="34">
      <c r="D34" s="13"/>
      <c r="E34" s="13"/>
      <c r="F34" s="7"/>
      <c r="G34" s="7"/>
      <c r="H34" s="7"/>
      <c r="I34" s="6"/>
    </row>
    <row r="35">
      <c r="D35" s="13"/>
      <c r="E35" s="13"/>
      <c r="F35" s="7"/>
      <c r="G35" s="7"/>
      <c r="H35" s="7"/>
      <c r="I35" s="6"/>
    </row>
    <row r="36">
      <c r="D36" s="13"/>
      <c r="E36" s="13"/>
      <c r="F36" s="7"/>
      <c r="G36" s="7"/>
      <c r="H36" s="7"/>
      <c r="I36" s="6"/>
    </row>
    <row r="37">
      <c r="D37" s="13"/>
      <c r="E37" s="13"/>
      <c r="F37" s="7"/>
      <c r="G37" s="7"/>
      <c r="H37" s="7"/>
      <c r="I37" s="6"/>
    </row>
    <row r="38">
      <c r="D38" s="13"/>
      <c r="E38" s="13"/>
      <c r="F38" s="7"/>
      <c r="G38" s="7"/>
      <c r="H38" s="7"/>
      <c r="I38" s="6"/>
    </row>
    <row r="39">
      <c r="D39" s="13"/>
      <c r="E39" s="13"/>
      <c r="F39" s="7"/>
      <c r="G39" s="7"/>
      <c r="H39" s="7"/>
      <c r="I39" s="6"/>
    </row>
    <row r="40">
      <c r="D40" s="13"/>
      <c r="E40" s="13"/>
      <c r="F40" s="7"/>
      <c r="G40" s="7"/>
      <c r="H40" s="7"/>
      <c r="I40" s="6"/>
    </row>
    <row r="41">
      <c r="D41" s="13"/>
      <c r="E41" s="13"/>
      <c r="F41" s="7"/>
      <c r="G41" s="7"/>
      <c r="H41" s="7"/>
      <c r="I41" s="6"/>
    </row>
    <row r="42">
      <c r="D42" s="13"/>
      <c r="E42" s="13"/>
      <c r="F42" s="7"/>
      <c r="G42" s="7"/>
      <c r="H42" s="7"/>
      <c r="I42" s="6"/>
    </row>
    <row r="43">
      <c r="D43" s="13"/>
      <c r="E43" s="13"/>
      <c r="F43" s="7"/>
      <c r="G43" s="7"/>
      <c r="H43" s="7"/>
      <c r="I43" s="6"/>
    </row>
    <row r="44">
      <c r="D44" s="13"/>
      <c r="E44" s="13"/>
      <c r="F44" s="7"/>
      <c r="G44" s="7"/>
      <c r="H44" s="7"/>
      <c r="I44" s="6"/>
    </row>
    <row r="45">
      <c r="D45" s="13"/>
      <c r="E45" s="13"/>
      <c r="F45" s="7"/>
      <c r="G45" s="7"/>
      <c r="H45" s="7"/>
      <c r="I45" s="6"/>
    </row>
    <row r="46">
      <c r="D46" s="13"/>
      <c r="E46" s="13"/>
      <c r="F46" s="7"/>
      <c r="G46" s="7"/>
      <c r="H46" s="7"/>
      <c r="I46" s="6"/>
    </row>
    <row r="47">
      <c r="D47" s="13"/>
      <c r="E47" s="13"/>
      <c r="F47" s="7"/>
      <c r="G47" s="7"/>
      <c r="H47" s="7"/>
      <c r="I47" s="6"/>
    </row>
    <row r="48">
      <c r="D48" s="13"/>
      <c r="E48" s="13"/>
      <c r="F48" s="7"/>
      <c r="G48" s="7"/>
      <c r="H48" s="7"/>
      <c r="I48" s="6"/>
    </row>
    <row r="49">
      <c r="D49" s="13"/>
      <c r="E49" s="13"/>
      <c r="F49" s="7"/>
      <c r="G49" s="7"/>
      <c r="H49" s="7"/>
      <c r="I49" s="6"/>
    </row>
    <row r="50">
      <c r="D50" s="13"/>
      <c r="E50" s="13"/>
      <c r="F50" s="7"/>
      <c r="G50" s="7"/>
      <c r="H50" s="7"/>
      <c r="I50" s="6"/>
    </row>
    <row r="51">
      <c r="D51" s="13"/>
      <c r="E51" s="13"/>
      <c r="F51" s="7"/>
      <c r="G51" s="7"/>
      <c r="H51" s="7"/>
      <c r="I51" s="6"/>
    </row>
    <row r="52">
      <c r="D52" s="13"/>
      <c r="E52" s="13"/>
      <c r="F52" s="7"/>
      <c r="G52" s="7"/>
      <c r="H52" s="7"/>
      <c r="I52" s="6"/>
    </row>
    <row r="53">
      <c r="D53" s="13"/>
      <c r="E53" s="13"/>
      <c r="F53" s="7"/>
      <c r="G53" s="7"/>
      <c r="H53" s="7"/>
      <c r="I53" s="6"/>
    </row>
    <row r="54">
      <c r="D54" s="13"/>
      <c r="E54" s="13"/>
      <c r="F54" s="7"/>
      <c r="G54" s="7"/>
      <c r="H54" s="7"/>
      <c r="I54" s="6"/>
    </row>
    <row r="55">
      <c r="D55" s="13"/>
      <c r="E55" s="13"/>
      <c r="F55" s="7"/>
      <c r="G55" s="7"/>
      <c r="H55" s="7"/>
      <c r="I55" s="6"/>
    </row>
    <row r="56">
      <c r="D56" s="13"/>
      <c r="E56" s="13"/>
      <c r="F56" s="7"/>
      <c r="G56" s="7"/>
      <c r="H56" s="7"/>
      <c r="I56" s="6"/>
    </row>
    <row r="57">
      <c r="D57" s="13"/>
      <c r="E57" s="13"/>
      <c r="F57" s="7"/>
      <c r="G57" s="7"/>
      <c r="H57" s="7"/>
      <c r="I57" s="6"/>
    </row>
    <row r="58">
      <c r="D58" s="13"/>
      <c r="E58" s="13"/>
      <c r="F58" s="7"/>
      <c r="G58" s="7"/>
      <c r="H58" s="7"/>
      <c r="I58" s="6"/>
    </row>
    <row r="59">
      <c r="D59" s="13"/>
      <c r="E59" s="13"/>
      <c r="F59" s="7"/>
      <c r="G59" s="7"/>
      <c r="H59" s="7"/>
      <c r="I59" s="6"/>
    </row>
    <row r="60">
      <c r="D60" s="13"/>
      <c r="E60" s="13"/>
      <c r="F60" s="7"/>
      <c r="G60" s="7"/>
      <c r="H60" s="7"/>
      <c r="I60" s="6"/>
    </row>
    <row r="61">
      <c r="D61" s="13"/>
      <c r="E61" s="13"/>
      <c r="F61" s="7"/>
      <c r="G61" s="7"/>
      <c r="H61" s="7"/>
      <c r="I61" s="6"/>
    </row>
    <row r="62">
      <c r="D62" s="13"/>
      <c r="E62" s="13"/>
      <c r="F62" s="7"/>
      <c r="G62" s="7"/>
      <c r="H62" s="7"/>
      <c r="I62" s="6"/>
    </row>
    <row r="63">
      <c r="D63" s="13"/>
      <c r="E63" s="13"/>
      <c r="F63" s="7"/>
      <c r="G63" s="7"/>
      <c r="H63" s="7"/>
      <c r="I63" s="6"/>
    </row>
    <row r="64">
      <c r="D64" s="13"/>
      <c r="E64" s="13"/>
      <c r="F64" s="7"/>
      <c r="G64" s="7"/>
      <c r="H64" s="7"/>
      <c r="I64" s="6"/>
    </row>
    <row r="65">
      <c r="D65" s="13"/>
      <c r="E65" s="13"/>
      <c r="F65" s="7"/>
      <c r="G65" s="7"/>
      <c r="H65" s="7"/>
      <c r="I65" s="6"/>
    </row>
    <row r="66">
      <c r="D66" s="13"/>
      <c r="E66" s="13"/>
      <c r="F66" s="7"/>
      <c r="G66" s="7"/>
      <c r="H66" s="7"/>
      <c r="I66" s="6"/>
    </row>
    <row r="67">
      <c r="D67" s="13"/>
      <c r="E67" s="13"/>
      <c r="F67" s="7"/>
      <c r="G67" s="7"/>
      <c r="H67" s="7"/>
      <c r="I67" s="6"/>
    </row>
    <row r="68">
      <c r="D68" s="13"/>
      <c r="E68" s="13"/>
      <c r="F68" s="7"/>
      <c r="G68" s="7"/>
      <c r="H68" s="7"/>
      <c r="I68" s="6"/>
    </row>
    <row r="69">
      <c r="D69" s="13"/>
      <c r="E69" s="13"/>
      <c r="F69" s="7"/>
      <c r="G69" s="7"/>
      <c r="H69" s="7"/>
      <c r="I69" s="6"/>
    </row>
    <row r="70">
      <c r="D70" s="13"/>
      <c r="E70" s="13"/>
      <c r="F70" s="7"/>
      <c r="G70" s="7"/>
      <c r="H70" s="7"/>
      <c r="I70" s="6"/>
    </row>
    <row r="71">
      <c r="D71" s="13"/>
      <c r="E71" s="13"/>
      <c r="F71" s="7"/>
      <c r="G71" s="7"/>
      <c r="H71" s="7"/>
      <c r="I71" s="6"/>
    </row>
    <row r="72">
      <c r="D72" s="13"/>
      <c r="E72" s="13"/>
      <c r="F72" s="7"/>
      <c r="G72" s="7"/>
      <c r="H72" s="7"/>
      <c r="I72" s="6"/>
    </row>
    <row r="73">
      <c r="D73" s="13"/>
      <c r="E73" s="13"/>
      <c r="F73" s="7"/>
      <c r="G73" s="7"/>
      <c r="H73" s="7"/>
      <c r="I73" s="6"/>
    </row>
    <row r="74">
      <c r="D74" s="13"/>
      <c r="E74" s="13"/>
      <c r="F74" s="7"/>
      <c r="G74" s="7"/>
      <c r="H74" s="7"/>
      <c r="I74" s="6"/>
    </row>
    <row r="75">
      <c r="D75" s="13"/>
      <c r="E75" s="13"/>
      <c r="F75" s="7"/>
      <c r="G75" s="7"/>
      <c r="H75" s="7"/>
      <c r="I75" s="6"/>
    </row>
    <row r="76">
      <c r="D76" s="13"/>
      <c r="E76" s="13"/>
      <c r="F76" s="7"/>
      <c r="G76" s="7"/>
      <c r="H76" s="7"/>
      <c r="I76" s="6"/>
    </row>
    <row r="77">
      <c r="D77" s="13"/>
      <c r="E77" s="13"/>
      <c r="F77" s="7"/>
      <c r="G77" s="7"/>
      <c r="H77" s="7"/>
      <c r="I77" s="6"/>
    </row>
    <row r="78">
      <c r="D78" s="13"/>
      <c r="E78" s="13"/>
      <c r="F78" s="7"/>
      <c r="G78" s="7"/>
      <c r="H78" s="7"/>
      <c r="I78" s="6"/>
    </row>
    <row r="79">
      <c r="D79" s="13"/>
      <c r="E79" s="13"/>
      <c r="F79" s="7"/>
      <c r="G79" s="7"/>
      <c r="H79" s="7"/>
      <c r="I79" s="6"/>
    </row>
    <row r="80">
      <c r="D80" s="13"/>
      <c r="E80" s="13"/>
      <c r="F80" s="7"/>
      <c r="G80" s="7"/>
      <c r="H80" s="7"/>
      <c r="I80" s="6"/>
    </row>
    <row r="81">
      <c r="D81" s="13"/>
      <c r="E81" s="13"/>
      <c r="F81" s="7"/>
      <c r="G81" s="7"/>
      <c r="H81" s="7"/>
      <c r="I81" s="6"/>
    </row>
    <row r="82">
      <c r="D82" s="13"/>
      <c r="E82" s="13"/>
      <c r="F82" s="7"/>
      <c r="G82" s="7"/>
      <c r="H82" s="7"/>
      <c r="I82" s="6"/>
    </row>
    <row r="83">
      <c r="D83" s="13"/>
      <c r="E83" s="13"/>
      <c r="F83" s="7"/>
      <c r="G83" s="7"/>
      <c r="H83" s="7"/>
      <c r="I83" s="6"/>
    </row>
    <row r="84">
      <c r="D84" s="13"/>
      <c r="E84" s="13"/>
      <c r="F84" s="7"/>
      <c r="G84" s="7"/>
      <c r="H84" s="7"/>
      <c r="I84" s="6"/>
    </row>
    <row r="85">
      <c r="D85" s="13"/>
      <c r="E85" s="13"/>
      <c r="F85" s="7"/>
      <c r="G85" s="7"/>
      <c r="H85" s="7"/>
      <c r="I85" s="6"/>
    </row>
    <row r="86">
      <c r="D86" s="13"/>
      <c r="E86" s="13"/>
      <c r="F86" s="7"/>
      <c r="G86" s="7"/>
      <c r="H86" s="7"/>
      <c r="I86" s="6"/>
    </row>
    <row r="87">
      <c r="D87" s="13"/>
      <c r="E87" s="13"/>
      <c r="F87" s="7"/>
      <c r="G87" s="7"/>
      <c r="H87" s="7"/>
      <c r="I87" s="6"/>
    </row>
    <row r="88">
      <c r="D88" s="13"/>
      <c r="E88" s="13"/>
      <c r="F88" s="7"/>
      <c r="G88" s="7"/>
      <c r="H88" s="7"/>
      <c r="I88" s="6"/>
    </row>
    <row r="89">
      <c r="D89" s="13"/>
      <c r="E89" s="13"/>
      <c r="F89" s="7"/>
      <c r="G89" s="7"/>
      <c r="H89" s="7"/>
      <c r="I89" s="6"/>
    </row>
    <row r="90">
      <c r="D90" s="13"/>
      <c r="E90" s="13"/>
      <c r="F90" s="7"/>
      <c r="G90" s="7"/>
      <c r="H90" s="7"/>
      <c r="I90" s="6"/>
    </row>
    <row r="91">
      <c r="D91" s="13"/>
      <c r="E91" s="13"/>
      <c r="F91" s="7"/>
      <c r="G91" s="7"/>
      <c r="H91" s="7"/>
      <c r="I91" s="6"/>
    </row>
    <row r="92">
      <c r="D92" s="13"/>
      <c r="E92" s="13"/>
      <c r="F92" s="7"/>
      <c r="G92" s="7"/>
      <c r="H92" s="7"/>
      <c r="I92" s="6"/>
    </row>
    <row r="93">
      <c r="D93" s="13"/>
      <c r="E93" s="13"/>
      <c r="F93" s="7"/>
      <c r="G93" s="7"/>
      <c r="H93" s="7"/>
      <c r="I93" s="6"/>
    </row>
    <row r="94">
      <c r="D94" s="13"/>
      <c r="E94" s="13"/>
      <c r="F94" s="7"/>
      <c r="G94" s="7"/>
      <c r="H94" s="7"/>
      <c r="I94" s="6"/>
    </row>
    <row r="95">
      <c r="D95" s="13"/>
      <c r="E95" s="13"/>
      <c r="F95" s="7"/>
      <c r="G95" s="7"/>
      <c r="H95" s="7"/>
      <c r="I95" s="6"/>
    </row>
    <row r="96">
      <c r="D96" s="13"/>
      <c r="E96" s="13"/>
      <c r="F96" s="7"/>
      <c r="G96" s="7"/>
      <c r="H96" s="7"/>
      <c r="I96" s="6"/>
    </row>
    <row r="97">
      <c r="D97" s="13"/>
      <c r="E97" s="13"/>
      <c r="F97" s="7"/>
      <c r="G97" s="7"/>
      <c r="H97" s="7"/>
      <c r="I97" s="6"/>
    </row>
    <row r="98">
      <c r="D98" s="13"/>
      <c r="E98" s="13"/>
      <c r="F98" s="7"/>
      <c r="G98" s="7"/>
      <c r="H98" s="7"/>
      <c r="I98" s="6"/>
    </row>
    <row r="99">
      <c r="D99" s="13"/>
      <c r="E99" s="13"/>
      <c r="F99" s="7"/>
      <c r="G99" s="7"/>
      <c r="H99" s="7"/>
      <c r="I99" s="6"/>
    </row>
    <row r="100">
      <c r="D100" s="13"/>
      <c r="E100" s="13"/>
      <c r="F100" s="7"/>
      <c r="G100" s="7"/>
      <c r="H100" s="7"/>
      <c r="I100" s="6"/>
    </row>
    <row r="101">
      <c r="D101" s="13"/>
      <c r="E101" s="13"/>
      <c r="F101" s="7"/>
      <c r="G101" s="7"/>
      <c r="H101" s="7"/>
      <c r="I101" s="6"/>
    </row>
    <row r="102">
      <c r="D102" s="13"/>
      <c r="E102" s="13"/>
      <c r="F102" s="7"/>
      <c r="G102" s="7"/>
      <c r="H102" s="7"/>
      <c r="I102" s="6"/>
    </row>
    <row r="103">
      <c r="D103" s="13"/>
      <c r="E103" s="13"/>
      <c r="F103" s="7"/>
      <c r="G103" s="7"/>
      <c r="H103" s="7"/>
      <c r="I103" s="6"/>
    </row>
    <row r="104">
      <c r="D104" s="13"/>
      <c r="E104" s="13"/>
      <c r="F104" s="7"/>
      <c r="G104" s="7"/>
      <c r="H104" s="7"/>
      <c r="I104" s="6"/>
    </row>
    <row r="105">
      <c r="D105" s="13"/>
      <c r="E105" s="13"/>
      <c r="F105" s="7"/>
      <c r="G105" s="7"/>
      <c r="H105" s="7"/>
      <c r="I105" s="6"/>
    </row>
    <row r="106">
      <c r="D106" s="13"/>
      <c r="E106" s="13"/>
      <c r="F106" s="7"/>
      <c r="G106" s="7"/>
      <c r="H106" s="7"/>
      <c r="I106" s="6"/>
    </row>
    <row r="107">
      <c r="D107" s="13"/>
      <c r="E107" s="13"/>
      <c r="F107" s="7"/>
      <c r="G107" s="7"/>
      <c r="H107" s="7"/>
      <c r="I107" s="6"/>
    </row>
    <row r="108">
      <c r="D108" s="13"/>
      <c r="E108" s="13"/>
      <c r="F108" s="7"/>
      <c r="G108" s="7"/>
      <c r="H108" s="7"/>
      <c r="I108" s="6"/>
    </row>
    <row r="109">
      <c r="D109" s="13"/>
      <c r="E109" s="13"/>
      <c r="F109" s="7"/>
      <c r="G109" s="7"/>
      <c r="H109" s="7"/>
      <c r="I109" s="6"/>
    </row>
    <row r="110">
      <c r="D110" s="13"/>
      <c r="E110" s="13"/>
      <c r="F110" s="7"/>
      <c r="G110" s="7"/>
      <c r="H110" s="7"/>
      <c r="I110" s="6"/>
    </row>
    <row r="111">
      <c r="D111" s="13"/>
      <c r="E111" s="13"/>
      <c r="F111" s="7"/>
      <c r="G111" s="7"/>
      <c r="H111" s="7"/>
      <c r="I111" s="6"/>
    </row>
    <row r="112">
      <c r="D112" s="13"/>
      <c r="E112" s="13"/>
      <c r="F112" s="7"/>
      <c r="G112" s="7"/>
      <c r="H112" s="7"/>
      <c r="I112" s="6"/>
    </row>
    <row r="113">
      <c r="D113" s="13"/>
      <c r="E113" s="13"/>
      <c r="F113" s="7"/>
      <c r="G113" s="7"/>
      <c r="H113" s="7"/>
      <c r="I113" s="6"/>
    </row>
    <row r="114">
      <c r="D114" s="13"/>
      <c r="E114" s="13"/>
      <c r="F114" s="7"/>
      <c r="G114" s="7"/>
      <c r="H114" s="7"/>
      <c r="I114" s="6"/>
    </row>
    <row r="115">
      <c r="D115" s="13"/>
      <c r="E115" s="13"/>
      <c r="F115" s="7"/>
      <c r="G115" s="7"/>
      <c r="H115" s="7"/>
      <c r="I115" s="6"/>
    </row>
    <row r="116">
      <c r="D116" s="13"/>
      <c r="E116" s="13"/>
      <c r="F116" s="7"/>
      <c r="G116" s="7"/>
      <c r="H116" s="7"/>
      <c r="I116" s="6"/>
    </row>
    <row r="117">
      <c r="D117" s="13"/>
      <c r="E117" s="13"/>
      <c r="F117" s="7"/>
      <c r="G117" s="7"/>
      <c r="H117" s="7"/>
      <c r="I117" s="6"/>
    </row>
    <row r="118">
      <c r="D118" s="13"/>
      <c r="E118" s="13"/>
      <c r="F118" s="7"/>
      <c r="G118" s="7"/>
      <c r="H118" s="7"/>
      <c r="I118" s="6"/>
    </row>
    <row r="119">
      <c r="D119" s="13"/>
      <c r="E119" s="13"/>
      <c r="F119" s="7"/>
      <c r="G119" s="7"/>
      <c r="H119" s="7"/>
      <c r="I119" s="6"/>
    </row>
    <row r="120">
      <c r="D120" s="13"/>
      <c r="E120" s="13"/>
      <c r="F120" s="7"/>
      <c r="G120" s="7"/>
      <c r="H120" s="7"/>
      <c r="I120" s="6"/>
    </row>
    <row r="121">
      <c r="D121" s="13"/>
      <c r="E121" s="13"/>
      <c r="F121" s="7"/>
      <c r="G121" s="7"/>
      <c r="H121" s="7"/>
      <c r="I121" s="6"/>
    </row>
    <row r="122">
      <c r="D122" s="13"/>
      <c r="E122" s="13"/>
      <c r="F122" s="7"/>
      <c r="G122" s="7"/>
      <c r="H122" s="7"/>
      <c r="I122" s="6"/>
    </row>
    <row r="123">
      <c r="D123" s="13"/>
      <c r="E123" s="13"/>
      <c r="F123" s="7"/>
      <c r="G123" s="7"/>
      <c r="H123" s="7"/>
      <c r="I123" s="6"/>
    </row>
    <row r="124">
      <c r="D124" s="13"/>
      <c r="E124" s="13"/>
      <c r="F124" s="7"/>
      <c r="G124" s="7"/>
      <c r="H124" s="7"/>
      <c r="I124" s="6"/>
    </row>
    <row r="125">
      <c r="D125" s="13"/>
      <c r="E125" s="13"/>
      <c r="F125" s="7"/>
      <c r="G125" s="7"/>
      <c r="H125" s="7"/>
      <c r="I125" s="6"/>
    </row>
    <row r="126">
      <c r="D126" s="13"/>
      <c r="E126" s="13"/>
      <c r="F126" s="7"/>
      <c r="G126" s="7"/>
      <c r="H126" s="7"/>
      <c r="I126" s="6"/>
    </row>
    <row r="127">
      <c r="D127" s="13"/>
      <c r="E127" s="13"/>
      <c r="F127" s="7"/>
      <c r="G127" s="7"/>
      <c r="H127" s="7"/>
      <c r="I127" s="6"/>
    </row>
    <row r="128">
      <c r="D128" s="13"/>
      <c r="E128" s="13"/>
      <c r="F128" s="7"/>
      <c r="G128" s="7"/>
      <c r="H128" s="7"/>
      <c r="I128" s="6"/>
    </row>
    <row r="129">
      <c r="D129" s="13"/>
      <c r="E129" s="13"/>
      <c r="F129" s="7"/>
      <c r="G129" s="7"/>
      <c r="H129" s="7"/>
      <c r="I129" s="6"/>
    </row>
    <row r="130">
      <c r="D130" s="13"/>
      <c r="E130" s="13"/>
      <c r="F130" s="7"/>
      <c r="G130" s="7"/>
      <c r="H130" s="7"/>
      <c r="I130" s="6"/>
    </row>
    <row r="131">
      <c r="D131" s="13"/>
      <c r="E131" s="13"/>
      <c r="F131" s="7"/>
      <c r="G131" s="7"/>
      <c r="H131" s="7"/>
      <c r="I131" s="6"/>
    </row>
    <row r="132">
      <c r="D132" s="13"/>
      <c r="E132" s="13"/>
      <c r="F132" s="7"/>
      <c r="G132" s="7"/>
      <c r="H132" s="7"/>
      <c r="I132" s="6"/>
    </row>
    <row r="133">
      <c r="D133" s="13"/>
      <c r="E133" s="13"/>
      <c r="F133" s="7"/>
      <c r="G133" s="7"/>
      <c r="H133" s="7"/>
      <c r="I133" s="6"/>
    </row>
    <row r="134">
      <c r="D134" s="13"/>
      <c r="E134" s="13"/>
      <c r="F134" s="7"/>
      <c r="G134" s="7"/>
      <c r="H134" s="7"/>
      <c r="I134" s="6"/>
    </row>
    <row r="135">
      <c r="D135" s="13"/>
      <c r="E135" s="13"/>
      <c r="F135" s="7"/>
      <c r="G135" s="7"/>
      <c r="H135" s="7"/>
      <c r="I135" s="6"/>
    </row>
    <row r="136">
      <c r="D136" s="13"/>
      <c r="E136" s="13"/>
      <c r="F136" s="7"/>
      <c r="G136" s="7"/>
      <c r="H136" s="7"/>
      <c r="I136" s="6"/>
    </row>
    <row r="137">
      <c r="D137" s="13"/>
      <c r="E137" s="13"/>
      <c r="F137" s="7"/>
      <c r="G137" s="7"/>
      <c r="H137" s="7"/>
      <c r="I137" s="6"/>
    </row>
    <row r="138">
      <c r="D138" s="13"/>
      <c r="E138" s="13"/>
      <c r="F138" s="7"/>
      <c r="G138" s="7"/>
      <c r="H138" s="7"/>
      <c r="I138" s="6"/>
    </row>
    <row r="139">
      <c r="D139" s="13"/>
      <c r="E139" s="13"/>
      <c r="F139" s="7"/>
      <c r="G139" s="7"/>
      <c r="H139" s="7"/>
      <c r="I139" s="6"/>
    </row>
    <row r="140">
      <c r="D140" s="13"/>
      <c r="E140" s="13"/>
      <c r="F140" s="7"/>
      <c r="G140" s="7"/>
      <c r="H140" s="7"/>
      <c r="I140" s="6"/>
    </row>
    <row r="141">
      <c r="D141" s="13"/>
      <c r="E141" s="13"/>
      <c r="F141" s="7"/>
      <c r="G141" s="7"/>
      <c r="H141" s="7"/>
      <c r="I141" s="6"/>
    </row>
    <row r="142">
      <c r="D142" s="13"/>
      <c r="E142" s="13"/>
      <c r="F142" s="7"/>
      <c r="G142" s="7"/>
      <c r="H142" s="7"/>
      <c r="I142" s="6"/>
    </row>
    <row r="143">
      <c r="D143" s="13"/>
      <c r="E143" s="13"/>
      <c r="F143" s="7"/>
      <c r="G143" s="7"/>
      <c r="H143" s="7"/>
      <c r="I143" s="6"/>
    </row>
    <row r="144">
      <c r="D144" s="13"/>
      <c r="E144" s="13"/>
      <c r="F144" s="7"/>
      <c r="G144" s="7"/>
      <c r="H144" s="7"/>
      <c r="I144" s="6"/>
    </row>
    <row r="145">
      <c r="D145" s="13"/>
      <c r="E145" s="13"/>
      <c r="F145" s="7"/>
      <c r="G145" s="7"/>
      <c r="H145" s="7"/>
      <c r="I145" s="6"/>
    </row>
    <row r="146">
      <c r="D146" s="13"/>
      <c r="E146" s="13"/>
      <c r="F146" s="7"/>
      <c r="G146" s="7"/>
      <c r="H146" s="7"/>
      <c r="I146" s="6"/>
    </row>
    <row r="147">
      <c r="D147" s="13"/>
      <c r="E147" s="13"/>
      <c r="F147" s="7"/>
      <c r="G147" s="7"/>
      <c r="H147" s="7"/>
      <c r="I147" s="6"/>
    </row>
    <row r="148">
      <c r="D148" s="13"/>
      <c r="E148" s="13"/>
      <c r="F148" s="7"/>
      <c r="G148" s="7"/>
      <c r="H148" s="7"/>
      <c r="I148" s="6"/>
    </row>
    <row r="149">
      <c r="D149" s="13"/>
      <c r="E149" s="13"/>
      <c r="F149" s="7"/>
      <c r="G149" s="7"/>
      <c r="H149" s="7"/>
      <c r="I149" s="6"/>
    </row>
    <row r="150">
      <c r="D150" s="13"/>
      <c r="E150" s="13"/>
      <c r="F150" s="7"/>
      <c r="G150" s="7"/>
      <c r="H150" s="7"/>
      <c r="I150" s="6"/>
    </row>
    <row r="151">
      <c r="D151" s="13"/>
      <c r="E151" s="13"/>
      <c r="F151" s="7"/>
      <c r="G151" s="7"/>
      <c r="H151" s="7"/>
      <c r="I151" s="6"/>
    </row>
    <row r="152">
      <c r="D152" s="13"/>
      <c r="E152" s="13"/>
      <c r="F152" s="7"/>
      <c r="G152" s="7"/>
      <c r="H152" s="7"/>
      <c r="I152" s="6"/>
    </row>
    <row r="153">
      <c r="D153" s="13"/>
      <c r="E153" s="13"/>
      <c r="F153" s="7"/>
      <c r="G153" s="7"/>
      <c r="H153" s="7"/>
      <c r="I153" s="6"/>
    </row>
    <row r="154">
      <c r="D154" s="13"/>
      <c r="E154" s="13"/>
      <c r="F154" s="7"/>
      <c r="G154" s="7"/>
      <c r="H154" s="7"/>
      <c r="I154" s="6"/>
    </row>
    <row r="155">
      <c r="D155" s="13"/>
      <c r="E155" s="13"/>
      <c r="F155" s="7"/>
      <c r="G155" s="7"/>
      <c r="H155" s="7"/>
      <c r="I155" s="6"/>
    </row>
    <row r="156">
      <c r="D156" s="13"/>
      <c r="E156" s="13"/>
      <c r="F156" s="7"/>
      <c r="G156" s="7"/>
      <c r="H156" s="7"/>
      <c r="I156" s="6"/>
    </row>
    <row r="157">
      <c r="D157" s="13"/>
      <c r="E157" s="13"/>
      <c r="F157" s="7"/>
      <c r="G157" s="7"/>
      <c r="H157" s="7"/>
      <c r="I157" s="6"/>
    </row>
    <row r="158">
      <c r="D158" s="13"/>
      <c r="E158" s="13"/>
      <c r="F158" s="7"/>
      <c r="G158" s="7"/>
      <c r="H158" s="7"/>
      <c r="I158" s="6"/>
    </row>
    <row r="159">
      <c r="D159" s="13"/>
      <c r="E159" s="13"/>
      <c r="F159" s="7"/>
      <c r="G159" s="7"/>
      <c r="H159" s="7"/>
      <c r="I159" s="6"/>
    </row>
    <row r="160">
      <c r="D160" s="13"/>
      <c r="E160" s="13"/>
      <c r="F160" s="7"/>
      <c r="G160" s="7"/>
      <c r="H160" s="7"/>
      <c r="I160" s="6"/>
    </row>
    <row r="161">
      <c r="D161" s="13"/>
      <c r="E161" s="13"/>
      <c r="F161" s="7"/>
      <c r="G161" s="7"/>
      <c r="H161" s="7"/>
      <c r="I161" s="6"/>
    </row>
    <row r="162">
      <c r="D162" s="13"/>
      <c r="E162" s="13"/>
      <c r="F162" s="7"/>
      <c r="G162" s="7"/>
      <c r="H162" s="7"/>
      <c r="I162" s="6"/>
    </row>
    <row r="163">
      <c r="D163" s="13"/>
      <c r="E163" s="13"/>
      <c r="F163" s="7"/>
      <c r="G163" s="7"/>
      <c r="H163" s="7"/>
      <c r="I163" s="6"/>
    </row>
    <row r="164">
      <c r="D164" s="13"/>
      <c r="E164" s="13"/>
      <c r="F164" s="7"/>
      <c r="G164" s="7"/>
      <c r="H164" s="7"/>
      <c r="I164" s="6"/>
    </row>
    <row r="165">
      <c r="D165" s="13"/>
      <c r="E165" s="13"/>
      <c r="F165" s="7"/>
      <c r="G165" s="7"/>
      <c r="H165" s="7"/>
      <c r="I165" s="6"/>
    </row>
    <row r="166">
      <c r="D166" s="13"/>
      <c r="E166" s="13"/>
      <c r="F166" s="7"/>
      <c r="G166" s="7"/>
      <c r="H166" s="7"/>
      <c r="I166" s="6"/>
    </row>
    <row r="167">
      <c r="D167" s="13"/>
      <c r="E167" s="13"/>
      <c r="F167" s="7"/>
      <c r="G167" s="7"/>
      <c r="H167" s="7"/>
      <c r="I167" s="6"/>
    </row>
    <row r="168">
      <c r="D168" s="13"/>
      <c r="E168" s="13"/>
      <c r="F168" s="7"/>
      <c r="G168" s="7"/>
      <c r="H168" s="7"/>
      <c r="I168" s="6"/>
    </row>
    <row r="169">
      <c r="D169" s="13"/>
      <c r="E169" s="13"/>
      <c r="F169" s="7"/>
      <c r="G169" s="7"/>
      <c r="H169" s="7"/>
      <c r="I169" s="6"/>
    </row>
    <row r="170">
      <c r="D170" s="13"/>
      <c r="E170" s="13"/>
      <c r="F170" s="7"/>
      <c r="G170" s="7"/>
      <c r="H170" s="7"/>
      <c r="I170" s="6"/>
    </row>
    <row r="171">
      <c r="D171" s="13"/>
      <c r="E171" s="13"/>
      <c r="F171" s="7"/>
      <c r="G171" s="7"/>
      <c r="H171" s="7"/>
      <c r="I171" s="6"/>
    </row>
    <row r="172">
      <c r="D172" s="13"/>
      <c r="E172" s="13"/>
      <c r="F172" s="7"/>
      <c r="G172" s="7"/>
      <c r="H172" s="7"/>
      <c r="I172" s="6"/>
    </row>
    <row r="173">
      <c r="D173" s="13"/>
      <c r="E173" s="13"/>
      <c r="F173" s="7"/>
      <c r="G173" s="7"/>
      <c r="H173" s="7"/>
      <c r="I173" s="6"/>
    </row>
    <row r="174">
      <c r="D174" s="13"/>
      <c r="E174" s="13"/>
      <c r="F174" s="7"/>
      <c r="G174" s="7"/>
      <c r="H174" s="7"/>
      <c r="I174" s="6"/>
    </row>
    <row r="175">
      <c r="D175" s="13"/>
      <c r="E175" s="13"/>
      <c r="F175" s="7"/>
      <c r="G175" s="7"/>
      <c r="H175" s="7"/>
      <c r="I175" s="6"/>
    </row>
    <row r="176">
      <c r="D176" s="13"/>
      <c r="E176" s="13"/>
      <c r="F176" s="7"/>
      <c r="G176" s="7"/>
      <c r="H176" s="7"/>
      <c r="I176" s="6"/>
    </row>
    <row r="177">
      <c r="D177" s="13"/>
      <c r="E177" s="13"/>
      <c r="F177" s="7"/>
      <c r="G177" s="7"/>
      <c r="H177" s="7"/>
      <c r="I177" s="6"/>
    </row>
    <row r="178">
      <c r="D178" s="13"/>
      <c r="E178" s="13"/>
      <c r="F178" s="7"/>
      <c r="G178" s="7"/>
      <c r="H178" s="7"/>
      <c r="I178" s="6"/>
    </row>
    <row r="179">
      <c r="D179" s="13"/>
      <c r="E179" s="13"/>
      <c r="F179" s="7"/>
      <c r="G179" s="7"/>
      <c r="H179" s="7"/>
      <c r="I179" s="6"/>
    </row>
    <row r="180">
      <c r="D180" s="13"/>
      <c r="E180" s="13"/>
      <c r="F180" s="7"/>
      <c r="G180" s="7"/>
      <c r="H180" s="7"/>
      <c r="I180" s="6"/>
    </row>
    <row r="181">
      <c r="D181" s="13"/>
      <c r="E181" s="13"/>
      <c r="F181" s="7"/>
      <c r="G181" s="7"/>
      <c r="H181" s="7"/>
      <c r="I181" s="6"/>
    </row>
    <row r="182">
      <c r="D182" s="13"/>
      <c r="E182" s="13"/>
      <c r="F182" s="7"/>
      <c r="G182" s="7"/>
      <c r="H182" s="7"/>
      <c r="I182" s="6"/>
    </row>
    <row r="183">
      <c r="D183" s="13"/>
      <c r="E183" s="13"/>
      <c r="F183" s="7"/>
      <c r="G183" s="7"/>
      <c r="H183" s="7"/>
      <c r="I183" s="6"/>
    </row>
    <row r="184">
      <c r="D184" s="13"/>
      <c r="E184" s="13"/>
      <c r="F184" s="7"/>
      <c r="G184" s="7"/>
      <c r="H184" s="7"/>
      <c r="I184" s="6"/>
    </row>
    <row r="185">
      <c r="D185" s="13"/>
      <c r="E185" s="13"/>
      <c r="F185" s="7"/>
      <c r="G185" s="7"/>
      <c r="H185" s="7"/>
      <c r="I185" s="6"/>
    </row>
    <row r="186">
      <c r="D186" s="13"/>
      <c r="E186" s="13"/>
      <c r="F186" s="7"/>
      <c r="G186" s="7"/>
      <c r="H186" s="7"/>
      <c r="I186" s="6"/>
    </row>
    <row r="187">
      <c r="D187" s="13"/>
      <c r="E187" s="13"/>
      <c r="F187" s="7"/>
      <c r="G187" s="7"/>
      <c r="H187" s="7"/>
      <c r="I187" s="6"/>
    </row>
    <row r="188">
      <c r="D188" s="13"/>
      <c r="E188" s="13"/>
      <c r="F188" s="7"/>
      <c r="G188" s="7"/>
      <c r="H188" s="7"/>
      <c r="I188" s="6"/>
    </row>
    <row r="189">
      <c r="D189" s="13"/>
      <c r="E189" s="13"/>
      <c r="F189" s="7"/>
      <c r="G189" s="7"/>
      <c r="H189" s="7"/>
      <c r="I189" s="6"/>
    </row>
    <row r="190">
      <c r="D190" s="13"/>
      <c r="E190" s="13"/>
      <c r="F190" s="7"/>
      <c r="G190" s="7"/>
      <c r="H190" s="7"/>
      <c r="I190" s="6"/>
    </row>
    <row r="191">
      <c r="D191" s="13"/>
      <c r="E191" s="13"/>
      <c r="F191" s="7"/>
      <c r="G191" s="7"/>
      <c r="H191" s="7"/>
      <c r="I191" s="6"/>
    </row>
    <row r="192">
      <c r="D192" s="13"/>
      <c r="E192" s="13"/>
      <c r="F192" s="7"/>
      <c r="G192" s="7"/>
      <c r="H192" s="7"/>
      <c r="I192" s="6"/>
    </row>
    <row r="193">
      <c r="D193" s="13"/>
      <c r="E193" s="13"/>
      <c r="F193" s="7"/>
      <c r="G193" s="7"/>
      <c r="H193" s="7"/>
      <c r="I193" s="6"/>
    </row>
    <row r="194">
      <c r="D194" s="13"/>
      <c r="E194" s="13"/>
      <c r="F194" s="7"/>
      <c r="G194" s="7"/>
      <c r="H194" s="7"/>
      <c r="I194" s="6"/>
    </row>
    <row r="195">
      <c r="D195" s="13"/>
      <c r="E195" s="13"/>
      <c r="F195" s="7"/>
      <c r="G195" s="7"/>
      <c r="H195" s="7"/>
      <c r="I195" s="6"/>
    </row>
    <row r="196">
      <c r="D196" s="13"/>
      <c r="E196" s="13"/>
      <c r="F196" s="7"/>
      <c r="G196" s="7"/>
      <c r="H196" s="7"/>
      <c r="I196" s="6"/>
    </row>
    <row r="197">
      <c r="D197" s="13"/>
      <c r="E197" s="13"/>
      <c r="F197" s="7"/>
      <c r="G197" s="7"/>
      <c r="H197" s="7"/>
      <c r="I197" s="6"/>
    </row>
    <row r="198">
      <c r="D198" s="13"/>
      <c r="E198" s="13"/>
      <c r="F198" s="7"/>
      <c r="G198" s="7"/>
      <c r="H198" s="7"/>
      <c r="I198" s="6"/>
    </row>
    <row r="199">
      <c r="D199" s="13"/>
      <c r="E199" s="13"/>
      <c r="F199" s="7"/>
      <c r="G199" s="7"/>
      <c r="H199" s="7"/>
      <c r="I199" s="6"/>
    </row>
    <row r="200">
      <c r="D200" s="13"/>
      <c r="E200" s="13"/>
      <c r="F200" s="7"/>
      <c r="G200" s="7"/>
      <c r="H200" s="7"/>
      <c r="I200" s="6"/>
    </row>
    <row r="201">
      <c r="D201" s="13"/>
      <c r="E201" s="13"/>
      <c r="F201" s="7"/>
      <c r="G201" s="7"/>
      <c r="H201" s="7"/>
      <c r="I201" s="6"/>
    </row>
    <row r="202">
      <c r="D202" s="13"/>
      <c r="E202" s="13"/>
      <c r="F202" s="7"/>
      <c r="G202" s="7"/>
      <c r="H202" s="7"/>
      <c r="I202" s="6"/>
    </row>
    <row r="203">
      <c r="D203" s="13"/>
      <c r="E203" s="13"/>
      <c r="F203" s="7"/>
      <c r="G203" s="7"/>
      <c r="H203" s="7"/>
      <c r="I203" s="6"/>
    </row>
    <row r="204">
      <c r="D204" s="13"/>
      <c r="E204" s="13"/>
      <c r="F204" s="7"/>
      <c r="G204" s="7"/>
      <c r="H204" s="7"/>
      <c r="I204" s="6"/>
    </row>
    <row r="205">
      <c r="D205" s="13"/>
      <c r="E205" s="13"/>
      <c r="F205" s="7"/>
      <c r="G205" s="7"/>
      <c r="H205" s="7"/>
      <c r="I205" s="6"/>
    </row>
    <row r="206">
      <c r="D206" s="13"/>
      <c r="E206" s="13"/>
      <c r="F206" s="7"/>
      <c r="G206" s="7"/>
      <c r="H206" s="7"/>
      <c r="I206" s="6"/>
    </row>
    <row r="207">
      <c r="D207" s="13"/>
      <c r="E207" s="13"/>
      <c r="F207" s="7"/>
      <c r="G207" s="7"/>
      <c r="H207" s="7"/>
      <c r="I207" s="6"/>
    </row>
    <row r="208">
      <c r="D208" s="13"/>
      <c r="E208" s="13"/>
      <c r="F208" s="7"/>
      <c r="G208" s="7"/>
      <c r="H208" s="7"/>
      <c r="I208" s="6"/>
    </row>
    <row r="209">
      <c r="D209" s="13"/>
      <c r="E209" s="13"/>
      <c r="F209" s="7"/>
      <c r="G209" s="7"/>
      <c r="H209" s="7"/>
      <c r="I209" s="6"/>
    </row>
    <row r="210">
      <c r="D210" s="13"/>
      <c r="E210" s="13"/>
      <c r="F210" s="7"/>
      <c r="G210" s="7"/>
      <c r="H210" s="7"/>
      <c r="I210" s="6"/>
    </row>
    <row r="211">
      <c r="D211" s="13"/>
      <c r="E211" s="13"/>
      <c r="F211" s="7"/>
      <c r="G211" s="7"/>
      <c r="H211" s="7"/>
      <c r="I211" s="6"/>
    </row>
    <row r="212">
      <c r="D212" s="13"/>
      <c r="E212" s="13"/>
      <c r="F212" s="7"/>
      <c r="G212" s="7"/>
      <c r="H212" s="7"/>
      <c r="I212" s="6"/>
    </row>
    <row r="213">
      <c r="D213" s="13"/>
      <c r="E213" s="13"/>
      <c r="F213" s="7"/>
      <c r="G213" s="7"/>
      <c r="H213" s="7"/>
      <c r="I213" s="6"/>
    </row>
    <row r="214">
      <c r="D214" s="13"/>
      <c r="E214" s="13"/>
      <c r="F214" s="7"/>
      <c r="G214" s="7"/>
      <c r="H214" s="7"/>
      <c r="I214" s="6"/>
    </row>
    <row r="215">
      <c r="D215" s="13"/>
      <c r="E215" s="13"/>
      <c r="F215" s="7"/>
      <c r="G215" s="7"/>
      <c r="H215" s="7"/>
      <c r="I215" s="6"/>
    </row>
    <row r="216">
      <c r="D216" s="13"/>
      <c r="E216" s="13"/>
      <c r="F216" s="7"/>
      <c r="G216" s="7"/>
      <c r="H216" s="7"/>
      <c r="I216" s="6"/>
    </row>
    <row r="217">
      <c r="D217" s="13"/>
      <c r="E217" s="13"/>
      <c r="F217" s="7"/>
      <c r="G217" s="7"/>
      <c r="H217" s="7"/>
      <c r="I217" s="6"/>
    </row>
    <row r="218">
      <c r="D218" s="13"/>
      <c r="E218" s="13"/>
      <c r="F218" s="7"/>
      <c r="G218" s="7"/>
      <c r="H218" s="7"/>
      <c r="I218" s="6"/>
    </row>
    <row r="219">
      <c r="D219" s="13"/>
      <c r="E219" s="13"/>
      <c r="F219" s="7"/>
      <c r="G219" s="7"/>
      <c r="H219" s="7"/>
      <c r="I219" s="6"/>
    </row>
    <row r="220">
      <c r="D220" s="13"/>
      <c r="E220" s="13"/>
      <c r="F220" s="7"/>
      <c r="G220" s="7"/>
      <c r="H220" s="7"/>
      <c r="I220" s="6"/>
    </row>
    <row r="221">
      <c r="D221" s="13"/>
      <c r="E221" s="13"/>
      <c r="F221" s="7"/>
      <c r="G221" s="7"/>
      <c r="H221" s="7"/>
      <c r="I221" s="6"/>
    </row>
    <row r="222">
      <c r="D222" s="13"/>
      <c r="E222" s="13"/>
      <c r="F222" s="7"/>
      <c r="G222" s="7"/>
      <c r="H222" s="7"/>
      <c r="I222" s="6"/>
    </row>
    <row r="223">
      <c r="D223" s="13"/>
      <c r="E223" s="13"/>
      <c r="F223" s="7"/>
      <c r="G223" s="7"/>
      <c r="H223" s="7"/>
      <c r="I223" s="6"/>
    </row>
    <row r="224">
      <c r="D224" s="13"/>
      <c r="E224" s="13"/>
      <c r="F224" s="7"/>
      <c r="G224" s="7"/>
      <c r="H224" s="7"/>
      <c r="I224" s="6"/>
    </row>
    <row r="225">
      <c r="D225" s="13"/>
      <c r="E225" s="13"/>
      <c r="F225" s="7"/>
      <c r="G225" s="7"/>
      <c r="H225" s="7"/>
      <c r="I225" s="6"/>
    </row>
    <row r="226">
      <c r="D226" s="13"/>
      <c r="E226" s="13"/>
      <c r="F226" s="7"/>
      <c r="G226" s="7"/>
      <c r="H226" s="7"/>
      <c r="I226" s="6"/>
    </row>
    <row r="227">
      <c r="D227" s="13"/>
      <c r="E227" s="13"/>
      <c r="F227" s="7"/>
      <c r="G227" s="7"/>
      <c r="H227" s="7"/>
      <c r="I227" s="6"/>
    </row>
    <row r="228">
      <c r="D228" s="13"/>
      <c r="E228" s="13"/>
      <c r="F228" s="7"/>
      <c r="G228" s="7"/>
      <c r="H228" s="7"/>
      <c r="I228" s="6"/>
    </row>
    <row r="229">
      <c r="D229" s="13"/>
      <c r="E229" s="13"/>
      <c r="F229" s="7"/>
      <c r="G229" s="7"/>
      <c r="H229" s="7"/>
      <c r="I229" s="6"/>
    </row>
    <row r="230">
      <c r="D230" s="13"/>
      <c r="E230" s="13"/>
      <c r="F230" s="7"/>
      <c r="G230" s="7"/>
      <c r="H230" s="7"/>
      <c r="I230" s="6"/>
    </row>
    <row r="231">
      <c r="D231" s="13"/>
      <c r="E231" s="13"/>
      <c r="F231" s="7"/>
      <c r="G231" s="7"/>
      <c r="H231" s="7"/>
      <c r="I231" s="6"/>
    </row>
    <row r="232">
      <c r="D232" s="13"/>
      <c r="E232" s="13"/>
      <c r="F232" s="7"/>
      <c r="G232" s="7"/>
      <c r="H232" s="7"/>
      <c r="I232" s="6"/>
    </row>
    <row r="233">
      <c r="D233" s="13"/>
      <c r="E233" s="13"/>
      <c r="F233" s="7"/>
      <c r="G233" s="7"/>
      <c r="H233" s="7"/>
      <c r="I233" s="6"/>
    </row>
    <row r="234">
      <c r="D234" s="13"/>
      <c r="E234" s="13"/>
      <c r="F234" s="7"/>
      <c r="G234" s="7"/>
      <c r="H234" s="7"/>
      <c r="I234" s="6"/>
    </row>
    <row r="235">
      <c r="D235" s="13"/>
      <c r="E235" s="13"/>
      <c r="F235" s="7"/>
      <c r="G235" s="7"/>
      <c r="H235" s="7"/>
      <c r="I235" s="6"/>
    </row>
    <row r="236">
      <c r="D236" s="13"/>
      <c r="E236" s="13"/>
      <c r="F236" s="7"/>
      <c r="G236" s="7"/>
      <c r="H236" s="7"/>
      <c r="I236" s="6"/>
    </row>
    <row r="237">
      <c r="D237" s="13"/>
      <c r="E237" s="13"/>
      <c r="F237" s="7"/>
      <c r="G237" s="7"/>
      <c r="H237" s="7"/>
      <c r="I237" s="6"/>
    </row>
    <row r="238">
      <c r="D238" s="13"/>
      <c r="E238" s="13"/>
      <c r="F238" s="7"/>
      <c r="G238" s="7"/>
      <c r="H238" s="7"/>
      <c r="I238" s="6"/>
    </row>
    <row r="239">
      <c r="D239" s="13"/>
      <c r="E239" s="13"/>
      <c r="F239" s="7"/>
      <c r="G239" s="7"/>
      <c r="H239" s="7"/>
      <c r="I239" s="6"/>
    </row>
    <row r="240">
      <c r="D240" s="13"/>
      <c r="E240" s="13"/>
      <c r="F240" s="7"/>
      <c r="G240" s="7"/>
      <c r="H240" s="7"/>
      <c r="I240" s="6"/>
    </row>
    <row r="241">
      <c r="D241" s="13"/>
      <c r="E241" s="13"/>
      <c r="F241" s="7"/>
      <c r="G241" s="7"/>
      <c r="H241" s="7"/>
      <c r="I241" s="6"/>
    </row>
    <row r="242">
      <c r="D242" s="13"/>
      <c r="E242" s="13"/>
      <c r="F242" s="7"/>
      <c r="G242" s="7"/>
      <c r="H242" s="7"/>
      <c r="I242" s="6"/>
    </row>
    <row r="243">
      <c r="D243" s="13"/>
      <c r="E243" s="13"/>
      <c r="F243" s="7"/>
      <c r="G243" s="7"/>
      <c r="H243" s="7"/>
      <c r="I243" s="6"/>
    </row>
    <row r="244">
      <c r="D244" s="13"/>
      <c r="E244" s="13"/>
      <c r="F244" s="7"/>
      <c r="G244" s="7"/>
      <c r="H244" s="7"/>
      <c r="I244" s="6"/>
    </row>
    <row r="245">
      <c r="D245" s="13"/>
      <c r="E245" s="13"/>
      <c r="F245" s="7"/>
      <c r="G245" s="7"/>
      <c r="H245" s="7"/>
      <c r="I245" s="6"/>
    </row>
    <row r="246">
      <c r="D246" s="13"/>
      <c r="E246" s="13"/>
      <c r="F246" s="7"/>
      <c r="G246" s="7"/>
      <c r="H246" s="7"/>
      <c r="I246" s="6"/>
    </row>
    <row r="247">
      <c r="D247" s="13"/>
      <c r="E247" s="13"/>
      <c r="F247" s="7"/>
      <c r="G247" s="7"/>
      <c r="H247" s="7"/>
      <c r="I247" s="6"/>
    </row>
    <row r="248">
      <c r="D248" s="13"/>
      <c r="E248" s="13"/>
      <c r="F248" s="7"/>
      <c r="G248" s="7"/>
      <c r="H248" s="7"/>
      <c r="I248" s="6"/>
    </row>
    <row r="249">
      <c r="D249" s="13"/>
      <c r="E249" s="13"/>
      <c r="F249" s="7"/>
      <c r="G249" s="7"/>
      <c r="H249" s="7"/>
      <c r="I249" s="6"/>
    </row>
    <row r="250">
      <c r="D250" s="13"/>
      <c r="E250" s="13"/>
      <c r="F250" s="7"/>
      <c r="G250" s="7"/>
      <c r="H250" s="7"/>
      <c r="I250" s="6"/>
    </row>
    <row r="251">
      <c r="D251" s="13"/>
      <c r="E251" s="13"/>
      <c r="F251" s="7"/>
      <c r="G251" s="7"/>
      <c r="H251" s="7"/>
      <c r="I251" s="6"/>
    </row>
    <row r="252">
      <c r="D252" s="13"/>
      <c r="E252" s="13"/>
      <c r="F252" s="7"/>
      <c r="G252" s="7"/>
      <c r="H252" s="7"/>
      <c r="I252" s="6"/>
    </row>
    <row r="253">
      <c r="D253" s="13"/>
      <c r="E253" s="13"/>
      <c r="F253" s="7"/>
      <c r="G253" s="7"/>
      <c r="H253" s="7"/>
      <c r="I253" s="6"/>
    </row>
    <row r="254">
      <c r="D254" s="13"/>
      <c r="E254" s="13"/>
      <c r="F254" s="7"/>
      <c r="G254" s="7"/>
      <c r="H254" s="7"/>
      <c r="I254" s="6"/>
    </row>
    <row r="255">
      <c r="D255" s="13"/>
      <c r="E255" s="13"/>
      <c r="F255" s="7"/>
      <c r="G255" s="7"/>
      <c r="H255" s="7"/>
      <c r="I255" s="6"/>
    </row>
    <row r="256">
      <c r="D256" s="13"/>
      <c r="E256" s="13"/>
      <c r="F256" s="7"/>
      <c r="G256" s="7"/>
      <c r="H256" s="7"/>
      <c r="I256" s="6"/>
    </row>
    <row r="257">
      <c r="D257" s="13"/>
      <c r="E257" s="13"/>
      <c r="F257" s="7"/>
      <c r="G257" s="7"/>
      <c r="H257" s="7"/>
      <c r="I257" s="6"/>
    </row>
    <row r="258">
      <c r="D258" s="13"/>
      <c r="E258" s="13"/>
      <c r="F258" s="7"/>
      <c r="G258" s="7"/>
      <c r="H258" s="7"/>
      <c r="I258" s="6"/>
    </row>
    <row r="259">
      <c r="D259" s="13"/>
      <c r="E259" s="13"/>
      <c r="F259" s="7"/>
      <c r="G259" s="7"/>
      <c r="H259" s="7"/>
      <c r="I259" s="6"/>
    </row>
    <row r="260">
      <c r="D260" s="13"/>
      <c r="E260" s="13"/>
      <c r="F260" s="7"/>
      <c r="G260" s="7"/>
      <c r="H260" s="7"/>
      <c r="I260" s="6"/>
    </row>
    <row r="261">
      <c r="D261" s="13"/>
      <c r="E261" s="13"/>
      <c r="F261" s="7"/>
      <c r="G261" s="7"/>
      <c r="H261" s="7"/>
      <c r="I261" s="6"/>
    </row>
    <row r="262">
      <c r="D262" s="13"/>
      <c r="E262" s="13"/>
      <c r="F262" s="7"/>
      <c r="G262" s="7"/>
      <c r="H262" s="7"/>
      <c r="I262" s="6"/>
    </row>
    <row r="263">
      <c r="D263" s="13"/>
      <c r="E263" s="13"/>
      <c r="F263" s="7"/>
      <c r="G263" s="7"/>
      <c r="H263" s="7"/>
      <c r="I263" s="6"/>
    </row>
    <row r="264">
      <c r="D264" s="13"/>
      <c r="E264" s="13"/>
      <c r="F264" s="7"/>
      <c r="G264" s="7"/>
      <c r="H264" s="7"/>
      <c r="I264" s="6"/>
    </row>
    <row r="265">
      <c r="D265" s="13"/>
      <c r="E265" s="13"/>
      <c r="F265" s="7"/>
      <c r="G265" s="7"/>
      <c r="H265" s="7"/>
      <c r="I265" s="6"/>
    </row>
    <row r="266">
      <c r="D266" s="13"/>
      <c r="E266" s="13"/>
      <c r="F266" s="7"/>
      <c r="G266" s="7"/>
      <c r="H266" s="7"/>
      <c r="I266" s="6"/>
    </row>
    <row r="267">
      <c r="D267" s="13"/>
      <c r="E267" s="13"/>
      <c r="F267" s="7"/>
      <c r="G267" s="7"/>
      <c r="H267" s="7"/>
      <c r="I267" s="6"/>
    </row>
    <row r="268">
      <c r="D268" s="13"/>
      <c r="E268" s="13"/>
      <c r="F268" s="7"/>
      <c r="G268" s="7"/>
      <c r="H268" s="7"/>
      <c r="I268" s="6"/>
    </row>
    <row r="269">
      <c r="D269" s="13"/>
      <c r="E269" s="13"/>
      <c r="F269" s="7"/>
      <c r="G269" s="7"/>
      <c r="H269" s="7"/>
      <c r="I269" s="6"/>
    </row>
    <row r="270">
      <c r="D270" s="13"/>
      <c r="E270" s="13"/>
      <c r="F270" s="7"/>
      <c r="G270" s="7"/>
      <c r="H270" s="7"/>
      <c r="I270" s="6"/>
    </row>
    <row r="271">
      <c r="D271" s="13"/>
      <c r="E271" s="13"/>
      <c r="F271" s="7"/>
      <c r="G271" s="7"/>
      <c r="H271" s="7"/>
      <c r="I271" s="6"/>
    </row>
    <row r="272">
      <c r="D272" s="13"/>
      <c r="E272" s="13"/>
      <c r="F272" s="7"/>
      <c r="G272" s="7"/>
      <c r="H272" s="7"/>
      <c r="I272" s="6"/>
    </row>
    <row r="273">
      <c r="D273" s="13"/>
      <c r="E273" s="13"/>
      <c r="F273" s="7"/>
      <c r="G273" s="7"/>
      <c r="H273" s="7"/>
      <c r="I273" s="6"/>
    </row>
    <row r="274">
      <c r="D274" s="13"/>
      <c r="E274" s="13"/>
      <c r="F274" s="7"/>
      <c r="G274" s="7"/>
      <c r="H274" s="7"/>
      <c r="I274" s="6"/>
    </row>
    <row r="275">
      <c r="D275" s="13"/>
      <c r="E275" s="13"/>
      <c r="F275" s="7"/>
      <c r="G275" s="7"/>
      <c r="H275" s="7"/>
      <c r="I275" s="6"/>
    </row>
    <row r="276">
      <c r="D276" s="13"/>
      <c r="E276" s="13"/>
      <c r="F276" s="7"/>
      <c r="G276" s="7"/>
      <c r="H276" s="7"/>
      <c r="I276" s="6"/>
    </row>
    <row r="277">
      <c r="D277" s="13"/>
      <c r="E277" s="13"/>
      <c r="F277" s="7"/>
      <c r="G277" s="7"/>
      <c r="H277" s="7"/>
      <c r="I277" s="6"/>
    </row>
    <row r="278">
      <c r="D278" s="13"/>
      <c r="E278" s="13"/>
      <c r="F278" s="7"/>
      <c r="G278" s="7"/>
      <c r="H278" s="7"/>
      <c r="I278" s="6"/>
    </row>
    <row r="279">
      <c r="D279" s="13"/>
      <c r="E279" s="13"/>
      <c r="F279" s="7"/>
      <c r="G279" s="7"/>
      <c r="H279" s="7"/>
      <c r="I279" s="6"/>
    </row>
    <row r="280">
      <c r="D280" s="13"/>
      <c r="E280" s="13"/>
      <c r="F280" s="7"/>
      <c r="G280" s="7"/>
      <c r="H280" s="7"/>
      <c r="I280" s="6"/>
    </row>
    <row r="281">
      <c r="D281" s="13"/>
      <c r="E281" s="13"/>
      <c r="F281" s="7"/>
      <c r="G281" s="7"/>
      <c r="H281" s="7"/>
      <c r="I281" s="6"/>
    </row>
    <row r="282">
      <c r="D282" s="13"/>
      <c r="E282" s="13"/>
      <c r="F282" s="7"/>
      <c r="G282" s="7"/>
      <c r="H282" s="7"/>
      <c r="I282" s="6"/>
    </row>
    <row r="283">
      <c r="D283" s="13"/>
      <c r="E283" s="13"/>
      <c r="F283" s="7"/>
      <c r="G283" s="7"/>
      <c r="H283" s="7"/>
      <c r="I283" s="6"/>
    </row>
    <row r="284">
      <c r="D284" s="13"/>
      <c r="E284" s="13"/>
      <c r="F284" s="7"/>
      <c r="G284" s="7"/>
      <c r="H284" s="7"/>
      <c r="I284" s="6"/>
    </row>
    <row r="285">
      <c r="D285" s="13"/>
      <c r="E285" s="13"/>
      <c r="F285" s="7"/>
      <c r="G285" s="7"/>
      <c r="H285" s="7"/>
      <c r="I285" s="6"/>
    </row>
    <row r="286">
      <c r="D286" s="13"/>
      <c r="E286" s="13"/>
      <c r="F286" s="7"/>
      <c r="G286" s="7"/>
      <c r="H286" s="7"/>
      <c r="I286" s="6"/>
    </row>
    <row r="287">
      <c r="D287" s="13"/>
      <c r="E287" s="13"/>
      <c r="F287" s="7"/>
      <c r="G287" s="7"/>
      <c r="H287" s="7"/>
      <c r="I287" s="6"/>
    </row>
    <row r="288">
      <c r="D288" s="13"/>
      <c r="E288" s="13"/>
      <c r="F288" s="7"/>
      <c r="G288" s="7"/>
      <c r="H288" s="7"/>
      <c r="I288" s="6"/>
    </row>
    <row r="289">
      <c r="D289" s="13"/>
      <c r="E289" s="13"/>
      <c r="F289" s="7"/>
      <c r="G289" s="7"/>
      <c r="H289" s="7"/>
      <c r="I289" s="6"/>
    </row>
    <row r="290">
      <c r="D290" s="13"/>
      <c r="E290" s="13"/>
      <c r="F290" s="7"/>
      <c r="G290" s="7"/>
      <c r="H290" s="7"/>
      <c r="I290" s="6"/>
    </row>
    <row r="291">
      <c r="D291" s="13"/>
      <c r="E291" s="13"/>
      <c r="F291" s="7"/>
      <c r="G291" s="7"/>
      <c r="H291" s="7"/>
      <c r="I291" s="6"/>
    </row>
    <row r="292">
      <c r="D292" s="13"/>
      <c r="E292" s="13"/>
      <c r="F292" s="7"/>
      <c r="G292" s="7"/>
      <c r="H292" s="7"/>
      <c r="I292" s="6"/>
    </row>
    <row r="293">
      <c r="D293" s="13"/>
      <c r="E293" s="13"/>
      <c r="F293" s="7"/>
      <c r="G293" s="7"/>
      <c r="H293" s="7"/>
      <c r="I293" s="6"/>
    </row>
    <row r="294">
      <c r="D294" s="13"/>
      <c r="E294" s="13"/>
      <c r="F294" s="7"/>
      <c r="G294" s="7"/>
      <c r="H294" s="7"/>
      <c r="I294" s="6"/>
    </row>
    <row r="295">
      <c r="D295" s="13"/>
      <c r="E295" s="13"/>
      <c r="F295" s="7"/>
      <c r="G295" s="7"/>
      <c r="H295" s="7"/>
      <c r="I295" s="6"/>
    </row>
    <row r="296">
      <c r="D296" s="13"/>
      <c r="E296" s="13"/>
      <c r="F296" s="7"/>
      <c r="G296" s="7"/>
      <c r="H296" s="7"/>
      <c r="I296" s="6"/>
    </row>
    <row r="297">
      <c r="D297" s="13"/>
      <c r="E297" s="13"/>
      <c r="F297" s="7"/>
      <c r="G297" s="7"/>
      <c r="H297" s="7"/>
      <c r="I297" s="6"/>
    </row>
    <row r="298">
      <c r="D298" s="13"/>
      <c r="E298" s="13"/>
      <c r="F298" s="7"/>
      <c r="G298" s="7"/>
      <c r="H298" s="7"/>
      <c r="I298" s="6"/>
    </row>
    <row r="299">
      <c r="D299" s="13"/>
      <c r="E299" s="13"/>
      <c r="F299" s="7"/>
      <c r="G299" s="7"/>
      <c r="H299" s="7"/>
      <c r="I299" s="6"/>
    </row>
    <row r="300">
      <c r="D300" s="13"/>
      <c r="E300" s="13"/>
      <c r="F300" s="7"/>
      <c r="G300" s="7"/>
      <c r="H300" s="7"/>
      <c r="I300" s="6"/>
    </row>
    <row r="301">
      <c r="D301" s="13"/>
      <c r="E301" s="13"/>
      <c r="F301" s="7"/>
      <c r="G301" s="7"/>
      <c r="H301" s="7"/>
      <c r="I301" s="6"/>
    </row>
    <row r="302">
      <c r="D302" s="13"/>
      <c r="E302" s="13"/>
      <c r="F302" s="7"/>
      <c r="G302" s="7"/>
      <c r="H302" s="7"/>
      <c r="I302" s="6"/>
    </row>
    <row r="303">
      <c r="D303" s="13"/>
      <c r="E303" s="13"/>
      <c r="F303" s="7"/>
      <c r="G303" s="7"/>
      <c r="H303" s="7"/>
      <c r="I303" s="6"/>
    </row>
    <row r="304">
      <c r="D304" s="13"/>
      <c r="E304" s="13"/>
      <c r="F304" s="7"/>
      <c r="G304" s="7"/>
      <c r="H304" s="7"/>
      <c r="I304" s="6"/>
    </row>
    <row r="305">
      <c r="D305" s="13"/>
      <c r="E305" s="13"/>
      <c r="F305" s="7"/>
      <c r="G305" s="7"/>
      <c r="H305" s="7"/>
      <c r="I305" s="6"/>
    </row>
    <row r="306">
      <c r="D306" s="13"/>
      <c r="E306" s="13"/>
      <c r="F306" s="7"/>
      <c r="G306" s="7"/>
      <c r="H306" s="7"/>
      <c r="I306" s="6"/>
    </row>
    <row r="307">
      <c r="D307" s="13"/>
      <c r="E307" s="13"/>
      <c r="F307" s="7"/>
      <c r="G307" s="7"/>
      <c r="H307" s="7"/>
      <c r="I307" s="6"/>
    </row>
    <row r="308">
      <c r="D308" s="13"/>
      <c r="E308" s="13"/>
      <c r="F308" s="7"/>
      <c r="G308" s="7"/>
      <c r="H308" s="7"/>
      <c r="I308" s="6"/>
    </row>
    <row r="309">
      <c r="D309" s="13"/>
      <c r="E309" s="13"/>
      <c r="F309" s="7"/>
      <c r="G309" s="7"/>
      <c r="H309" s="7"/>
      <c r="I309" s="6"/>
    </row>
    <row r="310">
      <c r="D310" s="13"/>
      <c r="E310" s="13"/>
      <c r="F310" s="7"/>
      <c r="G310" s="7"/>
      <c r="H310" s="7"/>
      <c r="I310" s="6"/>
    </row>
    <row r="311">
      <c r="D311" s="13"/>
      <c r="E311" s="13"/>
      <c r="F311" s="7"/>
      <c r="G311" s="7"/>
      <c r="H311" s="7"/>
      <c r="I311" s="6"/>
    </row>
    <row r="312">
      <c r="D312" s="13"/>
      <c r="E312" s="13"/>
      <c r="F312" s="7"/>
      <c r="G312" s="7"/>
      <c r="H312" s="7"/>
      <c r="I312" s="6"/>
    </row>
    <row r="313">
      <c r="D313" s="13"/>
      <c r="E313" s="13"/>
      <c r="F313" s="7"/>
      <c r="G313" s="7"/>
      <c r="H313" s="7"/>
      <c r="I313" s="6"/>
    </row>
    <row r="314">
      <c r="D314" s="13"/>
      <c r="E314" s="13"/>
      <c r="F314" s="7"/>
      <c r="G314" s="7"/>
      <c r="H314" s="7"/>
      <c r="I314" s="6"/>
    </row>
    <row r="315">
      <c r="D315" s="13"/>
      <c r="E315" s="13"/>
      <c r="F315" s="7"/>
      <c r="G315" s="7"/>
      <c r="H315" s="7"/>
      <c r="I315" s="6"/>
    </row>
    <row r="316">
      <c r="D316" s="13"/>
      <c r="E316" s="13"/>
      <c r="F316" s="7"/>
      <c r="G316" s="7"/>
      <c r="H316" s="7"/>
      <c r="I316" s="6"/>
    </row>
    <row r="317">
      <c r="D317" s="13"/>
      <c r="E317" s="13"/>
      <c r="F317" s="7"/>
      <c r="G317" s="7"/>
      <c r="H317" s="7"/>
      <c r="I317" s="6"/>
    </row>
    <row r="318">
      <c r="D318" s="13"/>
      <c r="E318" s="13"/>
      <c r="F318" s="7"/>
      <c r="G318" s="7"/>
      <c r="H318" s="7"/>
      <c r="I318" s="6"/>
    </row>
    <row r="319">
      <c r="D319" s="13"/>
      <c r="E319" s="13"/>
      <c r="F319" s="7"/>
      <c r="G319" s="7"/>
      <c r="H319" s="7"/>
      <c r="I319" s="6"/>
    </row>
    <row r="320">
      <c r="D320" s="13"/>
      <c r="E320" s="13"/>
      <c r="F320" s="7"/>
      <c r="G320" s="7"/>
      <c r="H320" s="7"/>
      <c r="I320" s="6"/>
    </row>
    <row r="321">
      <c r="D321" s="13"/>
      <c r="E321" s="13"/>
      <c r="F321" s="7"/>
      <c r="G321" s="7"/>
      <c r="H321" s="7"/>
      <c r="I321" s="6"/>
    </row>
    <row r="322">
      <c r="D322" s="13"/>
      <c r="E322" s="13"/>
      <c r="F322" s="7"/>
      <c r="G322" s="7"/>
      <c r="H322" s="7"/>
      <c r="I322" s="6"/>
    </row>
    <row r="323">
      <c r="D323" s="13"/>
      <c r="E323" s="13"/>
      <c r="F323" s="7"/>
      <c r="G323" s="7"/>
      <c r="H323" s="7"/>
      <c r="I323" s="6"/>
    </row>
    <row r="324">
      <c r="D324" s="13"/>
      <c r="E324" s="13"/>
      <c r="F324" s="7"/>
      <c r="G324" s="7"/>
      <c r="H324" s="7"/>
      <c r="I324" s="6"/>
    </row>
    <row r="325">
      <c r="D325" s="13"/>
      <c r="E325" s="13"/>
      <c r="F325" s="7"/>
      <c r="G325" s="7"/>
      <c r="H325" s="7"/>
      <c r="I325" s="6"/>
    </row>
    <row r="326">
      <c r="D326" s="13"/>
      <c r="E326" s="13"/>
      <c r="F326" s="7"/>
      <c r="G326" s="7"/>
      <c r="H326" s="7"/>
      <c r="I326" s="6"/>
    </row>
    <row r="327">
      <c r="D327" s="13"/>
      <c r="E327" s="13"/>
      <c r="F327" s="7"/>
      <c r="G327" s="7"/>
      <c r="H327" s="7"/>
      <c r="I327" s="6"/>
    </row>
    <row r="328">
      <c r="D328" s="13"/>
      <c r="E328" s="13"/>
      <c r="F328" s="7"/>
      <c r="G328" s="7"/>
      <c r="H328" s="7"/>
      <c r="I328" s="6"/>
    </row>
    <row r="329">
      <c r="D329" s="13"/>
      <c r="E329" s="13"/>
      <c r="F329" s="7"/>
      <c r="G329" s="7"/>
      <c r="H329" s="7"/>
      <c r="I329" s="6"/>
    </row>
    <row r="330">
      <c r="D330" s="13"/>
      <c r="E330" s="13"/>
      <c r="F330" s="7"/>
      <c r="G330" s="7"/>
      <c r="H330" s="7"/>
      <c r="I330" s="6"/>
    </row>
    <row r="331">
      <c r="D331" s="13"/>
      <c r="E331" s="13"/>
      <c r="F331" s="7"/>
      <c r="G331" s="7"/>
      <c r="H331" s="7"/>
      <c r="I331" s="6"/>
    </row>
    <row r="332">
      <c r="D332" s="13"/>
      <c r="E332" s="13"/>
      <c r="F332" s="7"/>
      <c r="G332" s="7"/>
      <c r="H332" s="7"/>
      <c r="I332" s="6"/>
    </row>
    <row r="333">
      <c r="D333" s="13"/>
      <c r="E333" s="13"/>
      <c r="F333" s="7"/>
      <c r="G333" s="7"/>
      <c r="H333" s="7"/>
      <c r="I333" s="6"/>
    </row>
    <row r="334">
      <c r="D334" s="13"/>
      <c r="E334" s="13"/>
      <c r="F334" s="7"/>
      <c r="G334" s="7"/>
      <c r="H334" s="7"/>
      <c r="I334" s="6"/>
    </row>
    <row r="335">
      <c r="D335" s="13"/>
      <c r="E335" s="13"/>
      <c r="F335" s="7"/>
      <c r="G335" s="7"/>
      <c r="H335" s="7"/>
      <c r="I335" s="6"/>
    </row>
    <row r="336">
      <c r="D336" s="13"/>
      <c r="E336" s="13"/>
      <c r="F336" s="7"/>
      <c r="G336" s="7"/>
      <c r="H336" s="7"/>
      <c r="I336" s="6"/>
    </row>
    <row r="337">
      <c r="D337" s="13"/>
      <c r="E337" s="13"/>
      <c r="F337" s="7"/>
      <c r="G337" s="7"/>
      <c r="H337" s="7"/>
      <c r="I337" s="6"/>
    </row>
    <row r="338">
      <c r="D338" s="13"/>
      <c r="E338" s="13"/>
      <c r="F338" s="7"/>
      <c r="G338" s="7"/>
      <c r="H338" s="7"/>
      <c r="I338" s="6"/>
    </row>
    <row r="339">
      <c r="D339" s="13"/>
      <c r="E339" s="13"/>
      <c r="F339" s="7"/>
      <c r="G339" s="7"/>
      <c r="H339" s="7"/>
      <c r="I339" s="6"/>
    </row>
    <row r="340">
      <c r="D340" s="13"/>
      <c r="E340" s="13"/>
      <c r="F340" s="7"/>
      <c r="G340" s="7"/>
      <c r="H340" s="7"/>
      <c r="I340" s="6"/>
    </row>
    <row r="341">
      <c r="D341" s="13"/>
      <c r="E341" s="13"/>
      <c r="F341" s="7"/>
      <c r="G341" s="7"/>
      <c r="H341" s="7"/>
      <c r="I341" s="6"/>
    </row>
    <row r="342">
      <c r="D342" s="13"/>
      <c r="E342" s="13"/>
      <c r="F342" s="7"/>
      <c r="G342" s="7"/>
      <c r="H342" s="7"/>
      <c r="I342" s="6"/>
    </row>
    <row r="343">
      <c r="D343" s="13"/>
      <c r="E343" s="13"/>
      <c r="F343" s="7"/>
      <c r="G343" s="7"/>
      <c r="H343" s="7"/>
      <c r="I343" s="6"/>
    </row>
    <row r="344">
      <c r="D344" s="13"/>
      <c r="E344" s="13"/>
      <c r="F344" s="7"/>
      <c r="G344" s="7"/>
      <c r="H344" s="7"/>
      <c r="I344" s="6"/>
    </row>
    <row r="345">
      <c r="D345" s="13"/>
      <c r="E345" s="13"/>
      <c r="F345" s="7"/>
      <c r="G345" s="7"/>
      <c r="H345" s="7"/>
      <c r="I345" s="6"/>
    </row>
    <row r="346">
      <c r="D346" s="13"/>
      <c r="E346" s="13"/>
      <c r="F346" s="7"/>
      <c r="G346" s="7"/>
      <c r="H346" s="7"/>
      <c r="I346" s="6"/>
    </row>
    <row r="347">
      <c r="D347" s="13"/>
      <c r="E347" s="13"/>
      <c r="F347" s="7"/>
      <c r="G347" s="7"/>
      <c r="H347" s="7"/>
      <c r="I347" s="6"/>
    </row>
    <row r="348">
      <c r="D348" s="13"/>
      <c r="E348" s="13"/>
      <c r="F348" s="7"/>
      <c r="G348" s="7"/>
      <c r="H348" s="7"/>
      <c r="I348" s="6"/>
    </row>
    <row r="349">
      <c r="D349" s="13"/>
      <c r="E349" s="13"/>
      <c r="F349" s="7"/>
      <c r="G349" s="7"/>
      <c r="H349" s="7"/>
      <c r="I349" s="6"/>
    </row>
    <row r="350">
      <c r="D350" s="13"/>
      <c r="E350" s="13"/>
      <c r="F350" s="7"/>
      <c r="G350" s="7"/>
      <c r="H350" s="7"/>
      <c r="I350" s="6"/>
    </row>
    <row r="351">
      <c r="D351" s="13"/>
      <c r="E351" s="13"/>
      <c r="F351" s="7"/>
      <c r="G351" s="7"/>
      <c r="H351" s="7"/>
      <c r="I351" s="6"/>
    </row>
    <row r="352">
      <c r="D352" s="13"/>
      <c r="E352" s="13"/>
      <c r="F352" s="7"/>
      <c r="G352" s="7"/>
      <c r="H352" s="7"/>
      <c r="I352" s="6"/>
    </row>
    <row r="353">
      <c r="D353" s="13"/>
      <c r="E353" s="13"/>
      <c r="F353" s="7"/>
      <c r="G353" s="7"/>
      <c r="H353" s="7"/>
      <c r="I353" s="6"/>
    </row>
    <row r="354">
      <c r="D354" s="13"/>
      <c r="E354" s="13"/>
      <c r="F354" s="7"/>
      <c r="G354" s="7"/>
      <c r="H354" s="7"/>
      <c r="I354" s="6"/>
    </row>
    <row r="355">
      <c r="D355" s="13"/>
      <c r="E355" s="13"/>
      <c r="F355" s="7"/>
      <c r="G355" s="7"/>
      <c r="H355" s="7"/>
      <c r="I355" s="6"/>
    </row>
    <row r="356">
      <c r="D356" s="13"/>
      <c r="E356" s="13"/>
      <c r="F356" s="7"/>
      <c r="G356" s="7"/>
      <c r="H356" s="7"/>
      <c r="I356" s="6"/>
    </row>
    <row r="357">
      <c r="D357" s="13"/>
      <c r="E357" s="13"/>
      <c r="F357" s="7"/>
      <c r="G357" s="7"/>
      <c r="H357" s="7"/>
      <c r="I357" s="6"/>
    </row>
    <row r="358">
      <c r="D358" s="13"/>
      <c r="E358" s="13"/>
      <c r="F358" s="7"/>
      <c r="G358" s="7"/>
      <c r="H358" s="7"/>
      <c r="I358" s="6"/>
    </row>
    <row r="359">
      <c r="D359" s="13"/>
      <c r="E359" s="13"/>
      <c r="F359" s="7"/>
      <c r="G359" s="7"/>
      <c r="H359" s="7"/>
      <c r="I359" s="6"/>
    </row>
    <row r="360">
      <c r="D360" s="13"/>
      <c r="E360" s="13"/>
      <c r="F360" s="7"/>
      <c r="G360" s="7"/>
      <c r="H360" s="7"/>
      <c r="I360" s="6"/>
    </row>
    <row r="361">
      <c r="D361" s="13"/>
      <c r="E361" s="13"/>
      <c r="F361" s="7"/>
      <c r="G361" s="7"/>
      <c r="H361" s="7"/>
      <c r="I361" s="6"/>
    </row>
    <row r="362">
      <c r="D362" s="13"/>
      <c r="E362" s="13"/>
      <c r="F362" s="7"/>
      <c r="G362" s="7"/>
      <c r="H362" s="7"/>
      <c r="I362" s="6"/>
    </row>
    <row r="363">
      <c r="D363" s="13"/>
      <c r="E363" s="13"/>
      <c r="F363" s="7"/>
      <c r="G363" s="7"/>
      <c r="H363" s="7"/>
      <c r="I363" s="6"/>
    </row>
    <row r="364">
      <c r="D364" s="13"/>
      <c r="E364" s="13"/>
      <c r="F364" s="7"/>
      <c r="G364" s="7"/>
      <c r="H364" s="7"/>
      <c r="I364" s="6"/>
    </row>
    <row r="365">
      <c r="D365" s="13"/>
      <c r="E365" s="13"/>
      <c r="F365" s="7"/>
      <c r="G365" s="7"/>
      <c r="H365" s="7"/>
      <c r="I365" s="6"/>
    </row>
    <row r="366">
      <c r="D366" s="13"/>
      <c r="E366" s="13"/>
      <c r="F366" s="7"/>
      <c r="G366" s="7"/>
      <c r="H366" s="7"/>
      <c r="I366" s="6"/>
    </row>
    <row r="367">
      <c r="D367" s="13"/>
      <c r="E367" s="13"/>
      <c r="F367" s="7"/>
      <c r="G367" s="7"/>
      <c r="H367" s="7"/>
      <c r="I367" s="6"/>
    </row>
    <row r="368">
      <c r="D368" s="13"/>
      <c r="E368" s="13"/>
      <c r="F368" s="7"/>
      <c r="G368" s="7"/>
      <c r="H368" s="7"/>
      <c r="I368" s="6"/>
    </row>
    <row r="369">
      <c r="D369" s="13"/>
      <c r="E369" s="13"/>
      <c r="F369" s="7"/>
      <c r="G369" s="7"/>
      <c r="H369" s="7"/>
      <c r="I369" s="6"/>
    </row>
    <row r="370">
      <c r="D370" s="13"/>
      <c r="E370" s="13"/>
      <c r="F370" s="7"/>
      <c r="G370" s="7"/>
      <c r="H370" s="7"/>
      <c r="I370" s="6"/>
    </row>
    <row r="371">
      <c r="D371" s="13"/>
      <c r="E371" s="13"/>
      <c r="F371" s="7"/>
      <c r="G371" s="7"/>
      <c r="H371" s="7"/>
      <c r="I371" s="6"/>
    </row>
    <row r="372">
      <c r="D372" s="13"/>
      <c r="E372" s="13"/>
      <c r="F372" s="7"/>
      <c r="G372" s="7"/>
      <c r="H372" s="7"/>
      <c r="I372" s="6"/>
    </row>
    <row r="373">
      <c r="D373" s="13"/>
      <c r="E373" s="13"/>
      <c r="F373" s="7"/>
      <c r="G373" s="7"/>
      <c r="H373" s="7"/>
      <c r="I373" s="6"/>
    </row>
    <row r="374">
      <c r="D374" s="13"/>
      <c r="E374" s="13"/>
      <c r="F374" s="7"/>
      <c r="G374" s="7"/>
      <c r="H374" s="7"/>
      <c r="I374" s="6"/>
    </row>
    <row r="375">
      <c r="D375" s="13"/>
      <c r="E375" s="13"/>
      <c r="F375" s="7"/>
      <c r="G375" s="7"/>
      <c r="H375" s="7"/>
      <c r="I375" s="6"/>
    </row>
    <row r="376">
      <c r="D376" s="13"/>
      <c r="E376" s="13"/>
      <c r="F376" s="7"/>
      <c r="G376" s="7"/>
      <c r="H376" s="7"/>
      <c r="I376" s="6"/>
    </row>
    <row r="377">
      <c r="D377" s="13"/>
      <c r="E377" s="13"/>
      <c r="F377" s="7"/>
      <c r="G377" s="7"/>
      <c r="H377" s="7"/>
      <c r="I377" s="6"/>
    </row>
    <row r="378">
      <c r="D378" s="13"/>
      <c r="E378" s="13"/>
      <c r="F378" s="7"/>
      <c r="G378" s="7"/>
      <c r="H378" s="7"/>
      <c r="I378" s="6"/>
    </row>
    <row r="379">
      <c r="D379" s="13"/>
      <c r="E379" s="13"/>
      <c r="F379" s="7"/>
      <c r="G379" s="7"/>
      <c r="H379" s="7"/>
      <c r="I379" s="6"/>
    </row>
    <row r="380">
      <c r="D380" s="13"/>
      <c r="E380" s="13"/>
      <c r="F380" s="7"/>
      <c r="G380" s="7"/>
      <c r="H380" s="7"/>
      <c r="I380" s="6"/>
    </row>
    <row r="381">
      <c r="D381" s="13"/>
      <c r="E381" s="13"/>
      <c r="F381" s="7"/>
      <c r="G381" s="7"/>
      <c r="H381" s="7"/>
      <c r="I381" s="6"/>
    </row>
    <row r="382">
      <c r="D382" s="13"/>
      <c r="E382" s="13"/>
      <c r="F382" s="7"/>
      <c r="G382" s="7"/>
      <c r="H382" s="7"/>
      <c r="I382" s="6"/>
    </row>
    <row r="383">
      <c r="D383" s="13"/>
      <c r="E383" s="13"/>
      <c r="F383" s="7"/>
      <c r="G383" s="7"/>
      <c r="H383" s="7"/>
      <c r="I383" s="6"/>
    </row>
    <row r="384">
      <c r="D384" s="13"/>
      <c r="E384" s="13"/>
      <c r="F384" s="7"/>
      <c r="G384" s="7"/>
      <c r="H384" s="7"/>
      <c r="I384" s="6"/>
    </row>
    <row r="385">
      <c r="D385" s="13"/>
      <c r="E385" s="13"/>
      <c r="F385" s="7"/>
      <c r="G385" s="7"/>
      <c r="H385" s="7"/>
      <c r="I385" s="6"/>
    </row>
    <row r="386">
      <c r="D386" s="13"/>
      <c r="E386" s="13"/>
      <c r="F386" s="7"/>
      <c r="G386" s="7"/>
      <c r="H386" s="7"/>
      <c r="I386" s="6"/>
    </row>
    <row r="387">
      <c r="D387" s="13"/>
      <c r="E387" s="13"/>
      <c r="F387" s="7"/>
      <c r="G387" s="7"/>
      <c r="H387" s="7"/>
      <c r="I387" s="6"/>
    </row>
    <row r="388">
      <c r="D388" s="13"/>
      <c r="E388" s="13"/>
      <c r="F388" s="7"/>
      <c r="G388" s="7"/>
      <c r="H388" s="7"/>
      <c r="I388" s="6"/>
    </row>
    <row r="389">
      <c r="D389" s="13"/>
      <c r="E389" s="13"/>
      <c r="F389" s="7"/>
      <c r="G389" s="7"/>
      <c r="H389" s="7"/>
      <c r="I389" s="6"/>
    </row>
    <row r="390">
      <c r="D390" s="13"/>
      <c r="E390" s="13"/>
      <c r="F390" s="7"/>
      <c r="G390" s="7"/>
      <c r="H390" s="7"/>
      <c r="I390" s="6"/>
    </row>
    <row r="391">
      <c r="D391" s="13"/>
      <c r="E391" s="13"/>
      <c r="F391" s="7"/>
      <c r="G391" s="7"/>
      <c r="H391" s="7"/>
      <c r="I391" s="6"/>
    </row>
    <row r="392">
      <c r="D392" s="13"/>
      <c r="E392" s="13"/>
      <c r="F392" s="7"/>
      <c r="G392" s="7"/>
      <c r="H392" s="7"/>
      <c r="I392" s="6"/>
    </row>
    <row r="393">
      <c r="D393" s="13"/>
      <c r="E393" s="13"/>
      <c r="F393" s="7"/>
      <c r="G393" s="7"/>
      <c r="H393" s="7"/>
      <c r="I393" s="6"/>
    </row>
    <row r="394">
      <c r="D394" s="13"/>
      <c r="E394" s="13"/>
      <c r="F394" s="7"/>
      <c r="G394" s="7"/>
      <c r="H394" s="7"/>
      <c r="I394" s="6"/>
    </row>
    <row r="395">
      <c r="D395" s="13"/>
      <c r="E395" s="13"/>
      <c r="F395" s="7"/>
      <c r="G395" s="7"/>
      <c r="H395" s="7"/>
      <c r="I395" s="6"/>
    </row>
    <row r="396">
      <c r="D396" s="13"/>
      <c r="E396" s="13"/>
      <c r="F396" s="7"/>
      <c r="G396" s="7"/>
      <c r="H396" s="7"/>
      <c r="I396" s="6"/>
    </row>
    <row r="397">
      <c r="D397" s="13"/>
      <c r="E397" s="13"/>
      <c r="F397" s="7"/>
      <c r="G397" s="7"/>
      <c r="H397" s="7"/>
      <c r="I397" s="6"/>
    </row>
    <row r="398">
      <c r="D398" s="13"/>
      <c r="E398" s="13"/>
      <c r="F398" s="7"/>
      <c r="G398" s="7"/>
      <c r="H398" s="7"/>
      <c r="I398" s="6"/>
    </row>
    <row r="399">
      <c r="D399" s="13"/>
      <c r="E399" s="13"/>
      <c r="F399" s="7"/>
      <c r="G399" s="7"/>
      <c r="H399" s="7"/>
      <c r="I399" s="6"/>
    </row>
    <row r="400">
      <c r="D400" s="13"/>
      <c r="E400" s="13"/>
      <c r="F400" s="7"/>
      <c r="G400" s="7"/>
      <c r="H400" s="7"/>
      <c r="I400" s="6"/>
    </row>
    <row r="401">
      <c r="D401" s="13"/>
      <c r="E401" s="13"/>
      <c r="F401" s="7"/>
      <c r="G401" s="7"/>
      <c r="H401" s="7"/>
      <c r="I401" s="6"/>
    </row>
    <row r="402">
      <c r="D402" s="13"/>
      <c r="E402" s="13"/>
      <c r="F402" s="7"/>
      <c r="G402" s="7"/>
      <c r="H402" s="7"/>
      <c r="I402" s="6"/>
    </row>
    <row r="403">
      <c r="D403" s="13"/>
      <c r="E403" s="13"/>
      <c r="F403" s="7"/>
      <c r="G403" s="7"/>
      <c r="H403" s="7"/>
      <c r="I403" s="6"/>
    </row>
    <row r="404">
      <c r="D404" s="13"/>
      <c r="E404" s="13"/>
      <c r="F404" s="7"/>
      <c r="G404" s="7"/>
      <c r="H404" s="7"/>
      <c r="I404" s="6"/>
    </row>
    <row r="405">
      <c r="D405" s="13"/>
      <c r="E405" s="13"/>
      <c r="F405" s="7"/>
      <c r="G405" s="7"/>
      <c r="H405" s="7"/>
      <c r="I405" s="6"/>
    </row>
    <row r="406">
      <c r="D406" s="13"/>
      <c r="E406" s="13"/>
      <c r="F406" s="7"/>
      <c r="G406" s="7"/>
      <c r="H406" s="7"/>
      <c r="I406" s="6"/>
    </row>
    <row r="407">
      <c r="D407" s="13"/>
      <c r="E407" s="13"/>
      <c r="F407" s="7"/>
      <c r="G407" s="7"/>
      <c r="H407" s="7"/>
      <c r="I407" s="6"/>
    </row>
    <row r="408">
      <c r="D408" s="13"/>
      <c r="E408" s="13"/>
      <c r="F408" s="7"/>
      <c r="G408" s="7"/>
      <c r="H408" s="7"/>
      <c r="I408" s="6"/>
    </row>
    <row r="409">
      <c r="D409" s="13"/>
      <c r="E409" s="13"/>
      <c r="F409" s="7"/>
      <c r="G409" s="7"/>
      <c r="H409" s="7"/>
      <c r="I409" s="6"/>
    </row>
    <row r="410">
      <c r="D410" s="13"/>
      <c r="E410" s="13"/>
      <c r="F410" s="7"/>
      <c r="G410" s="7"/>
      <c r="H410" s="7"/>
      <c r="I410" s="6"/>
    </row>
    <row r="411">
      <c r="D411" s="13"/>
      <c r="E411" s="13"/>
      <c r="F411" s="7"/>
      <c r="G411" s="7"/>
      <c r="H411" s="7"/>
      <c r="I411" s="6"/>
    </row>
    <row r="412">
      <c r="D412" s="13"/>
      <c r="E412" s="13"/>
      <c r="F412" s="7"/>
      <c r="G412" s="7"/>
      <c r="H412" s="7"/>
      <c r="I412" s="6"/>
    </row>
    <row r="413">
      <c r="D413" s="13"/>
      <c r="E413" s="13"/>
      <c r="F413" s="7"/>
      <c r="G413" s="7"/>
      <c r="H413" s="7"/>
      <c r="I413" s="6"/>
    </row>
    <row r="414">
      <c r="D414" s="13"/>
      <c r="E414" s="13"/>
      <c r="F414" s="7"/>
      <c r="G414" s="7"/>
      <c r="H414" s="7"/>
      <c r="I414" s="6"/>
    </row>
    <row r="415">
      <c r="D415" s="13"/>
      <c r="E415" s="13"/>
      <c r="F415" s="7"/>
      <c r="G415" s="7"/>
      <c r="H415" s="7"/>
      <c r="I415" s="6"/>
    </row>
    <row r="416">
      <c r="D416" s="13"/>
      <c r="E416" s="13"/>
      <c r="F416" s="7"/>
      <c r="G416" s="7"/>
      <c r="H416" s="7"/>
      <c r="I416" s="6"/>
    </row>
    <row r="417">
      <c r="D417" s="13"/>
      <c r="E417" s="13"/>
      <c r="F417" s="7"/>
      <c r="G417" s="7"/>
      <c r="H417" s="7"/>
      <c r="I417" s="6"/>
    </row>
    <row r="418">
      <c r="D418" s="13"/>
      <c r="E418" s="13"/>
      <c r="F418" s="7"/>
      <c r="G418" s="7"/>
      <c r="H418" s="7"/>
      <c r="I418" s="6"/>
    </row>
    <row r="419">
      <c r="D419" s="13"/>
      <c r="E419" s="13"/>
      <c r="F419" s="7"/>
      <c r="G419" s="7"/>
      <c r="H419" s="7"/>
      <c r="I419" s="6"/>
    </row>
    <row r="420">
      <c r="D420" s="13"/>
      <c r="E420" s="13"/>
      <c r="F420" s="7"/>
      <c r="G420" s="7"/>
      <c r="H420" s="7"/>
      <c r="I420" s="6"/>
    </row>
    <row r="421">
      <c r="D421" s="13"/>
      <c r="E421" s="13"/>
      <c r="F421" s="7"/>
      <c r="G421" s="7"/>
      <c r="H421" s="7"/>
      <c r="I421" s="6"/>
    </row>
    <row r="422">
      <c r="D422" s="13"/>
      <c r="E422" s="13"/>
      <c r="F422" s="7"/>
      <c r="G422" s="7"/>
      <c r="H422" s="7"/>
      <c r="I422" s="6"/>
    </row>
    <row r="423">
      <c r="D423" s="13"/>
      <c r="E423" s="13"/>
      <c r="F423" s="7"/>
      <c r="G423" s="7"/>
      <c r="H423" s="7"/>
      <c r="I423" s="6"/>
    </row>
    <row r="424">
      <c r="D424" s="13"/>
      <c r="E424" s="13"/>
      <c r="F424" s="7"/>
      <c r="G424" s="7"/>
      <c r="H424" s="7"/>
      <c r="I424" s="6"/>
    </row>
    <row r="425">
      <c r="D425" s="13"/>
      <c r="E425" s="13"/>
      <c r="F425" s="7"/>
      <c r="G425" s="7"/>
      <c r="H425" s="7"/>
      <c r="I425" s="6"/>
    </row>
    <row r="426">
      <c r="D426" s="13"/>
      <c r="E426" s="13"/>
      <c r="F426" s="7"/>
      <c r="G426" s="7"/>
      <c r="H426" s="7"/>
      <c r="I426" s="6"/>
    </row>
    <row r="427">
      <c r="D427" s="13"/>
      <c r="E427" s="13"/>
      <c r="F427" s="7"/>
      <c r="G427" s="7"/>
      <c r="H427" s="7"/>
      <c r="I427" s="6"/>
    </row>
    <row r="428">
      <c r="D428" s="13"/>
      <c r="E428" s="13"/>
      <c r="F428" s="7"/>
      <c r="G428" s="7"/>
      <c r="H428" s="7"/>
      <c r="I428" s="6"/>
    </row>
    <row r="429">
      <c r="D429" s="13"/>
      <c r="E429" s="13"/>
      <c r="F429" s="7"/>
      <c r="G429" s="7"/>
      <c r="H429" s="7"/>
      <c r="I429" s="6"/>
    </row>
    <row r="430">
      <c r="D430" s="13"/>
      <c r="E430" s="13"/>
      <c r="F430" s="7"/>
      <c r="G430" s="7"/>
      <c r="H430" s="7"/>
      <c r="I430" s="6"/>
    </row>
    <row r="431">
      <c r="D431" s="13"/>
      <c r="E431" s="13"/>
      <c r="F431" s="7"/>
      <c r="G431" s="7"/>
      <c r="H431" s="7"/>
      <c r="I431" s="6"/>
    </row>
    <row r="432">
      <c r="D432" s="13"/>
      <c r="E432" s="13"/>
      <c r="F432" s="7"/>
      <c r="G432" s="7"/>
      <c r="H432" s="7"/>
      <c r="I432" s="6"/>
    </row>
    <row r="433">
      <c r="D433" s="13"/>
      <c r="E433" s="13"/>
      <c r="F433" s="7"/>
      <c r="G433" s="7"/>
      <c r="H433" s="7"/>
      <c r="I433" s="6"/>
    </row>
    <row r="434">
      <c r="D434" s="13"/>
      <c r="E434" s="13"/>
      <c r="F434" s="7"/>
      <c r="G434" s="7"/>
      <c r="H434" s="7"/>
      <c r="I434" s="6"/>
    </row>
    <row r="435">
      <c r="D435" s="13"/>
      <c r="E435" s="13"/>
      <c r="F435" s="7"/>
      <c r="G435" s="7"/>
      <c r="H435" s="7"/>
      <c r="I435" s="6"/>
    </row>
    <row r="436">
      <c r="D436" s="13"/>
      <c r="E436" s="13"/>
      <c r="F436" s="7"/>
      <c r="G436" s="7"/>
      <c r="H436" s="7"/>
      <c r="I436" s="6"/>
    </row>
    <row r="437">
      <c r="D437" s="13"/>
      <c r="E437" s="13"/>
      <c r="F437" s="7"/>
      <c r="G437" s="7"/>
      <c r="H437" s="7"/>
      <c r="I437" s="6"/>
    </row>
    <row r="438">
      <c r="D438" s="13"/>
      <c r="E438" s="13"/>
      <c r="F438" s="7"/>
      <c r="G438" s="7"/>
      <c r="H438" s="7"/>
      <c r="I438" s="6"/>
    </row>
    <row r="439">
      <c r="D439" s="13"/>
      <c r="E439" s="13"/>
      <c r="F439" s="7"/>
      <c r="G439" s="7"/>
      <c r="H439" s="7"/>
      <c r="I439" s="6"/>
    </row>
    <row r="440">
      <c r="D440" s="13"/>
      <c r="E440" s="13"/>
      <c r="F440" s="7"/>
      <c r="G440" s="7"/>
      <c r="H440" s="7"/>
      <c r="I440" s="6"/>
    </row>
    <row r="441">
      <c r="D441" s="13"/>
      <c r="E441" s="13"/>
      <c r="F441" s="7"/>
      <c r="G441" s="7"/>
      <c r="H441" s="7"/>
      <c r="I441" s="6"/>
    </row>
    <row r="442">
      <c r="D442" s="13"/>
      <c r="E442" s="13"/>
      <c r="F442" s="7"/>
      <c r="G442" s="7"/>
      <c r="H442" s="7"/>
      <c r="I442" s="6"/>
    </row>
    <row r="443">
      <c r="D443" s="13"/>
      <c r="E443" s="13"/>
      <c r="F443" s="7"/>
      <c r="G443" s="7"/>
      <c r="H443" s="7"/>
      <c r="I443" s="6"/>
    </row>
    <row r="444">
      <c r="D444" s="13"/>
      <c r="E444" s="13"/>
      <c r="F444" s="7"/>
      <c r="G444" s="7"/>
      <c r="H444" s="7"/>
      <c r="I444" s="6"/>
    </row>
    <row r="445">
      <c r="D445" s="13"/>
      <c r="E445" s="13"/>
      <c r="F445" s="7"/>
      <c r="G445" s="7"/>
      <c r="H445" s="7"/>
      <c r="I445" s="6"/>
    </row>
    <row r="446">
      <c r="D446" s="13"/>
      <c r="E446" s="13"/>
      <c r="F446" s="7"/>
      <c r="G446" s="7"/>
      <c r="H446" s="7"/>
      <c r="I446" s="6"/>
    </row>
    <row r="447">
      <c r="D447" s="13"/>
      <c r="E447" s="13"/>
      <c r="F447" s="7"/>
      <c r="G447" s="7"/>
      <c r="H447" s="7"/>
      <c r="I447" s="6"/>
    </row>
    <row r="448">
      <c r="D448" s="13"/>
      <c r="E448" s="13"/>
      <c r="F448" s="7"/>
      <c r="G448" s="7"/>
      <c r="H448" s="7"/>
      <c r="I448" s="6"/>
    </row>
    <row r="449">
      <c r="D449" s="13"/>
      <c r="E449" s="13"/>
      <c r="F449" s="7"/>
      <c r="G449" s="7"/>
      <c r="H449" s="7"/>
      <c r="I449" s="6"/>
    </row>
    <row r="450">
      <c r="D450" s="13"/>
      <c r="E450" s="13"/>
      <c r="F450" s="7"/>
      <c r="G450" s="7"/>
      <c r="H450" s="7"/>
      <c r="I450" s="6"/>
    </row>
    <row r="451">
      <c r="D451" s="13"/>
      <c r="E451" s="13"/>
      <c r="F451" s="7"/>
      <c r="G451" s="7"/>
      <c r="H451" s="7"/>
      <c r="I451" s="6"/>
    </row>
    <row r="452">
      <c r="D452" s="13"/>
      <c r="E452" s="13"/>
      <c r="F452" s="7"/>
      <c r="G452" s="7"/>
      <c r="H452" s="7"/>
      <c r="I452" s="6"/>
    </row>
    <row r="453">
      <c r="D453" s="13"/>
      <c r="E453" s="13"/>
      <c r="F453" s="7"/>
      <c r="G453" s="7"/>
      <c r="H453" s="7"/>
      <c r="I453" s="6"/>
    </row>
    <row r="454">
      <c r="D454" s="13"/>
      <c r="E454" s="13"/>
      <c r="F454" s="7"/>
      <c r="G454" s="7"/>
      <c r="H454" s="7"/>
      <c r="I454" s="6"/>
    </row>
    <row r="455">
      <c r="D455" s="13"/>
      <c r="E455" s="13"/>
      <c r="F455" s="7"/>
      <c r="G455" s="7"/>
      <c r="H455" s="7"/>
      <c r="I455" s="6"/>
    </row>
    <row r="456">
      <c r="D456" s="13"/>
      <c r="E456" s="13"/>
      <c r="F456" s="7"/>
      <c r="G456" s="7"/>
      <c r="H456" s="7"/>
      <c r="I456" s="6"/>
    </row>
    <row r="457">
      <c r="D457" s="13"/>
      <c r="E457" s="13"/>
      <c r="F457" s="7"/>
      <c r="G457" s="7"/>
      <c r="H457" s="7"/>
      <c r="I457" s="6"/>
    </row>
    <row r="458">
      <c r="D458" s="13"/>
      <c r="E458" s="13"/>
      <c r="F458" s="7"/>
      <c r="G458" s="7"/>
      <c r="H458" s="7"/>
      <c r="I458" s="6"/>
    </row>
    <row r="459">
      <c r="D459" s="13"/>
      <c r="E459" s="13"/>
      <c r="F459" s="7"/>
      <c r="G459" s="7"/>
      <c r="H459" s="7"/>
      <c r="I459" s="6"/>
    </row>
    <row r="460">
      <c r="D460" s="13"/>
      <c r="E460" s="13"/>
      <c r="F460" s="7"/>
      <c r="G460" s="7"/>
      <c r="H460" s="7"/>
      <c r="I460" s="6"/>
    </row>
    <row r="461">
      <c r="D461" s="13"/>
      <c r="E461" s="13"/>
      <c r="F461" s="7"/>
      <c r="G461" s="7"/>
      <c r="H461" s="7"/>
      <c r="I461" s="6"/>
    </row>
    <row r="462">
      <c r="D462" s="13"/>
      <c r="E462" s="13"/>
      <c r="F462" s="7"/>
      <c r="G462" s="7"/>
      <c r="H462" s="7"/>
      <c r="I462" s="6"/>
    </row>
    <row r="463">
      <c r="D463" s="13"/>
      <c r="E463" s="13"/>
      <c r="F463" s="7"/>
      <c r="G463" s="7"/>
      <c r="H463" s="7"/>
      <c r="I463" s="6"/>
    </row>
    <row r="464">
      <c r="D464" s="13"/>
      <c r="E464" s="13"/>
      <c r="F464" s="7"/>
      <c r="G464" s="7"/>
      <c r="H464" s="7"/>
      <c r="I464" s="6"/>
    </row>
    <row r="465">
      <c r="D465" s="13"/>
      <c r="E465" s="13"/>
      <c r="F465" s="7"/>
      <c r="G465" s="7"/>
      <c r="H465" s="7"/>
      <c r="I465" s="6"/>
    </row>
    <row r="466">
      <c r="D466" s="13"/>
      <c r="E466" s="13"/>
      <c r="F466" s="7"/>
      <c r="G466" s="7"/>
      <c r="H466" s="7"/>
      <c r="I466" s="6"/>
    </row>
    <row r="467">
      <c r="D467" s="13"/>
      <c r="E467" s="13"/>
      <c r="F467" s="7"/>
      <c r="G467" s="7"/>
      <c r="H467" s="7"/>
      <c r="I467" s="6"/>
    </row>
    <row r="468">
      <c r="D468" s="13"/>
      <c r="E468" s="13"/>
    </row>
    <row r="469">
      <c r="D469" s="13"/>
      <c r="E469" s="13"/>
    </row>
    <row r="470">
      <c r="D470" s="13"/>
      <c r="E470" s="13"/>
    </row>
    <row r="471">
      <c r="D471" s="13"/>
      <c r="E471" s="13"/>
    </row>
    <row r="472">
      <c r="D472" s="13"/>
      <c r="E472" s="13"/>
    </row>
    <row r="473">
      <c r="D473" s="13"/>
      <c r="E473" s="13"/>
    </row>
    <row r="474">
      <c r="D474" s="13"/>
      <c r="E474" s="13"/>
    </row>
    <row r="475">
      <c r="D475" s="13"/>
      <c r="E475" s="13"/>
    </row>
    <row r="476">
      <c r="D476" s="13"/>
      <c r="E476" s="13"/>
    </row>
    <row r="477">
      <c r="D477" s="13"/>
      <c r="E477" s="13"/>
    </row>
    <row r="478">
      <c r="D478" s="13"/>
      <c r="E478" s="13"/>
    </row>
    <row r="479">
      <c r="D479" s="13"/>
      <c r="E479" s="13"/>
    </row>
    <row r="480">
      <c r="D480" s="13"/>
      <c r="E480" s="13"/>
    </row>
    <row r="481">
      <c r="D481" s="13"/>
      <c r="E481" s="13"/>
    </row>
    <row r="482">
      <c r="D482" s="13"/>
      <c r="E482" s="13"/>
    </row>
    <row r="483">
      <c r="D483" s="13"/>
      <c r="E483" s="13"/>
    </row>
    <row r="484">
      <c r="D484" s="13"/>
      <c r="E484" s="13"/>
    </row>
    <row r="485">
      <c r="D485" s="13"/>
      <c r="E485" s="13"/>
    </row>
    <row r="486">
      <c r="D486" s="13"/>
      <c r="E486" s="13"/>
    </row>
    <row r="487">
      <c r="D487" s="13"/>
      <c r="E487" s="13"/>
    </row>
    <row r="488">
      <c r="D488" s="13"/>
      <c r="E488" s="13"/>
    </row>
    <row r="489">
      <c r="D489" s="13"/>
      <c r="E489" s="13"/>
    </row>
    <row r="490">
      <c r="D490" s="13"/>
      <c r="E490" s="13"/>
    </row>
    <row r="491">
      <c r="D491" s="13"/>
      <c r="E491" s="13"/>
    </row>
    <row r="492">
      <c r="D492" s="13"/>
      <c r="E492" s="13"/>
    </row>
    <row r="493">
      <c r="D493" s="13"/>
      <c r="E493" s="13"/>
    </row>
    <row r="494">
      <c r="D494" s="13"/>
      <c r="E494" s="13"/>
    </row>
    <row r="495">
      <c r="D495" s="13"/>
      <c r="E495" s="13"/>
    </row>
    <row r="496">
      <c r="D496" s="13"/>
      <c r="E496" s="13"/>
    </row>
    <row r="497">
      <c r="D497" s="13"/>
      <c r="E497" s="13"/>
    </row>
    <row r="498">
      <c r="D498" s="13"/>
      <c r="E498" s="13"/>
    </row>
    <row r="499">
      <c r="D499" s="13"/>
      <c r="E499" s="13"/>
    </row>
    <row r="500">
      <c r="D500" s="13"/>
      <c r="E500" s="13"/>
    </row>
    <row r="501">
      <c r="D501" s="13"/>
      <c r="E501" s="13"/>
    </row>
    <row r="502">
      <c r="D502" s="13"/>
      <c r="E502" s="13"/>
    </row>
    <row r="503">
      <c r="D503" s="13"/>
      <c r="E503" s="13"/>
    </row>
    <row r="504">
      <c r="D504" s="13"/>
      <c r="E504" s="13"/>
    </row>
    <row r="505">
      <c r="D505" s="13"/>
      <c r="E505" s="13"/>
    </row>
    <row r="506">
      <c r="D506" s="13"/>
      <c r="E506" s="13"/>
    </row>
    <row r="507">
      <c r="D507" s="13"/>
      <c r="E507" s="13"/>
    </row>
    <row r="508">
      <c r="D508" s="13"/>
      <c r="E508" s="13"/>
    </row>
    <row r="509">
      <c r="D509" s="13"/>
      <c r="E509" s="13"/>
    </row>
    <row r="510">
      <c r="D510" s="13"/>
      <c r="E510" s="13"/>
    </row>
    <row r="511">
      <c r="D511" s="13"/>
      <c r="E511" s="13"/>
    </row>
    <row r="512">
      <c r="D512" s="13"/>
      <c r="E512" s="13"/>
    </row>
    <row r="513">
      <c r="D513" s="13"/>
      <c r="E513" s="13"/>
    </row>
    <row r="514">
      <c r="D514" s="13"/>
      <c r="E514" s="13"/>
    </row>
    <row r="515">
      <c r="D515" s="13"/>
      <c r="E515" s="13"/>
    </row>
    <row r="516">
      <c r="D516" s="13"/>
      <c r="E516" s="13"/>
    </row>
    <row r="517">
      <c r="D517" s="13"/>
      <c r="E517" s="13"/>
    </row>
    <row r="518">
      <c r="D518" s="13"/>
      <c r="E518" s="13"/>
    </row>
    <row r="519">
      <c r="D519" s="13"/>
      <c r="E519" s="13"/>
    </row>
    <row r="520">
      <c r="D520" s="13"/>
      <c r="E520" s="13"/>
    </row>
    <row r="521">
      <c r="D521" s="13"/>
      <c r="E521" s="13"/>
    </row>
    <row r="522">
      <c r="D522" s="13"/>
      <c r="E522" s="13"/>
    </row>
    <row r="523">
      <c r="D523" s="13"/>
      <c r="E523" s="13"/>
    </row>
    <row r="524">
      <c r="D524" s="13"/>
      <c r="E524" s="13"/>
    </row>
    <row r="525">
      <c r="D525" s="13"/>
      <c r="E525" s="13"/>
    </row>
    <row r="526">
      <c r="D526" s="13"/>
      <c r="E526" s="13"/>
    </row>
    <row r="527">
      <c r="D527" s="13"/>
      <c r="E527" s="13"/>
    </row>
    <row r="528">
      <c r="D528" s="13"/>
      <c r="E528" s="13"/>
    </row>
    <row r="529">
      <c r="D529" s="13"/>
      <c r="E529" s="13"/>
    </row>
    <row r="530">
      <c r="D530" s="13"/>
      <c r="E530" s="13"/>
    </row>
    <row r="531">
      <c r="D531" s="13"/>
      <c r="E531" s="13"/>
    </row>
    <row r="532">
      <c r="D532" s="13"/>
      <c r="E532" s="13"/>
    </row>
    <row r="533">
      <c r="D533" s="13"/>
      <c r="E533" s="13"/>
    </row>
    <row r="534">
      <c r="D534" s="13"/>
      <c r="E534" s="13"/>
    </row>
    <row r="535">
      <c r="D535" s="13"/>
      <c r="E535" s="13"/>
    </row>
    <row r="536">
      <c r="D536" s="13"/>
      <c r="E536" s="13"/>
    </row>
    <row r="537">
      <c r="D537" s="13"/>
      <c r="E537" s="13"/>
    </row>
    <row r="538">
      <c r="D538" s="13"/>
      <c r="E538" s="13"/>
    </row>
    <row r="539">
      <c r="D539" s="13"/>
      <c r="E539" s="13"/>
    </row>
    <row r="540">
      <c r="D540" s="13"/>
      <c r="E540" s="13"/>
    </row>
    <row r="541">
      <c r="D541" s="13"/>
      <c r="E541" s="13"/>
    </row>
    <row r="542">
      <c r="D542" s="13"/>
      <c r="E542" s="13"/>
    </row>
    <row r="543">
      <c r="D543" s="13"/>
      <c r="E543" s="13"/>
    </row>
    <row r="544">
      <c r="D544" s="13"/>
      <c r="E544" s="13"/>
    </row>
    <row r="545">
      <c r="D545" s="13"/>
      <c r="E545" s="13"/>
    </row>
    <row r="546">
      <c r="D546" s="13"/>
      <c r="E546" s="13"/>
    </row>
    <row r="547">
      <c r="D547" s="13"/>
      <c r="E547" s="13"/>
    </row>
    <row r="548">
      <c r="D548" s="13"/>
      <c r="E548" s="13"/>
    </row>
    <row r="549">
      <c r="D549" s="13"/>
      <c r="E549" s="13"/>
    </row>
    <row r="550">
      <c r="D550" s="13"/>
      <c r="E550" s="13"/>
    </row>
    <row r="551">
      <c r="D551" s="13"/>
      <c r="E551" s="13"/>
    </row>
    <row r="552">
      <c r="D552" s="13"/>
      <c r="E552" s="13"/>
    </row>
    <row r="553">
      <c r="D553" s="13"/>
      <c r="E553" s="13"/>
    </row>
    <row r="554">
      <c r="D554" s="13"/>
      <c r="E554" s="13"/>
    </row>
    <row r="555">
      <c r="D555" s="13"/>
      <c r="E555" s="13"/>
    </row>
    <row r="556">
      <c r="D556" s="13"/>
      <c r="E556" s="13"/>
    </row>
    <row r="557">
      <c r="D557" s="13"/>
      <c r="E557" s="13"/>
    </row>
    <row r="558">
      <c r="D558" s="13"/>
      <c r="E558" s="13"/>
    </row>
    <row r="559">
      <c r="D559" s="13"/>
      <c r="E559" s="13"/>
    </row>
    <row r="560">
      <c r="D560" s="13"/>
      <c r="E560" s="13"/>
    </row>
    <row r="561">
      <c r="D561" s="13"/>
      <c r="E561" s="13"/>
    </row>
    <row r="562">
      <c r="D562" s="13"/>
      <c r="E562" s="13"/>
    </row>
    <row r="563">
      <c r="D563" s="13"/>
      <c r="E563" s="13"/>
    </row>
    <row r="564">
      <c r="D564" s="13"/>
      <c r="E564" s="13"/>
    </row>
    <row r="565">
      <c r="D565" s="13"/>
      <c r="E565" s="13"/>
    </row>
    <row r="566">
      <c r="D566" s="13"/>
      <c r="E566" s="13"/>
    </row>
    <row r="567">
      <c r="D567" s="13"/>
      <c r="E567" s="13"/>
    </row>
    <row r="568">
      <c r="D568" s="13"/>
      <c r="E568" s="13"/>
    </row>
    <row r="569">
      <c r="D569" s="13"/>
      <c r="E569" s="13"/>
    </row>
    <row r="570">
      <c r="D570" s="13"/>
      <c r="E570" s="13"/>
    </row>
    <row r="571">
      <c r="D571" s="13"/>
      <c r="E571" s="13"/>
    </row>
    <row r="572">
      <c r="D572" s="13"/>
      <c r="E572" s="13"/>
    </row>
    <row r="573">
      <c r="D573" s="13"/>
      <c r="E573" s="13"/>
    </row>
    <row r="574">
      <c r="D574" s="13"/>
      <c r="E574" s="13"/>
    </row>
    <row r="575">
      <c r="D575" s="13"/>
      <c r="E575" s="13"/>
    </row>
    <row r="576">
      <c r="D576" s="13"/>
      <c r="E576" s="13"/>
    </row>
    <row r="577">
      <c r="D577" s="13"/>
      <c r="E577" s="13"/>
    </row>
    <row r="578">
      <c r="D578" s="13"/>
      <c r="E578" s="13"/>
    </row>
    <row r="579">
      <c r="D579" s="13"/>
      <c r="E579" s="13"/>
    </row>
    <row r="580">
      <c r="D580" s="13"/>
      <c r="E580" s="13"/>
    </row>
    <row r="581">
      <c r="D581" s="13"/>
      <c r="E581" s="13"/>
    </row>
    <row r="582">
      <c r="D582" s="13"/>
      <c r="E582" s="13"/>
    </row>
    <row r="583">
      <c r="D583" s="13"/>
      <c r="E583" s="13"/>
    </row>
    <row r="584">
      <c r="D584" s="13"/>
      <c r="E584" s="13"/>
    </row>
    <row r="585">
      <c r="D585" s="13"/>
      <c r="E585" s="13"/>
    </row>
    <row r="586">
      <c r="D586" s="13"/>
      <c r="E586" s="13"/>
    </row>
    <row r="587">
      <c r="D587" s="13"/>
      <c r="E587" s="13"/>
    </row>
    <row r="588">
      <c r="D588" s="13"/>
      <c r="E588" s="13"/>
    </row>
    <row r="589">
      <c r="D589" s="13"/>
      <c r="E589" s="13"/>
    </row>
    <row r="590">
      <c r="D590" s="13"/>
      <c r="E590" s="13"/>
    </row>
    <row r="591">
      <c r="D591" s="13"/>
      <c r="E591" s="13"/>
    </row>
    <row r="592">
      <c r="D592" s="13"/>
      <c r="E592" s="13"/>
    </row>
    <row r="593">
      <c r="D593" s="13"/>
      <c r="E593" s="13"/>
    </row>
    <row r="594">
      <c r="D594" s="13"/>
      <c r="E594" s="13"/>
    </row>
    <row r="595">
      <c r="D595" s="13"/>
      <c r="E595" s="13"/>
    </row>
    <row r="596">
      <c r="D596" s="13"/>
      <c r="E596" s="13"/>
    </row>
    <row r="597">
      <c r="D597" s="13"/>
      <c r="E597" s="13"/>
    </row>
    <row r="598">
      <c r="D598" s="13"/>
      <c r="E598" s="13"/>
    </row>
    <row r="599">
      <c r="D599" s="13"/>
      <c r="E599" s="13"/>
    </row>
    <row r="600">
      <c r="D600" s="13"/>
      <c r="E600" s="13"/>
    </row>
    <row r="601">
      <c r="D601" s="13"/>
      <c r="E601" s="13"/>
    </row>
    <row r="602">
      <c r="D602" s="13"/>
      <c r="E602" s="13"/>
    </row>
    <row r="603">
      <c r="D603" s="13"/>
      <c r="E603" s="13"/>
    </row>
    <row r="604">
      <c r="D604" s="13"/>
      <c r="E604" s="13"/>
    </row>
    <row r="605">
      <c r="D605" s="13"/>
      <c r="E605" s="13"/>
    </row>
    <row r="606">
      <c r="D606" s="13"/>
      <c r="E606" s="13"/>
    </row>
    <row r="607">
      <c r="D607" s="13"/>
      <c r="E607" s="13"/>
    </row>
    <row r="608">
      <c r="D608" s="13"/>
      <c r="E608" s="13"/>
    </row>
    <row r="609">
      <c r="D609" s="13"/>
      <c r="E609" s="13"/>
    </row>
    <row r="610">
      <c r="D610" s="13"/>
      <c r="E610" s="13"/>
    </row>
    <row r="611">
      <c r="D611" s="13"/>
      <c r="E611" s="13"/>
    </row>
    <row r="612">
      <c r="D612" s="13"/>
      <c r="E612" s="13"/>
    </row>
    <row r="613">
      <c r="D613" s="13"/>
      <c r="E613" s="13"/>
    </row>
    <row r="614">
      <c r="D614" s="13"/>
      <c r="E614" s="13"/>
    </row>
    <row r="615">
      <c r="D615" s="13"/>
      <c r="E615" s="13"/>
    </row>
    <row r="616">
      <c r="D616" s="13"/>
      <c r="E616" s="13"/>
    </row>
    <row r="617">
      <c r="D617" s="13"/>
      <c r="E617" s="13"/>
    </row>
    <row r="618">
      <c r="D618" s="13"/>
      <c r="E618" s="13"/>
    </row>
    <row r="619">
      <c r="D619" s="13"/>
      <c r="E619" s="13"/>
    </row>
    <row r="620">
      <c r="D620" s="13"/>
      <c r="E620" s="13"/>
    </row>
    <row r="621">
      <c r="D621" s="13"/>
      <c r="E621" s="13"/>
    </row>
    <row r="622">
      <c r="D622" s="13"/>
      <c r="E622" s="13"/>
    </row>
    <row r="623">
      <c r="D623" s="13"/>
      <c r="E623" s="13"/>
    </row>
    <row r="624">
      <c r="D624" s="13"/>
      <c r="E624" s="13"/>
    </row>
    <row r="625">
      <c r="D625" s="13"/>
      <c r="E625" s="13"/>
    </row>
    <row r="626">
      <c r="D626" s="13"/>
      <c r="E626" s="13"/>
    </row>
    <row r="627">
      <c r="D627" s="13"/>
      <c r="E627" s="13"/>
    </row>
    <row r="628">
      <c r="D628" s="13"/>
      <c r="E628" s="13"/>
    </row>
    <row r="629">
      <c r="D629" s="13"/>
      <c r="E629" s="13"/>
    </row>
    <row r="630">
      <c r="D630" s="13"/>
      <c r="E630" s="13"/>
    </row>
    <row r="631">
      <c r="D631" s="13"/>
      <c r="E631" s="13"/>
    </row>
    <row r="632">
      <c r="D632" s="13"/>
      <c r="E632" s="13"/>
    </row>
    <row r="633">
      <c r="D633" s="13"/>
      <c r="E633" s="13"/>
    </row>
    <row r="634">
      <c r="D634" s="13"/>
      <c r="E634" s="13"/>
    </row>
    <row r="635">
      <c r="D635" s="13"/>
      <c r="E635" s="13"/>
    </row>
    <row r="636">
      <c r="D636" s="13"/>
      <c r="E636" s="13"/>
    </row>
    <row r="637">
      <c r="D637" s="13"/>
      <c r="E637" s="13"/>
    </row>
    <row r="638">
      <c r="D638" s="13"/>
      <c r="E638" s="13"/>
    </row>
    <row r="639">
      <c r="D639" s="13"/>
      <c r="E639" s="13"/>
    </row>
    <row r="640">
      <c r="D640" s="13"/>
      <c r="E640" s="13"/>
    </row>
    <row r="641">
      <c r="D641" s="13"/>
      <c r="E641" s="13"/>
    </row>
    <row r="642">
      <c r="D642" s="13"/>
      <c r="E642" s="13"/>
    </row>
    <row r="643">
      <c r="D643" s="13"/>
      <c r="E643" s="13"/>
    </row>
    <row r="644">
      <c r="D644" s="13"/>
      <c r="E644" s="13"/>
    </row>
    <row r="645">
      <c r="D645" s="13"/>
      <c r="E645" s="13"/>
    </row>
    <row r="646">
      <c r="D646" s="13"/>
      <c r="E646" s="13"/>
    </row>
    <row r="647">
      <c r="D647" s="13"/>
      <c r="E647" s="13"/>
    </row>
    <row r="648">
      <c r="D648" s="13"/>
      <c r="E648" s="13"/>
    </row>
    <row r="649">
      <c r="D649" s="13"/>
      <c r="E649" s="13"/>
    </row>
    <row r="650">
      <c r="D650" s="13"/>
      <c r="E650" s="13"/>
    </row>
    <row r="651">
      <c r="D651" s="13"/>
      <c r="E651" s="13"/>
    </row>
    <row r="652">
      <c r="D652" s="13"/>
      <c r="E652" s="13"/>
    </row>
    <row r="653">
      <c r="D653" s="13"/>
      <c r="E653" s="13"/>
    </row>
    <row r="654">
      <c r="D654" s="13"/>
      <c r="E654" s="13"/>
    </row>
    <row r="655">
      <c r="D655" s="13"/>
      <c r="E655" s="13"/>
    </row>
    <row r="656">
      <c r="D656" s="13"/>
      <c r="E656" s="13"/>
    </row>
    <row r="657">
      <c r="D657" s="13"/>
      <c r="E657" s="13"/>
    </row>
    <row r="658">
      <c r="D658" s="13"/>
      <c r="E658" s="13"/>
    </row>
    <row r="659">
      <c r="D659" s="13"/>
      <c r="E659" s="13"/>
    </row>
    <row r="660">
      <c r="D660" s="13"/>
      <c r="E660" s="13"/>
    </row>
    <row r="661">
      <c r="D661" s="13"/>
      <c r="E661" s="13"/>
    </row>
    <row r="662">
      <c r="D662" s="13"/>
      <c r="E662" s="13"/>
    </row>
    <row r="663">
      <c r="D663" s="13"/>
      <c r="E663" s="13"/>
    </row>
    <row r="664">
      <c r="D664" s="13"/>
      <c r="E664" s="13"/>
    </row>
    <row r="665">
      <c r="D665" s="13"/>
      <c r="E665" s="13"/>
    </row>
    <row r="666">
      <c r="D666" s="13"/>
      <c r="E666" s="13"/>
    </row>
    <row r="667">
      <c r="D667" s="13"/>
      <c r="E667" s="13"/>
    </row>
    <row r="668">
      <c r="D668" s="13"/>
      <c r="E668" s="13"/>
    </row>
    <row r="669">
      <c r="D669" s="13"/>
      <c r="E669" s="13"/>
    </row>
    <row r="670">
      <c r="D670" s="13"/>
      <c r="E670" s="13"/>
    </row>
    <row r="671">
      <c r="D671" s="13"/>
      <c r="E671" s="13"/>
    </row>
    <row r="672">
      <c r="D672" s="13"/>
      <c r="E672" s="13"/>
    </row>
    <row r="673">
      <c r="D673" s="13"/>
      <c r="E673" s="13"/>
    </row>
    <row r="674">
      <c r="D674" s="13"/>
      <c r="E674" s="13"/>
    </row>
    <row r="675">
      <c r="D675" s="13"/>
      <c r="E675" s="13"/>
    </row>
    <row r="676">
      <c r="D676" s="13"/>
      <c r="E676" s="13"/>
    </row>
    <row r="677">
      <c r="D677" s="13"/>
      <c r="E677" s="13"/>
    </row>
    <row r="678">
      <c r="D678" s="13"/>
      <c r="E678" s="13"/>
    </row>
    <row r="679">
      <c r="D679" s="13"/>
      <c r="E679" s="13"/>
    </row>
    <row r="680">
      <c r="D680" s="13"/>
      <c r="E680" s="13"/>
    </row>
    <row r="681">
      <c r="D681" s="13"/>
      <c r="E681" s="13"/>
    </row>
    <row r="682">
      <c r="D682" s="13"/>
      <c r="E682" s="13"/>
    </row>
    <row r="683">
      <c r="D683" s="13"/>
      <c r="E683" s="13"/>
    </row>
    <row r="684">
      <c r="D684" s="13"/>
      <c r="E684" s="13"/>
    </row>
    <row r="685">
      <c r="D685" s="13"/>
      <c r="E685" s="13"/>
    </row>
    <row r="686">
      <c r="D686" s="13"/>
      <c r="E686" s="13"/>
    </row>
    <row r="687">
      <c r="D687" s="13"/>
      <c r="E687" s="13"/>
    </row>
    <row r="688">
      <c r="D688" s="13"/>
      <c r="E688" s="13"/>
    </row>
    <row r="689">
      <c r="D689" s="13"/>
      <c r="E689" s="13"/>
    </row>
    <row r="690">
      <c r="D690" s="13"/>
      <c r="E690" s="13"/>
    </row>
    <row r="691">
      <c r="D691" s="13"/>
      <c r="E691" s="13"/>
    </row>
    <row r="692">
      <c r="D692" s="13"/>
      <c r="E692" s="13"/>
    </row>
    <row r="693">
      <c r="D693" s="13"/>
      <c r="E693" s="13"/>
    </row>
    <row r="694">
      <c r="D694" s="13"/>
      <c r="E694" s="13"/>
    </row>
    <row r="695">
      <c r="D695" s="13"/>
      <c r="E695" s="13"/>
    </row>
    <row r="696">
      <c r="D696" s="13"/>
      <c r="E696" s="13"/>
    </row>
    <row r="697">
      <c r="D697" s="13"/>
      <c r="E697" s="13"/>
    </row>
    <row r="698">
      <c r="D698" s="13"/>
      <c r="E698" s="13"/>
    </row>
    <row r="699">
      <c r="D699" s="13"/>
      <c r="E699" s="13"/>
    </row>
    <row r="700">
      <c r="D700" s="13"/>
      <c r="E700" s="13"/>
    </row>
    <row r="701">
      <c r="D701" s="13"/>
      <c r="E701" s="13"/>
    </row>
    <row r="702">
      <c r="D702" s="13"/>
      <c r="E702" s="13"/>
    </row>
    <row r="703">
      <c r="D703" s="13"/>
      <c r="E703" s="13"/>
    </row>
    <row r="704">
      <c r="D704" s="13"/>
      <c r="E704" s="13"/>
    </row>
    <row r="705">
      <c r="D705" s="13"/>
      <c r="E705" s="13"/>
    </row>
    <row r="706">
      <c r="D706" s="13"/>
      <c r="E706" s="13"/>
    </row>
    <row r="707">
      <c r="D707" s="13"/>
      <c r="E707" s="13"/>
    </row>
    <row r="708">
      <c r="D708" s="13"/>
      <c r="E708" s="13"/>
    </row>
    <row r="709">
      <c r="D709" s="13"/>
      <c r="E709" s="13"/>
    </row>
    <row r="710">
      <c r="D710" s="13"/>
      <c r="E710" s="13"/>
    </row>
    <row r="711">
      <c r="D711" s="13"/>
      <c r="E711" s="13"/>
    </row>
    <row r="712">
      <c r="D712" s="13"/>
      <c r="E712" s="13"/>
    </row>
    <row r="713">
      <c r="D713" s="13"/>
      <c r="E713" s="13"/>
    </row>
    <row r="714">
      <c r="D714" s="13"/>
      <c r="E714" s="13"/>
    </row>
    <row r="715">
      <c r="D715" s="13"/>
      <c r="E715" s="13"/>
    </row>
    <row r="716">
      <c r="D716" s="13"/>
      <c r="E716" s="13"/>
    </row>
    <row r="717">
      <c r="D717" s="13"/>
      <c r="E717" s="13"/>
    </row>
    <row r="718">
      <c r="D718" s="13"/>
      <c r="E718" s="13"/>
    </row>
    <row r="719">
      <c r="D719" s="13"/>
      <c r="E719" s="13"/>
    </row>
    <row r="720">
      <c r="D720" s="13"/>
      <c r="E720" s="13"/>
    </row>
    <row r="721">
      <c r="D721" s="13"/>
      <c r="E721" s="13"/>
    </row>
    <row r="722">
      <c r="D722" s="13"/>
      <c r="E722" s="13"/>
    </row>
    <row r="723">
      <c r="D723" s="13"/>
      <c r="E723" s="13"/>
    </row>
    <row r="724">
      <c r="D724" s="13"/>
      <c r="E724" s="13"/>
    </row>
    <row r="725">
      <c r="D725" s="13"/>
      <c r="E725" s="13"/>
    </row>
    <row r="726">
      <c r="D726" s="13"/>
      <c r="E726" s="13"/>
    </row>
    <row r="727">
      <c r="D727" s="13"/>
      <c r="E727" s="13"/>
    </row>
    <row r="728">
      <c r="D728" s="13"/>
      <c r="E728" s="13"/>
    </row>
    <row r="729">
      <c r="D729" s="13"/>
      <c r="E729" s="13"/>
    </row>
    <row r="730">
      <c r="D730" s="13"/>
      <c r="E730" s="13"/>
    </row>
    <row r="731">
      <c r="D731" s="13"/>
      <c r="E731" s="13"/>
    </row>
    <row r="732">
      <c r="D732" s="13"/>
      <c r="E732" s="13"/>
    </row>
    <row r="733">
      <c r="D733" s="13"/>
      <c r="E733" s="13"/>
    </row>
    <row r="734">
      <c r="D734" s="13"/>
      <c r="E734" s="13"/>
    </row>
    <row r="735">
      <c r="D735" s="13"/>
      <c r="E735" s="13"/>
    </row>
    <row r="736">
      <c r="D736" s="13"/>
      <c r="E736" s="13"/>
    </row>
    <row r="737">
      <c r="D737" s="13"/>
      <c r="E737" s="13"/>
    </row>
    <row r="738">
      <c r="D738" s="13"/>
      <c r="E738" s="13"/>
    </row>
    <row r="739">
      <c r="D739" s="13"/>
      <c r="E739" s="13"/>
    </row>
    <row r="740">
      <c r="D740" s="13"/>
      <c r="E740" s="13"/>
    </row>
    <row r="741">
      <c r="D741" s="13"/>
      <c r="E741" s="13"/>
    </row>
    <row r="742">
      <c r="D742" s="13"/>
      <c r="E742" s="13"/>
    </row>
    <row r="743">
      <c r="D743" s="13"/>
      <c r="E743" s="13"/>
    </row>
    <row r="744">
      <c r="D744" s="13"/>
      <c r="E744" s="13"/>
    </row>
    <row r="745">
      <c r="D745" s="13"/>
      <c r="E745" s="13"/>
    </row>
    <row r="746">
      <c r="D746" s="13"/>
      <c r="E746" s="13"/>
    </row>
    <row r="747">
      <c r="D747" s="13"/>
      <c r="E747" s="13"/>
    </row>
    <row r="748">
      <c r="D748" s="13"/>
      <c r="E748" s="13"/>
    </row>
    <row r="749">
      <c r="D749" s="13"/>
      <c r="E749" s="13"/>
    </row>
    <row r="750">
      <c r="D750" s="13"/>
      <c r="E750" s="13"/>
    </row>
    <row r="751">
      <c r="D751" s="13"/>
      <c r="E751" s="13"/>
    </row>
    <row r="752">
      <c r="D752" s="13"/>
      <c r="E752" s="13"/>
    </row>
    <row r="753">
      <c r="D753" s="13"/>
      <c r="E753" s="13"/>
    </row>
    <row r="754">
      <c r="D754" s="13"/>
      <c r="E754" s="13"/>
    </row>
    <row r="755">
      <c r="D755" s="13"/>
      <c r="E755" s="13"/>
    </row>
    <row r="756">
      <c r="D756" s="13"/>
      <c r="E756" s="13"/>
    </row>
    <row r="757">
      <c r="D757" s="13"/>
      <c r="E757" s="13"/>
    </row>
    <row r="758">
      <c r="D758" s="13"/>
      <c r="E758" s="13"/>
    </row>
    <row r="759">
      <c r="D759" s="13"/>
      <c r="E759" s="13"/>
    </row>
    <row r="760">
      <c r="D760" s="13"/>
      <c r="E760" s="13"/>
    </row>
    <row r="761">
      <c r="D761" s="13"/>
      <c r="E761" s="13"/>
    </row>
    <row r="762">
      <c r="D762" s="13"/>
      <c r="E762" s="13"/>
    </row>
    <row r="763">
      <c r="D763" s="13"/>
      <c r="E763" s="13"/>
    </row>
    <row r="764">
      <c r="D764" s="13"/>
      <c r="E764" s="13"/>
    </row>
    <row r="765">
      <c r="D765" s="13"/>
      <c r="E765" s="13"/>
    </row>
    <row r="766">
      <c r="D766" s="13"/>
      <c r="E766" s="13"/>
    </row>
    <row r="767">
      <c r="D767" s="13"/>
      <c r="E767" s="13"/>
    </row>
    <row r="768">
      <c r="D768" s="13"/>
      <c r="E768" s="13"/>
    </row>
    <row r="769">
      <c r="D769" s="13"/>
      <c r="E769" s="13"/>
    </row>
    <row r="770">
      <c r="D770" s="13"/>
      <c r="E770" s="13"/>
    </row>
    <row r="771">
      <c r="D771" s="13"/>
      <c r="E771" s="13"/>
    </row>
    <row r="772">
      <c r="D772" s="13"/>
      <c r="E772" s="13"/>
    </row>
    <row r="773">
      <c r="D773" s="13"/>
      <c r="E773" s="13"/>
    </row>
    <row r="774">
      <c r="D774" s="13"/>
      <c r="E774" s="13"/>
    </row>
    <row r="775">
      <c r="D775" s="13"/>
      <c r="E775" s="13"/>
    </row>
    <row r="776">
      <c r="D776" s="13"/>
      <c r="E776" s="13"/>
    </row>
    <row r="777">
      <c r="D777" s="13"/>
      <c r="E777" s="13"/>
    </row>
    <row r="778">
      <c r="D778" s="13"/>
      <c r="E778" s="13"/>
    </row>
    <row r="779">
      <c r="D779" s="13"/>
      <c r="E779" s="13"/>
    </row>
    <row r="780">
      <c r="D780" s="13"/>
      <c r="E780" s="13"/>
    </row>
    <row r="781">
      <c r="D781" s="13"/>
      <c r="E781" s="13"/>
    </row>
    <row r="782">
      <c r="D782" s="13"/>
      <c r="E782" s="13"/>
    </row>
    <row r="783">
      <c r="D783" s="13"/>
      <c r="E783" s="13"/>
    </row>
    <row r="784">
      <c r="D784" s="13"/>
      <c r="E784" s="13"/>
    </row>
    <row r="785">
      <c r="D785" s="13"/>
      <c r="E785" s="13"/>
    </row>
    <row r="786">
      <c r="D786" s="13"/>
      <c r="E786" s="13"/>
    </row>
    <row r="787">
      <c r="D787" s="13"/>
      <c r="E787" s="13"/>
    </row>
    <row r="788">
      <c r="D788" s="13"/>
      <c r="E788" s="13"/>
    </row>
    <row r="789">
      <c r="D789" s="13"/>
      <c r="E789" s="13"/>
    </row>
    <row r="790">
      <c r="D790" s="13"/>
      <c r="E790" s="13"/>
    </row>
    <row r="791">
      <c r="D791" s="13"/>
      <c r="E791" s="13"/>
    </row>
    <row r="792">
      <c r="D792" s="13"/>
      <c r="E792" s="13"/>
    </row>
    <row r="793">
      <c r="D793" s="13"/>
      <c r="E793" s="13"/>
    </row>
    <row r="794">
      <c r="D794" s="13"/>
      <c r="E794" s="13"/>
    </row>
    <row r="795">
      <c r="D795" s="13"/>
      <c r="E795" s="13"/>
    </row>
    <row r="796">
      <c r="D796" s="13"/>
      <c r="E796" s="13"/>
    </row>
    <row r="797">
      <c r="D797" s="13"/>
      <c r="E797" s="13"/>
    </row>
    <row r="798">
      <c r="D798" s="13"/>
      <c r="E798" s="13"/>
    </row>
    <row r="799">
      <c r="D799" s="13"/>
      <c r="E799" s="13"/>
    </row>
    <row r="800">
      <c r="D800" s="13"/>
      <c r="E800" s="13"/>
    </row>
    <row r="801">
      <c r="D801" s="13"/>
      <c r="E801" s="13"/>
    </row>
    <row r="802">
      <c r="D802" s="13"/>
      <c r="E802" s="13"/>
    </row>
    <row r="803">
      <c r="D803" s="13"/>
      <c r="E803" s="13"/>
    </row>
    <row r="804">
      <c r="D804" s="13"/>
      <c r="E804" s="13"/>
    </row>
    <row r="805">
      <c r="D805" s="13"/>
      <c r="E805" s="13"/>
    </row>
    <row r="806">
      <c r="D806" s="13"/>
      <c r="E806" s="13"/>
    </row>
    <row r="807">
      <c r="D807" s="13"/>
      <c r="E807" s="13"/>
    </row>
    <row r="808">
      <c r="D808" s="13"/>
      <c r="E808" s="13"/>
    </row>
    <row r="809">
      <c r="D809" s="13"/>
      <c r="E809" s="13"/>
    </row>
    <row r="810">
      <c r="D810" s="13"/>
      <c r="E810" s="13"/>
    </row>
    <row r="811">
      <c r="D811" s="13"/>
      <c r="E811" s="13"/>
    </row>
    <row r="812">
      <c r="D812" s="13"/>
      <c r="E812" s="13"/>
    </row>
    <row r="813">
      <c r="D813" s="13"/>
      <c r="E813" s="13"/>
    </row>
    <row r="814">
      <c r="D814" s="13"/>
      <c r="E814" s="13"/>
    </row>
    <row r="815">
      <c r="D815" s="13"/>
      <c r="E815" s="13"/>
    </row>
    <row r="816">
      <c r="D816" s="13"/>
      <c r="E816" s="13"/>
    </row>
    <row r="817">
      <c r="D817" s="13"/>
      <c r="E817" s="13"/>
    </row>
    <row r="818">
      <c r="D818" s="13"/>
      <c r="E818" s="13"/>
    </row>
    <row r="819">
      <c r="D819" s="13"/>
      <c r="E819" s="13"/>
    </row>
    <row r="820">
      <c r="D820" s="13"/>
      <c r="E820" s="13"/>
    </row>
    <row r="821">
      <c r="D821" s="13"/>
      <c r="E821" s="13"/>
    </row>
    <row r="822">
      <c r="D822" s="13"/>
      <c r="E822" s="13"/>
    </row>
    <row r="823">
      <c r="D823" s="13"/>
      <c r="E823" s="13"/>
    </row>
    <row r="824">
      <c r="D824" s="13"/>
      <c r="E824" s="13"/>
    </row>
    <row r="825">
      <c r="D825" s="13"/>
      <c r="E825" s="13"/>
    </row>
    <row r="826">
      <c r="D826" s="13"/>
      <c r="E826" s="13"/>
    </row>
    <row r="827">
      <c r="D827" s="13"/>
      <c r="E827" s="13"/>
    </row>
    <row r="828">
      <c r="D828" s="13"/>
      <c r="E828" s="13"/>
    </row>
    <row r="829">
      <c r="D829" s="13"/>
      <c r="E829" s="13"/>
    </row>
    <row r="830">
      <c r="D830" s="13"/>
      <c r="E830" s="13"/>
    </row>
    <row r="831">
      <c r="D831" s="13"/>
      <c r="E831" s="13"/>
    </row>
    <row r="832">
      <c r="D832" s="13"/>
      <c r="E832" s="13"/>
    </row>
    <row r="833">
      <c r="D833" s="13"/>
      <c r="E833" s="13"/>
    </row>
    <row r="834">
      <c r="D834" s="13"/>
      <c r="E834" s="13"/>
    </row>
    <row r="835">
      <c r="D835" s="13"/>
      <c r="E835" s="13"/>
    </row>
    <row r="836">
      <c r="D836" s="13"/>
      <c r="E836" s="13"/>
    </row>
    <row r="837">
      <c r="D837" s="13"/>
      <c r="E837" s="13"/>
    </row>
    <row r="838">
      <c r="D838" s="13"/>
      <c r="E838" s="13"/>
    </row>
    <row r="839">
      <c r="D839" s="13"/>
      <c r="E839" s="13"/>
    </row>
    <row r="840">
      <c r="D840" s="13"/>
      <c r="E840" s="13"/>
    </row>
    <row r="841">
      <c r="D841" s="13"/>
      <c r="E841" s="13"/>
    </row>
    <row r="842">
      <c r="D842" s="13"/>
      <c r="E842" s="13"/>
    </row>
    <row r="843">
      <c r="D843" s="13"/>
      <c r="E843" s="13"/>
    </row>
    <row r="844">
      <c r="D844" s="13"/>
      <c r="E844" s="13"/>
    </row>
    <row r="845">
      <c r="D845" s="13"/>
      <c r="E845" s="13"/>
    </row>
    <row r="846">
      <c r="D846" s="13"/>
      <c r="E846" s="13"/>
    </row>
    <row r="847">
      <c r="D847" s="13"/>
      <c r="E847" s="13"/>
    </row>
    <row r="848">
      <c r="D848" s="13"/>
      <c r="E848" s="13"/>
    </row>
    <row r="849">
      <c r="D849" s="13"/>
      <c r="E849" s="13"/>
    </row>
    <row r="850">
      <c r="D850" s="13"/>
      <c r="E850" s="13"/>
    </row>
    <row r="851">
      <c r="D851" s="13"/>
      <c r="E851" s="13"/>
    </row>
    <row r="852">
      <c r="D852" s="13"/>
      <c r="E852" s="13"/>
    </row>
    <row r="853">
      <c r="D853" s="13"/>
      <c r="E853" s="13"/>
    </row>
    <row r="854">
      <c r="D854" s="13"/>
      <c r="E854" s="13"/>
    </row>
    <row r="855">
      <c r="D855" s="13"/>
      <c r="E855" s="13"/>
    </row>
    <row r="856">
      <c r="D856" s="13"/>
      <c r="E856" s="13"/>
    </row>
    <row r="857">
      <c r="D857" s="13"/>
      <c r="E857" s="13"/>
    </row>
    <row r="858">
      <c r="D858" s="13"/>
      <c r="E858" s="13"/>
    </row>
    <row r="859">
      <c r="D859" s="13"/>
      <c r="E859" s="13"/>
    </row>
    <row r="860">
      <c r="D860" s="13"/>
      <c r="E860" s="13"/>
    </row>
    <row r="861">
      <c r="D861" s="13"/>
      <c r="E861" s="13"/>
    </row>
    <row r="862">
      <c r="D862" s="13"/>
      <c r="E862" s="13"/>
    </row>
    <row r="863">
      <c r="D863" s="13"/>
      <c r="E863" s="13"/>
    </row>
    <row r="864">
      <c r="D864" s="13"/>
      <c r="E864" s="13"/>
    </row>
    <row r="865">
      <c r="D865" s="13"/>
      <c r="E865" s="13"/>
    </row>
    <row r="866">
      <c r="D866" s="13"/>
      <c r="E866" s="13"/>
    </row>
    <row r="867">
      <c r="D867" s="13"/>
      <c r="E867" s="13"/>
    </row>
    <row r="868">
      <c r="D868" s="13"/>
      <c r="E868" s="13"/>
    </row>
    <row r="869">
      <c r="D869" s="13"/>
      <c r="E869" s="13"/>
    </row>
    <row r="870">
      <c r="D870" s="13"/>
      <c r="E870" s="13"/>
    </row>
    <row r="871">
      <c r="D871" s="13"/>
      <c r="E871" s="13"/>
    </row>
    <row r="872">
      <c r="D872" s="13"/>
      <c r="E872" s="13"/>
    </row>
    <row r="873">
      <c r="D873" s="13"/>
      <c r="E873" s="13"/>
    </row>
    <row r="874">
      <c r="D874" s="13"/>
      <c r="E874" s="13"/>
    </row>
    <row r="875">
      <c r="D875" s="13"/>
      <c r="E875" s="13"/>
    </row>
    <row r="876">
      <c r="D876" s="13"/>
      <c r="E876" s="13"/>
    </row>
    <row r="877">
      <c r="D877" s="13"/>
      <c r="E877" s="13"/>
    </row>
    <row r="878">
      <c r="D878" s="13"/>
      <c r="E878" s="13"/>
    </row>
    <row r="879">
      <c r="D879" s="13"/>
      <c r="E879" s="13"/>
    </row>
    <row r="880">
      <c r="D880" s="13"/>
      <c r="E880" s="13"/>
    </row>
    <row r="881">
      <c r="D881" s="13"/>
      <c r="E881" s="13"/>
    </row>
    <row r="882">
      <c r="D882" s="13"/>
      <c r="E882" s="13"/>
    </row>
    <row r="883">
      <c r="D883" s="13"/>
      <c r="E883" s="13"/>
    </row>
    <row r="884">
      <c r="D884" s="13"/>
      <c r="E884" s="13"/>
    </row>
    <row r="885">
      <c r="D885" s="13"/>
      <c r="E885" s="13"/>
    </row>
    <row r="886">
      <c r="D886" s="13"/>
      <c r="E886" s="13"/>
    </row>
    <row r="887">
      <c r="D887" s="13"/>
      <c r="E887" s="13"/>
    </row>
    <row r="888">
      <c r="D888" s="13"/>
      <c r="E888" s="13"/>
    </row>
    <row r="889">
      <c r="D889" s="13"/>
      <c r="E889" s="13"/>
    </row>
    <row r="890">
      <c r="D890" s="13"/>
      <c r="E890" s="13"/>
    </row>
    <row r="891">
      <c r="D891" s="13"/>
      <c r="E891" s="13"/>
    </row>
    <row r="892">
      <c r="D892" s="13"/>
      <c r="E892" s="13"/>
    </row>
    <row r="893">
      <c r="D893" s="13"/>
      <c r="E893" s="13"/>
    </row>
    <row r="894">
      <c r="D894" s="13"/>
      <c r="E894" s="13"/>
    </row>
    <row r="895">
      <c r="D895" s="13"/>
      <c r="E895" s="13"/>
    </row>
    <row r="896">
      <c r="D896" s="13"/>
      <c r="E896" s="13"/>
    </row>
    <row r="897">
      <c r="D897" s="13"/>
      <c r="E897" s="13"/>
    </row>
    <row r="898">
      <c r="D898" s="13"/>
      <c r="E898" s="13"/>
    </row>
    <row r="899">
      <c r="D899" s="13"/>
      <c r="E899" s="13"/>
    </row>
    <row r="900">
      <c r="D900" s="13"/>
      <c r="E900" s="13"/>
    </row>
    <row r="901">
      <c r="D901" s="13"/>
      <c r="E901" s="13"/>
    </row>
    <row r="902">
      <c r="D902" s="13"/>
      <c r="E902" s="13"/>
    </row>
    <row r="903">
      <c r="D903" s="13"/>
      <c r="E903" s="13"/>
    </row>
    <row r="904">
      <c r="D904" s="13"/>
      <c r="E904" s="13"/>
    </row>
    <row r="905">
      <c r="D905" s="13"/>
      <c r="E905" s="13"/>
    </row>
    <row r="906">
      <c r="D906" s="13"/>
      <c r="E906" s="13"/>
    </row>
    <row r="907">
      <c r="D907" s="13"/>
      <c r="E907" s="13"/>
    </row>
    <row r="908">
      <c r="D908" s="13"/>
      <c r="E908" s="13"/>
    </row>
    <row r="909">
      <c r="D909" s="13"/>
      <c r="E909" s="13"/>
    </row>
    <row r="910">
      <c r="D910" s="13"/>
      <c r="E910" s="13"/>
    </row>
    <row r="911">
      <c r="D911" s="13"/>
      <c r="E911" s="13"/>
    </row>
    <row r="912">
      <c r="D912" s="13"/>
      <c r="E912" s="13"/>
    </row>
    <row r="913">
      <c r="D913" s="13"/>
      <c r="E913" s="13"/>
    </row>
    <row r="914">
      <c r="D914" s="13"/>
      <c r="E914" s="13"/>
    </row>
    <row r="915">
      <c r="D915" s="13"/>
      <c r="E915" s="13"/>
    </row>
    <row r="916">
      <c r="D916" s="13"/>
      <c r="E916" s="13"/>
    </row>
    <row r="917">
      <c r="D917" s="13"/>
      <c r="E917" s="13"/>
    </row>
    <row r="918">
      <c r="D918" s="13"/>
      <c r="E918" s="13"/>
    </row>
    <row r="919">
      <c r="D919" s="13"/>
      <c r="E919" s="13"/>
    </row>
    <row r="920">
      <c r="D920" s="13"/>
      <c r="E920" s="13"/>
    </row>
    <row r="921">
      <c r="D921" s="13"/>
      <c r="E921" s="13"/>
    </row>
    <row r="922">
      <c r="D922" s="13"/>
      <c r="E922" s="13"/>
    </row>
    <row r="923">
      <c r="D923" s="13"/>
      <c r="E923" s="13"/>
    </row>
    <row r="924">
      <c r="D924" s="13"/>
      <c r="E924" s="13"/>
    </row>
    <row r="925">
      <c r="D925" s="13"/>
      <c r="E925" s="13"/>
    </row>
    <row r="926">
      <c r="D926" s="13"/>
      <c r="E926" s="13"/>
    </row>
    <row r="927">
      <c r="D927" s="13"/>
      <c r="E927" s="13"/>
    </row>
    <row r="928">
      <c r="D928" s="13"/>
      <c r="E928" s="13"/>
    </row>
    <row r="929">
      <c r="D929" s="13"/>
      <c r="E929" s="13"/>
    </row>
    <row r="930">
      <c r="D930" s="13"/>
      <c r="E930" s="13"/>
    </row>
    <row r="931">
      <c r="D931" s="13"/>
      <c r="E931" s="13"/>
    </row>
    <row r="932">
      <c r="D932" s="13"/>
      <c r="E932" s="13"/>
    </row>
    <row r="933">
      <c r="D933" s="13"/>
      <c r="E933" s="13"/>
    </row>
    <row r="934">
      <c r="D934" s="13"/>
      <c r="E934" s="13"/>
    </row>
    <row r="935">
      <c r="D935" s="13"/>
      <c r="E935" s="13"/>
    </row>
    <row r="936">
      <c r="D936" s="13"/>
      <c r="E936" s="13"/>
    </row>
    <row r="937">
      <c r="D937" s="13"/>
      <c r="E937" s="13"/>
    </row>
    <row r="938">
      <c r="D938" s="13"/>
      <c r="E938" s="13"/>
    </row>
    <row r="939">
      <c r="D939" s="13"/>
      <c r="E939" s="13"/>
    </row>
    <row r="940">
      <c r="D940" s="13"/>
      <c r="E940" s="13"/>
    </row>
    <row r="941">
      <c r="D941" s="13"/>
      <c r="E941" s="13"/>
    </row>
    <row r="942">
      <c r="D942" s="13"/>
      <c r="E942" s="13"/>
    </row>
    <row r="943">
      <c r="D943" s="13"/>
      <c r="E943" s="13"/>
    </row>
    <row r="944">
      <c r="D944" s="13"/>
      <c r="E944" s="13"/>
    </row>
    <row r="945">
      <c r="D945" s="13"/>
      <c r="E945" s="13"/>
    </row>
    <row r="946">
      <c r="D946" s="13"/>
      <c r="E946" s="13"/>
    </row>
    <row r="947">
      <c r="D947" s="13"/>
      <c r="E947" s="13"/>
    </row>
    <row r="948">
      <c r="D948" s="13"/>
      <c r="E948" s="13"/>
    </row>
    <row r="949">
      <c r="D949" s="13"/>
      <c r="E949" s="13"/>
    </row>
    <row r="950">
      <c r="D950" s="13"/>
      <c r="E950" s="13"/>
    </row>
    <row r="951">
      <c r="D951" s="13"/>
      <c r="E951" s="13"/>
    </row>
    <row r="952">
      <c r="D952" s="13"/>
      <c r="E952" s="13"/>
    </row>
    <row r="953">
      <c r="D953" s="13"/>
      <c r="E953" s="13"/>
    </row>
    <row r="954">
      <c r="D954" s="13"/>
      <c r="E954" s="13"/>
    </row>
    <row r="955">
      <c r="D955" s="13"/>
      <c r="E955" s="13"/>
    </row>
    <row r="956">
      <c r="D956" s="13"/>
      <c r="E956" s="13"/>
    </row>
    <row r="957">
      <c r="D957" s="13"/>
      <c r="E957" s="13"/>
    </row>
    <row r="958">
      <c r="D958" s="13"/>
      <c r="E958" s="13"/>
    </row>
    <row r="959">
      <c r="D959" s="13"/>
      <c r="E959" s="13"/>
    </row>
    <row r="960">
      <c r="D960" s="13"/>
      <c r="E960" s="13"/>
    </row>
    <row r="961">
      <c r="D961" s="13"/>
      <c r="E961" s="13"/>
    </row>
    <row r="962">
      <c r="D962" s="13"/>
      <c r="E962" s="13"/>
    </row>
    <row r="963">
      <c r="D963" s="13"/>
      <c r="E963" s="13"/>
    </row>
    <row r="964">
      <c r="D964" s="13"/>
      <c r="E964" s="13"/>
    </row>
    <row r="965">
      <c r="D965" s="13"/>
      <c r="E965" s="13"/>
    </row>
    <row r="966">
      <c r="D966" s="13"/>
      <c r="E966" s="13"/>
    </row>
    <row r="967">
      <c r="D967" s="13"/>
      <c r="E967" s="13"/>
    </row>
    <row r="968">
      <c r="D968" s="13"/>
      <c r="E968" s="13"/>
    </row>
    <row r="969">
      <c r="D969" s="13"/>
      <c r="E969" s="13"/>
    </row>
    <row r="970">
      <c r="D970" s="13"/>
      <c r="E970" s="13"/>
    </row>
    <row r="971">
      <c r="D971" s="13"/>
      <c r="E971" s="13"/>
    </row>
    <row r="972">
      <c r="D972" s="13"/>
      <c r="E972" s="13"/>
    </row>
    <row r="973">
      <c r="D973" s="13"/>
      <c r="E973" s="13"/>
    </row>
    <row r="974">
      <c r="D974" s="13"/>
      <c r="E974" s="13"/>
    </row>
    <row r="975">
      <c r="D975" s="13"/>
      <c r="E975" s="13"/>
    </row>
    <row r="976">
      <c r="D976" s="13"/>
      <c r="E976" s="13"/>
    </row>
    <row r="977">
      <c r="D977" s="13"/>
      <c r="E977" s="13"/>
    </row>
    <row r="978">
      <c r="D978" s="13"/>
      <c r="E978" s="13"/>
    </row>
    <row r="979">
      <c r="D979" s="13"/>
      <c r="E979" s="13"/>
    </row>
    <row r="980">
      <c r="D980" s="13"/>
      <c r="E980" s="13"/>
    </row>
    <row r="981">
      <c r="D981" s="13"/>
      <c r="E981" s="13"/>
    </row>
    <row r="982">
      <c r="D982" s="13"/>
      <c r="E982" s="13"/>
    </row>
    <row r="983">
      <c r="D983" s="13"/>
      <c r="E983" s="13"/>
    </row>
    <row r="984">
      <c r="D984" s="13"/>
      <c r="E984" s="13"/>
    </row>
    <row r="985">
      <c r="D985" s="13"/>
      <c r="E985" s="13"/>
    </row>
    <row r="986">
      <c r="D986" s="13"/>
      <c r="E986" s="13"/>
    </row>
    <row r="987">
      <c r="D987" s="13"/>
      <c r="E987" s="13"/>
    </row>
    <row r="988">
      <c r="D988" s="13"/>
      <c r="E988" s="13"/>
    </row>
    <row r="989">
      <c r="D989" s="13"/>
      <c r="E989" s="13"/>
    </row>
    <row r="990">
      <c r="D990" s="13"/>
      <c r="E990" s="13"/>
    </row>
    <row r="991">
      <c r="D991" s="13"/>
      <c r="E991" s="13"/>
    </row>
    <row r="992">
      <c r="D992" s="13"/>
      <c r="E992" s="13"/>
    </row>
    <row r="993">
      <c r="D993" s="13"/>
      <c r="E993" s="13"/>
    </row>
    <row r="994">
      <c r="D994" s="13"/>
      <c r="E994" s="13"/>
    </row>
    <row r="995">
      <c r="D995" s="13"/>
      <c r="E995" s="13"/>
    </row>
    <row r="996">
      <c r="D996" s="13"/>
      <c r="E996" s="13"/>
    </row>
    <row r="997">
      <c r="D997" s="13"/>
      <c r="E997" s="13"/>
    </row>
    <row r="998">
      <c r="D998" s="13"/>
      <c r="E998" s="13"/>
    </row>
    <row r="999">
      <c r="D999" s="13"/>
      <c r="E999" s="13"/>
    </row>
    <row r="1000">
      <c r="D1000" s="13"/>
      <c r="E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7.57"/>
    <col customWidth="1" min="3" max="3" width="4.57"/>
    <col customWidth="1" min="4" max="4" width="20.29"/>
    <col customWidth="1" min="5" max="5" width="20.57"/>
    <col customWidth="1" min="6" max="6" width="23.86"/>
    <col customWidth="1" min="7" max="7" width="22.14"/>
    <col customWidth="1" min="8" max="8" width="21.0"/>
    <col customWidth="1" min="9" max="9" width="22.86"/>
  </cols>
  <sheetData>
    <row r="1">
      <c r="A1" s="2" t="s">
        <v>1</v>
      </c>
      <c r="B1" s="2" t="s">
        <v>2</v>
      </c>
      <c r="C1" s="3"/>
      <c r="D1" s="10" t="s">
        <v>9</v>
      </c>
      <c r="E1" s="11" t="s">
        <v>3</v>
      </c>
      <c r="F1" s="9" t="s">
        <v>10</v>
      </c>
      <c r="G1" s="9" t="s">
        <v>11</v>
      </c>
      <c r="H1" s="9" t="s">
        <v>12</v>
      </c>
      <c r="I1" s="2" t="s">
        <v>5</v>
      </c>
    </row>
    <row r="2">
      <c r="A2" s="12">
        <v>0.0</v>
      </c>
      <c r="B2" s="5">
        <v>200.0</v>
      </c>
      <c r="C2" s="3"/>
      <c r="D2" s="12">
        <v>0.0</v>
      </c>
      <c r="E2" s="12">
        <v>0.0</v>
      </c>
      <c r="F2" s="7">
        <f t="shared" ref="F2:F104" si="3">(2/6) * ((-$A$2*($B$2 - (D2*$A$2 +E2))) + (-$A$3*($B$3 - (D2*$A$3 +E2))) + (-$A$4*($B$4 - (D2*$A$4 +E2))) + (-$A$5*($B$5 - (D2*$A$5 +E2))) + (-$A$6*($B$6 - (D2*$A$6 +E2))) + (-$A$7*($B$7 - (D2*$A$7 +E2))))</f>
        <v>-275.7666667</v>
      </c>
      <c r="G2" s="7">
        <f t="shared" ref="G2:G104" si="4">(2/6) * ((-1 *($B$2-(D2*$A$2 + E2)))+ (-1 *($B$3-(D2*$A$3 + E2)))+ (-1 *($B$4-(D2*$A$4 + E2)))+ (-1 *($B$5-(D2*$A$5 + E2)))+ (-1 *($B$6-(D2*$A$6 + E2)))+ (-1 *($B$7-(D2*$A$7 + E2))))</f>
        <v>-490</v>
      </c>
      <c r="H2" s="7">
        <f t="shared" ref="H2:I2" si="1">F2*$B$10</f>
        <v>-27.57666667</v>
      </c>
      <c r="I2" s="6">
        <f t="shared" si="1"/>
        <v>-49</v>
      </c>
    </row>
    <row r="3">
      <c r="A3" s="12">
        <v>0.25</v>
      </c>
      <c r="B3" s="5">
        <v>230.0</v>
      </c>
      <c r="D3" s="13">
        <f t="shared" ref="D3:E3" si="2">D2-H2</f>
        <v>27.57666667</v>
      </c>
      <c r="E3" s="13">
        <f t="shared" si="2"/>
        <v>49</v>
      </c>
      <c r="F3" s="7">
        <f t="shared" si="3"/>
        <v>-201.6684722</v>
      </c>
      <c r="G3" s="7">
        <f t="shared" si="4"/>
        <v>-362.5848889</v>
      </c>
      <c r="H3" s="7">
        <f t="shared" ref="H3:I3" si="5">F3*$B$10</f>
        <v>-20.16684722</v>
      </c>
      <c r="I3" s="6">
        <f t="shared" si="5"/>
        <v>-36.25848889</v>
      </c>
    </row>
    <row r="4">
      <c r="A4" s="12">
        <v>0.5</v>
      </c>
      <c r="B4" s="5">
        <v>245.0</v>
      </c>
      <c r="D4" s="13">
        <f t="shared" ref="D4:E4" si="6">D3-H3</f>
        <v>47.74351389</v>
      </c>
      <c r="E4" s="13">
        <f t="shared" si="6"/>
        <v>85.25848889</v>
      </c>
      <c r="F4" s="7">
        <f t="shared" si="3"/>
        <v>-147.02733</v>
      </c>
      <c r="G4" s="7">
        <f t="shared" si="4"/>
        <v>-268.5566074</v>
      </c>
      <c r="H4" s="7">
        <f t="shared" ref="H4:I4" si="7">F4*$B$10</f>
        <v>-14.702733</v>
      </c>
      <c r="I4" s="6">
        <f t="shared" si="7"/>
        <v>-26.85566074</v>
      </c>
    </row>
    <row r="5">
      <c r="A5" s="12">
        <v>0.65</v>
      </c>
      <c r="B5" s="5">
        <v>274.0</v>
      </c>
      <c r="D5" s="13">
        <f t="shared" ref="D5:E5" si="8">D4-H4</f>
        <v>62.44624689</v>
      </c>
      <c r="E5" s="13">
        <f t="shared" si="8"/>
        <v>112.1141496</v>
      </c>
      <c r="F5" s="7">
        <f t="shared" si="3"/>
        <v>-106.7416283</v>
      </c>
      <c r="G5" s="7">
        <f t="shared" si="4"/>
        <v>-199.1623707</v>
      </c>
      <c r="H5" s="7">
        <f t="shared" ref="H5:I5" si="9">F5*$B$10</f>
        <v>-10.67416283</v>
      </c>
      <c r="I5" s="6">
        <f t="shared" si="9"/>
        <v>-19.91623707</v>
      </c>
    </row>
    <row r="6">
      <c r="A6" s="12">
        <v>0.8</v>
      </c>
      <c r="B6" s="5">
        <v>259.0</v>
      </c>
      <c r="D6" s="13">
        <f t="shared" ref="D6:E6" si="10">D5-H5</f>
        <v>73.12040972</v>
      </c>
      <c r="E6" s="13">
        <f t="shared" si="10"/>
        <v>132.0303867</v>
      </c>
      <c r="F6" s="7">
        <f t="shared" si="3"/>
        <v>-77.04726316</v>
      </c>
      <c r="G6" s="7">
        <f t="shared" si="4"/>
        <v>-147.9441229</v>
      </c>
      <c r="H6" s="7">
        <f t="shared" ref="H6:I6" si="11">F6*$B$10</f>
        <v>-7.704726316</v>
      </c>
      <c r="I6" s="6">
        <f t="shared" si="11"/>
        <v>-14.79441229</v>
      </c>
    </row>
    <row r="7">
      <c r="A7" s="12">
        <v>1.0</v>
      </c>
      <c r="B7" s="5">
        <v>262.0</v>
      </c>
      <c r="D7" s="13">
        <f t="shared" ref="D7:E7" si="12">D6-H6</f>
        <v>80.82513603</v>
      </c>
      <c r="E7" s="13">
        <f t="shared" si="12"/>
        <v>146.824799</v>
      </c>
      <c r="F7" s="7">
        <f t="shared" si="3"/>
        <v>-55.16698172</v>
      </c>
      <c r="G7" s="7">
        <f t="shared" si="4"/>
        <v>-110.1369236</v>
      </c>
      <c r="H7" s="7">
        <f t="shared" ref="H7:I7" si="13">F7*$B$10</f>
        <v>-5.516698172</v>
      </c>
      <c r="I7" s="6">
        <f t="shared" si="13"/>
        <v>-11.01369236</v>
      </c>
    </row>
    <row r="8">
      <c r="D8" s="13">
        <f t="shared" ref="D8:E8" si="14">D7-H7</f>
        <v>86.34183421</v>
      </c>
      <c r="E8" s="13">
        <f t="shared" si="14"/>
        <v>157.8384913</v>
      </c>
      <c r="F8" s="7">
        <f t="shared" si="3"/>
        <v>-39.05165715</v>
      </c>
      <c r="G8" s="7">
        <f t="shared" si="4"/>
        <v>-82.22506081</v>
      </c>
      <c r="H8" s="7">
        <f t="shared" ref="H8:I8" si="15">F8*$B$10</f>
        <v>-3.905165715</v>
      </c>
      <c r="I8" s="6">
        <f t="shared" si="15"/>
        <v>-8.222506081</v>
      </c>
    </row>
    <row r="9">
      <c r="D9" s="13">
        <f t="shared" ref="D9:E9" si="16">D8-H8</f>
        <v>90.24699992</v>
      </c>
      <c r="E9" s="13">
        <f t="shared" si="16"/>
        <v>166.0609974</v>
      </c>
      <c r="F9" s="7">
        <f t="shared" si="3"/>
        <v>-27.18939447</v>
      </c>
      <c r="G9" s="7">
        <f t="shared" si="4"/>
        <v>-61.61453856</v>
      </c>
      <c r="H9" s="7">
        <f t="shared" ref="H9:I9" si="17">F9*$B$10</f>
        <v>-2.718939447</v>
      </c>
      <c r="I9" s="6">
        <f t="shared" si="17"/>
        <v>-6.161453856</v>
      </c>
    </row>
    <row r="10">
      <c r="A10" s="2" t="s">
        <v>7</v>
      </c>
      <c r="B10" s="8">
        <v>0.1</v>
      </c>
      <c r="D10" s="13">
        <f t="shared" ref="D10:E10" si="18">D9-H9</f>
        <v>92.96593937</v>
      </c>
      <c r="E10" s="13">
        <f t="shared" si="18"/>
        <v>172.2224513</v>
      </c>
      <c r="F10" s="7">
        <f t="shared" si="3"/>
        <v>-18.46468329</v>
      </c>
      <c r="G10" s="7">
        <f t="shared" si="4"/>
        <v>-46.39142877</v>
      </c>
      <c r="H10" s="7">
        <f t="shared" ref="H10:I10" si="19">F10*$B$10</f>
        <v>-1.846468329</v>
      </c>
      <c r="I10" s="6">
        <f t="shared" si="19"/>
        <v>-4.639142877</v>
      </c>
    </row>
    <row r="11">
      <c r="D11" s="13">
        <f t="shared" ref="D11:E11" si="20">D10-H10</f>
        <v>94.8124077</v>
      </c>
      <c r="E11" s="13">
        <f t="shared" si="20"/>
        <v>176.8615942</v>
      </c>
      <c r="F11" s="7">
        <f t="shared" si="3"/>
        <v>-12.0544768</v>
      </c>
      <c r="G11" s="7">
        <f t="shared" si="4"/>
        <v>-35.1435768</v>
      </c>
      <c r="H11" s="7">
        <f t="shared" ref="H11:I11" si="21">F11*$B$10</f>
        <v>-1.20544768</v>
      </c>
      <c r="I11" s="6">
        <f t="shared" si="21"/>
        <v>-3.51435768</v>
      </c>
    </row>
    <row r="12">
      <c r="D12" s="13">
        <f t="shared" ref="D12:E12" si="22">D11-H11</f>
        <v>96.01785538</v>
      </c>
      <c r="E12" s="13">
        <f t="shared" si="22"/>
        <v>180.3759518</v>
      </c>
      <c r="F12" s="7">
        <f t="shared" si="3"/>
        <v>-7.351515861</v>
      </c>
      <c r="G12" s="7">
        <f t="shared" si="4"/>
        <v>-26.82905058</v>
      </c>
      <c r="H12" s="7">
        <f t="shared" ref="H12:I12" si="23">F12*$B$10</f>
        <v>-0.7351515861</v>
      </c>
      <c r="I12" s="6">
        <f t="shared" si="23"/>
        <v>-2.682905058</v>
      </c>
    </row>
    <row r="13">
      <c r="D13" s="13">
        <f t="shared" ref="D13:E13" si="24">D12-H12</f>
        <v>96.75300696</v>
      </c>
      <c r="E13" s="13">
        <f t="shared" si="24"/>
        <v>183.0588569</v>
      </c>
      <c r="F13" s="7">
        <f t="shared" si="3"/>
        <v>-3.90775546</v>
      </c>
      <c r="G13" s="7">
        <f t="shared" si="4"/>
        <v>-20.67907877</v>
      </c>
      <c r="H13" s="7">
        <f t="shared" ref="H13:I13" si="25">F13*$B$10</f>
        <v>-0.390775546</v>
      </c>
      <c r="I13" s="6">
        <f t="shared" si="25"/>
        <v>-2.067907877</v>
      </c>
    </row>
    <row r="14">
      <c r="D14" s="13">
        <f t="shared" ref="D14:E14" si="26">D13-H13</f>
        <v>97.14378251</v>
      </c>
      <c r="E14" s="13">
        <f t="shared" si="26"/>
        <v>185.1267648</v>
      </c>
      <c r="F14" s="7">
        <f t="shared" si="3"/>
        <v>-1.392623084</v>
      </c>
      <c r="G14" s="7">
        <f t="shared" si="4"/>
        <v>-16.12643577</v>
      </c>
      <c r="H14" s="7">
        <f t="shared" ref="H14:I14" si="27">F14*$B$10</f>
        <v>-0.1392623084</v>
      </c>
      <c r="I14" s="6">
        <f t="shared" si="27"/>
        <v>-1.612643577</v>
      </c>
    </row>
    <row r="15">
      <c r="D15" s="13">
        <f t="shared" ref="D15:E15" si="28">D14-H14</f>
        <v>97.28304482</v>
      </c>
      <c r="E15" s="13">
        <f t="shared" si="28"/>
        <v>186.7394084</v>
      </c>
      <c r="F15" s="7">
        <f t="shared" si="3"/>
        <v>0.4377793922</v>
      </c>
      <c r="G15" s="7">
        <f t="shared" si="4"/>
        <v>-12.75260215</v>
      </c>
      <c r="H15" s="7">
        <f t="shared" ref="H15:I15" si="29">F15*$B$10</f>
        <v>0.04377793922</v>
      </c>
      <c r="I15" s="6">
        <f t="shared" si="29"/>
        <v>-1.275260215</v>
      </c>
    </row>
    <row r="16">
      <c r="D16" s="13">
        <f t="shared" ref="D16:E16" si="30">D15-H15</f>
        <v>97.23926688</v>
      </c>
      <c r="E16" s="13">
        <f t="shared" si="30"/>
        <v>188.0146686</v>
      </c>
      <c r="F16" s="7">
        <f t="shared" si="3"/>
        <v>1.76339942</v>
      </c>
      <c r="G16" s="7">
        <f t="shared" si="4"/>
        <v>-10.24877819</v>
      </c>
      <c r="H16" s="7">
        <f t="shared" ref="H16:I16" si="31">F16*$B$10</f>
        <v>0.176339942</v>
      </c>
      <c r="I16" s="6">
        <f t="shared" si="31"/>
        <v>-1.024877819</v>
      </c>
    </row>
    <row r="17">
      <c r="D17" s="13">
        <f t="shared" ref="D17:E17" si="32">D16-H16</f>
        <v>97.06292694</v>
      </c>
      <c r="E17" s="13">
        <f t="shared" si="32"/>
        <v>189.0395464</v>
      </c>
      <c r="F17" s="7">
        <f t="shared" si="3"/>
        <v>2.716999973</v>
      </c>
      <c r="G17" s="7">
        <f t="shared" si="4"/>
        <v>-8.38711849</v>
      </c>
      <c r="H17" s="7">
        <f t="shared" ref="H17:I17" si="33">F17*$B$10</f>
        <v>0.2716999973</v>
      </c>
      <c r="I17" s="6">
        <f t="shared" si="33"/>
        <v>-0.838711849</v>
      </c>
    </row>
    <row r="18">
      <c r="D18" s="13">
        <f t="shared" ref="D18:E18" si="34">D17-H17</f>
        <v>96.79122694</v>
      </c>
      <c r="E18" s="13">
        <f t="shared" si="34"/>
        <v>189.8782582</v>
      </c>
      <c r="F18" s="7">
        <f t="shared" si="3"/>
        <v>3.396530114</v>
      </c>
      <c r="G18" s="7">
        <f t="shared" si="4"/>
        <v>-6.999508123</v>
      </c>
      <c r="H18" s="7">
        <f t="shared" ref="H18:I18" si="35">F18*$B$10</f>
        <v>0.3396530114</v>
      </c>
      <c r="I18" s="6">
        <f t="shared" si="35"/>
        <v>-0.6999508123</v>
      </c>
    </row>
    <row r="19">
      <c r="D19" s="13">
        <f t="shared" ref="D19:E19" si="36">D18-H18</f>
        <v>96.45157393</v>
      </c>
      <c r="E19" s="13">
        <f t="shared" si="36"/>
        <v>190.5782091</v>
      </c>
      <c r="F19" s="7">
        <f t="shared" si="3"/>
        <v>3.874252346</v>
      </c>
      <c r="G19" s="7">
        <f t="shared" si="4"/>
        <v>-5.961903043</v>
      </c>
      <c r="H19" s="7">
        <f t="shared" ref="H19:I19" si="37">F19*$B$10</f>
        <v>0.3874252346</v>
      </c>
      <c r="I19" s="6">
        <f t="shared" si="37"/>
        <v>-0.5961903043</v>
      </c>
    </row>
    <row r="20">
      <c r="D20" s="13">
        <f t="shared" ref="D20:E20" si="38">D19-H19</f>
        <v>96.06414869</v>
      </c>
      <c r="E20" s="13">
        <f t="shared" si="38"/>
        <v>191.1743994</v>
      </c>
      <c r="F20" s="7">
        <f t="shared" si="3"/>
        <v>4.203477027</v>
      </c>
      <c r="G20" s="7">
        <f t="shared" si="4"/>
        <v>-5.182776018</v>
      </c>
      <c r="H20" s="7">
        <f t="shared" ref="H20:I20" si="39">F20*$B$10</f>
        <v>0.4203477027</v>
      </c>
      <c r="I20" s="6">
        <f t="shared" si="39"/>
        <v>-0.5182776018</v>
      </c>
    </row>
    <row r="21">
      <c r="D21" s="13">
        <f t="shared" ref="D21:E21" si="40">D20-H20</f>
        <v>95.64380099</v>
      </c>
      <c r="E21" s="13">
        <f t="shared" si="40"/>
        <v>191.692677</v>
      </c>
      <c r="F21" s="7">
        <f t="shared" si="3"/>
        <v>4.423531204</v>
      </c>
      <c r="G21" s="7">
        <f t="shared" si="4"/>
        <v>-4.594591698</v>
      </c>
      <c r="H21" s="7">
        <f t="shared" ref="H21:I21" si="41">F21*$B$10</f>
        <v>0.4423531204</v>
      </c>
      <c r="I21" s="6">
        <f t="shared" si="41"/>
        <v>-0.4594591698</v>
      </c>
    </row>
    <row r="22">
      <c r="D22" s="13">
        <f t="shared" ref="D22:E22" si="42">D21-H21</f>
        <v>95.20144787</v>
      </c>
      <c r="E22" s="13">
        <f t="shared" si="42"/>
        <v>192.1521361</v>
      </c>
      <c r="F22" s="7">
        <f t="shared" si="3"/>
        <v>4.563424765</v>
      </c>
      <c r="G22" s="7">
        <f t="shared" si="4"/>
        <v>-4.147516686</v>
      </c>
      <c r="H22" s="7">
        <f t="shared" ref="H22:I22" si="43">F22*$B$10</f>
        <v>0.4563424765</v>
      </c>
      <c r="I22" s="6">
        <f t="shared" si="43"/>
        <v>-0.4147516686</v>
      </c>
    </row>
    <row r="23">
      <c r="D23" s="13">
        <f t="shared" ref="D23:E23" si="44">D22-H22</f>
        <v>94.74510539</v>
      </c>
      <c r="E23" s="13">
        <f t="shared" si="44"/>
        <v>192.5668878</v>
      </c>
      <c r="F23" s="7">
        <f t="shared" si="3"/>
        <v>4.644555418</v>
      </c>
      <c r="G23" s="7">
        <f t="shared" si="4"/>
        <v>-3.804778657</v>
      </c>
      <c r="H23" s="7">
        <f t="shared" ref="H23:I23" si="45">F23*$B$10</f>
        <v>0.4644555418</v>
      </c>
      <c r="I23" s="6">
        <f t="shared" si="45"/>
        <v>-0.3804778657</v>
      </c>
    </row>
    <row r="24">
      <c r="D24" s="13">
        <f t="shared" ref="D24:E24" si="46">D23-H23</f>
        <v>94.28064985</v>
      </c>
      <c r="E24" s="13">
        <f t="shared" si="46"/>
        <v>192.9473657</v>
      </c>
      <c r="F24" s="7">
        <f t="shared" si="3"/>
        <v>4.682704504</v>
      </c>
      <c r="G24" s="7">
        <f t="shared" si="4"/>
        <v>-3.53924217</v>
      </c>
      <c r="H24" s="7">
        <f t="shared" ref="H24:I24" si="47">F24*$B$10</f>
        <v>0.4682704504</v>
      </c>
      <c r="I24" s="6">
        <f t="shared" si="47"/>
        <v>-0.353924217</v>
      </c>
    </row>
    <row r="25">
      <c r="D25" s="13">
        <f t="shared" ref="D25:E25" si="48">D24-H24</f>
        <v>93.8123794</v>
      </c>
      <c r="E25" s="13">
        <f t="shared" si="48"/>
        <v>193.3012899</v>
      </c>
      <c r="F25" s="7">
        <f t="shared" si="3"/>
        <v>4.689509562</v>
      </c>
      <c r="G25" s="7">
        <f t="shared" si="4"/>
        <v>-3.330882217</v>
      </c>
      <c r="H25" s="7">
        <f t="shared" ref="H25:I25" si="49">F25*$B$10</f>
        <v>0.4689509562</v>
      </c>
      <c r="I25" s="6">
        <f t="shared" si="49"/>
        <v>-0.3330882217</v>
      </c>
    </row>
    <row r="26">
      <c r="D26" s="13">
        <f t="shared" ref="D26:E26" si="50">D25-H25</f>
        <v>93.34342844</v>
      </c>
      <c r="E26" s="13">
        <f t="shared" si="50"/>
        <v>193.6343781</v>
      </c>
      <c r="F26" s="7">
        <f t="shared" si="3"/>
        <v>4.673550825</v>
      </c>
      <c r="G26" s="7">
        <f t="shared" si="4"/>
        <v>-3.164920127</v>
      </c>
      <c r="H26" s="7">
        <f t="shared" ref="H26:I26" si="51">F26*$B$10</f>
        <v>0.4673550825</v>
      </c>
      <c r="I26" s="6">
        <f t="shared" si="51"/>
        <v>-0.3164920127</v>
      </c>
    </row>
    <row r="27">
      <c r="D27" s="13">
        <f t="shared" ref="D27:E27" si="52">D26-H26</f>
        <v>92.87607336</v>
      </c>
      <c r="E27" s="13">
        <f t="shared" si="52"/>
        <v>193.9508701</v>
      </c>
      <c r="F27" s="7">
        <f t="shared" si="3"/>
        <v>4.641152865</v>
      </c>
      <c r="G27" s="7">
        <f t="shared" si="4"/>
        <v>-3.030448189</v>
      </c>
      <c r="H27" s="7">
        <f t="shared" ref="H27:I27" si="53">F27*$B$10</f>
        <v>0.4641152865</v>
      </c>
      <c r="I27" s="6">
        <f t="shared" si="53"/>
        <v>-0.3030448189</v>
      </c>
    </row>
    <row r="28">
      <c r="D28" s="13">
        <f t="shared" ref="D28:E28" si="54">D27-H27</f>
        <v>92.41195808</v>
      </c>
      <c r="E28" s="13">
        <f t="shared" si="54"/>
        <v>194.2539149</v>
      </c>
      <c r="F28" s="7">
        <f t="shared" si="3"/>
        <v>4.59697607</v>
      </c>
      <c r="G28" s="7">
        <f t="shared" si="4"/>
        <v>-2.919414857</v>
      </c>
      <c r="H28" s="7">
        <f t="shared" ref="H28:I28" si="55">F28*$B$10</f>
        <v>0.459697607</v>
      </c>
      <c r="I28" s="6">
        <f t="shared" si="55"/>
        <v>-0.2919414857</v>
      </c>
    </row>
    <row r="29">
      <c r="D29" s="13">
        <f t="shared" ref="D29:E29" si="56">D28-H28</f>
        <v>91.95226047</v>
      </c>
      <c r="E29" s="13">
        <f t="shared" si="56"/>
        <v>194.5458564</v>
      </c>
      <c r="F29" s="7">
        <f t="shared" si="3"/>
        <v>4.544453049</v>
      </c>
      <c r="G29" s="7">
        <f t="shared" si="4"/>
        <v>-2.825876</v>
      </c>
      <c r="H29" s="7">
        <f t="shared" ref="H29:I29" si="57">F29*$B$10</f>
        <v>0.4544453049</v>
      </c>
      <c r="I29" s="6">
        <f t="shared" si="57"/>
        <v>-0.2825876</v>
      </c>
    </row>
    <row r="30">
      <c r="D30" s="13">
        <f t="shared" ref="D30:E30" si="58">D29-H29</f>
        <v>91.49781516</v>
      </c>
      <c r="E30" s="13">
        <f t="shared" si="58"/>
        <v>194.828444</v>
      </c>
      <c r="F30" s="7">
        <f t="shared" si="3"/>
        <v>4.486110623</v>
      </c>
      <c r="G30" s="7">
        <f t="shared" si="4"/>
        <v>-2.745442458</v>
      </c>
      <c r="H30" s="7">
        <f t="shared" ref="H30:I30" si="59">F30*$B$10</f>
        <v>0.4486110623</v>
      </c>
      <c r="I30" s="6">
        <f t="shared" si="59"/>
        <v>-0.2745442458</v>
      </c>
    </row>
    <row r="31">
      <c r="D31" s="13">
        <f t="shared" ref="D31:E31" si="60">D30-H30</f>
        <v>91.0492041</v>
      </c>
      <c r="E31" s="13">
        <f t="shared" si="60"/>
        <v>195.1029883</v>
      </c>
      <c r="F31" s="7">
        <f t="shared" si="3"/>
        <v>4.423807394</v>
      </c>
      <c r="G31" s="7">
        <f t="shared" si="4"/>
        <v>-2.674872433</v>
      </c>
      <c r="H31" s="7">
        <f t="shared" ref="H31:I31" si="61">F31*$B$10</f>
        <v>0.4423807394</v>
      </c>
      <c r="I31" s="6">
        <f t="shared" si="61"/>
        <v>-0.2674872433</v>
      </c>
    </row>
    <row r="32">
      <c r="D32" s="13">
        <f t="shared" ref="D32:E32" si="62">D31-H31</f>
        <v>90.60682336</v>
      </c>
      <c r="E32" s="13">
        <f t="shared" si="62"/>
        <v>195.3704755</v>
      </c>
      <c r="F32" s="7">
        <f t="shared" si="3"/>
        <v>4.358909035</v>
      </c>
      <c r="G32" s="7">
        <f t="shared" si="4"/>
        <v>-2.611770735</v>
      </c>
      <c r="H32" s="7">
        <f t="shared" ref="H32:I32" si="63">F32*$B$10</f>
        <v>0.4358909035</v>
      </c>
      <c r="I32" s="6">
        <f t="shared" si="63"/>
        <v>-0.2611770735</v>
      </c>
    </row>
    <row r="33">
      <c r="D33" s="13">
        <f t="shared" ref="D33:E33" si="64">D32-H32</f>
        <v>90.17093246</v>
      </c>
      <c r="E33" s="13">
        <f t="shared" si="64"/>
        <v>195.6316526</v>
      </c>
      <c r="F33" s="7">
        <f t="shared" si="3"/>
        <v>4.292417615</v>
      </c>
      <c r="G33" s="7">
        <f t="shared" si="4"/>
        <v>-2.554366885</v>
      </c>
      <c r="H33" s="7">
        <f t="shared" ref="H33:I33" si="65">F33*$B$10</f>
        <v>0.4292417615</v>
      </c>
      <c r="I33" s="6">
        <f t="shared" si="65"/>
        <v>-0.2554366885</v>
      </c>
    </row>
    <row r="34">
      <c r="D34" s="13">
        <f t="shared" ref="D34:E34" si="66">D33-H33</f>
        <v>89.7416907</v>
      </c>
      <c r="E34" s="13">
        <f t="shared" si="66"/>
        <v>195.8870893</v>
      </c>
      <c r="F34" s="7">
        <f t="shared" si="3"/>
        <v>4.225067021</v>
      </c>
      <c r="G34" s="7">
        <f t="shared" si="4"/>
        <v>-2.501351387</v>
      </c>
      <c r="H34" s="7">
        <f t="shared" ref="H34:I34" si="67">F34*$B$10</f>
        <v>0.4225067021</v>
      </c>
      <c r="I34" s="6">
        <f t="shared" si="67"/>
        <v>-0.2501351387</v>
      </c>
    </row>
    <row r="35">
      <c r="D35" s="13">
        <f t="shared" ref="D35:E35" si="68">D34-H34</f>
        <v>89.319184</v>
      </c>
      <c r="E35" s="13">
        <f t="shared" si="68"/>
        <v>196.1372244</v>
      </c>
      <c r="F35" s="7">
        <f t="shared" si="3"/>
        <v>4.157393363</v>
      </c>
      <c r="G35" s="7">
        <f t="shared" si="4"/>
        <v>-2.451754925</v>
      </c>
      <c r="H35" s="7">
        <f t="shared" ref="H35:I35" si="69">F35*$B$10</f>
        <v>0.4157393363</v>
      </c>
      <c r="I35" s="6">
        <f t="shared" si="69"/>
        <v>-0.2451754925</v>
      </c>
    </row>
    <row r="36">
      <c r="D36" s="13">
        <f t="shared" ref="D36:E36" si="70">D35-H35</f>
        <v>88.90344466</v>
      </c>
      <c r="E36" s="13">
        <f t="shared" si="70"/>
        <v>196.3823999</v>
      </c>
      <c r="F36" s="7">
        <f t="shared" si="3"/>
        <v>4.089786914</v>
      </c>
      <c r="G36" s="7">
        <f t="shared" si="4"/>
        <v>-2.404859232</v>
      </c>
      <c r="H36" s="7">
        <f t="shared" ref="H36:I36" si="71">F36*$B$10</f>
        <v>0.4089786914</v>
      </c>
      <c r="I36" s="6">
        <f t="shared" si="71"/>
        <v>-0.2404859232</v>
      </c>
    </row>
    <row r="37">
      <c r="D37" s="13">
        <f t="shared" ref="D37:E37" si="72">D36-H36</f>
        <v>88.49446597</v>
      </c>
      <c r="E37" s="13">
        <f t="shared" si="72"/>
        <v>196.6228858</v>
      </c>
      <c r="F37" s="7">
        <f t="shared" si="3"/>
        <v>4.022530435</v>
      </c>
      <c r="G37" s="7">
        <f t="shared" si="4"/>
        <v>-2.360131323</v>
      </c>
      <c r="H37" s="7">
        <f t="shared" ref="H37:I37" si="73">F37*$B$10</f>
        <v>0.4022530435</v>
      </c>
      <c r="I37" s="6">
        <f t="shared" si="73"/>
        <v>-0.2360131323</v>
      </c>
    </row>
    <row r="38">
      <c r="D38" s="13">
        <f t="shared" ref="D38:E38" si="74">D37-H37</f>
        <v>88.09221292</v>
      </c>
      <c r="E38" s="13">
        <f t="shared" si="74"/>
        <v>196.858899</v>
      </c>
      <c r="F38" s="7">
        <f t="shared" si="3"/>
        <v>3.95582745</v>
      </c>
      <c r="G38" s="7">
        <f t="shared" si="4"/>
        <v>-2.317174972</v>
      </c>
      <c r="H38" s="7">
        <f t="shared" ref="H38:I38" si="75">F38*$B$10</f>
        <v>0.395582745</v>
      </c>
      <c r="I38" s="6">
        <f t="shared" si="75"/>
        <v>-0.2317174972</v>
      </c>
    </row>
    <row r="39">
      <c r="D39" s="13">
        <f t="shared" ref="D39:E39" si="76">D38-H38</f>
        <v>87.69663018</v>
      </c>
      <c r="E39" s="13">
        <f t="shared" si="76"/>
        <v>197.0906165</v>
      </c>
      <c r="F39" s="7">
        <f t="shared" si="3"/>
        <v>3.889823107</v>
      </c>
      <c r="G39" s="7">
        <f t="shared" si="4"/>
        <v>-2.275694905</v>
      </c>
      <c r="H39" s="7">
        <f t="shared" ref="H39:I39" si="77">F39*$B$10</f>
        <v>0.3889823107</v>
      </c>
      <c r="I39" s="6">
        <f t="shared" si="77"/>
        <v>-0.2275694905</v>
      </c>
    </row>
    <row r="40">
      <c r="D40" s="13">
        <f t="shared" ref="D40:E40" si="78">D39-H39</f>
        <v>87.30764787</v>
      </c>
      <c r="E40" s="13">
        <f t="shared" si="78"/>
        <v>197.3181859</v>
      </c>
      <c r="F40" s="7">
        <f t="shared" si="3"/>
        <v>3.824619568</v>
      </c>
      <c r="G40" s="7">
        <f t="shared" si="4"/>
        <v>-2.235470389</v>
      </c>
      <c r="H40" s="7">
        <f t="shared" ref="H40:I40" si="79">F40*$B$10</f>
        <v>0.3824619568</v>
      </c>
      <c r="I40" s="6">
        <f t="shared" si="79"/>
        <v>-0.2235470389</v>
      </c>
    </row>
    <row r="41">
      <c r="D41" s="13">
        <f t="shared" ref="D41:E41" si="80">D40-H40</f>
        <v>86.92518591</v>
      </c>
      <c r="E41" s="13">
        <f t="shared" si="80"/>
        <v>197.541733</v>
      </c>
      <c r="F41" s="7">
        <f t="shared" si="3"/>
        <v>3.76028736</v>
      </c>
      <c r="G41" s="7">
        <f t="shared" si="4"/>
        <v>-2.196335732</v>
      </c>
      <c r="H41" s="7">
        <f t="shared" ref="H41:I41" si="81">F41*$B$10</f>
        <v>0.376028736</v>
      </c>
      <c r="I41" s="6">
        <f t="shared" si="81"/>
        <v>-0.2196335732</v>
      </c>
    </row>
    <row r="42">
      <c r="D42" s="13">
        <f t="shared" ref="D42:E42" si="82">D41-H41</f>
        <v>86.54915718</v>
      </c>
      <c r="E42" s="13">
        <f t="shared" si="82"/>
        <v>197.7613666</v>
      </c>
      <c r="F42" s="7">
        <f t="shared" si="3"/>
        <v>3.696873755</v>
      </c>
      <c r="G42" s="7">
        <f t="shared" si="4"/>
        <v>-2.158165904</v>
      </c>
      <c r="H42" s="7">
        <f t="shared" ref="H42:I42" si="83">F42*$B$10</f>
        <v>0.3696873755</v>
      </c>
      <c r="I42" s="6">
        <f t="shared" si="83"/>
        <v>-0.2158165904</v>
      </c>
    </row>
    <row r="43">
      <c r="D43" s="13">
        <f t="shared" ref="D43:E43" si="84">D42-H42</f>
        <v>86.1794698</v>
      </c>
      <c r="E43" s="13">
        <f t="shared" si="84"/>
        <v>197.9771831</v>
      </c>
      <c r="F43" s="7">
        <f t="shared" si="3"/>
        <v>3.634408946</v>
      </c>
      <c r="G43" s="7">
        <f t="shared" si="4"/>
        <v>-2.120865924</v>
      </c>
      <c r="H43" s="7">
        <f t="shared" ref="H43:I43" si="85">F43*$B$10</f>
        <v>0.3634408946</v>
      </c>
      <c r="I43" s="6">
        <f t="shared" si="85"/>
        <v>-0.2120865924</v>
      </c>
    </row>
    <row r="44">
      <c r="D44" s="13">
        <f t="shared" ref="D44:E44" si="86">D43-H43</f>
        <v>85.81602891</v>
      </c>
      <c r="E44" s="13">
        <f t="shared" si="86"/>
        <v>198.1892697</v>
      </c>
      <c r="F44" s="7">
        <f t="shared" si="3"/>
        <v>3.572910603</v>
      </c>
      <c r="G44" s="7">
        <f t="shared" si="4"/>
        <v>-2.084363027</v>
      </c>
      <c r="H44" s="7">
        <f t="shared" ref="H44:I44" si="87">F44*$B$10</f>
        <v>0.3572910603</v>
      </c>
      <c r="I44" s="6">
        <f t="shared" si="87"/>
        <v>-0.2084363027</v>
      </c>
    </row>
    <row r="45">
      <c r="D45" s="13">
        <f t="shared" ref="D45:E45" si="88">D44-H44</f>
        <v>85.45873785</v>
      </c>
      <c r="E45" s="13">
        <f t="shared" si="88"/>
        <v>198.397706</v>
      </c>
      <c r="F45" s="7">
        <f t="shared" si="3"/>
        <v>3.512387237</v>
      </c>
      <c r="G45" s="7">
        <f t="shared" si="4"/>
        <v>-2.048600886</v>
      </c>
      <c r="H45" s="7">
        <f t="shared" ref="H45:I45" si="89">F45*$B$10</f>
        <v>0.3512387237</v>
      </c>
      <c r="I45" s="6">
        <f t="shared" si="89"/>
        <v>-0.2048600886</v>
      </c>
    </row>
    <row r="46">
      <c r="D46" s="13">
        <f t="shared" ref="D46:E46" si="90">D45-H45</f>
        <v>85.10749912</v>
      </c>
      <c r="E46" s="13">
        <f t="shared" si="90"/>
        <v>198.6025661</v>
      </c>
      <c r="F46" s="7">
        <f t="shared" si="3"/>
        <v>3.452840675</v>
      </c>
      <c r="G46" s="7">
        <f t="shared" si="4"/>
        <v>-2.013535347</v>
      </c>
      <c r="H46" s="7">
        <f t="shared" ref="H46:I46" si="91">F46*$B$10</f>
        <v>0.3452840675</v>
      </c>
      <c r="I46" s="6">
        <f t="shared" si="91"/>
        <v>-0.2013535347</v>
      </c>
    </row>
    <row r="47">
      <c r="D47" s="13">
        <f t="shared" ref="D47:E47" si="92">D46-H46</f>
        <v>84.76221505</v>
      </c>
      <c r="E47" s="13">
        <f t="shared" si="92"/>
        <v>198.8039197</v>
      </c>
      <c r="F47" s="7">
        <f t="shared" si="3"/>
        <v>3.394267892</v>
      </c>
      <c r="G47" s="7">
        <f t="shared" si="4"/>
        <v>-1.979131283</v>
      </c>
      <c r="H47" s="7">
        <f t="shared" ref="H47:I47" si="93">F47*$B$10</f>
        <v>0.3394267892</v>
      </c>
      <c r="I47" s="6">
        <f t="shared" si="93"/>
        <v>-0.1979131283</v>
      </c>
    </row>
    <row r="48">
      <c r="D48" s="13">
        <f t="shared" ref="D48:E48" si="94">D47-H47</f>
        <v>84.42278826</v>
      </c>
      <c r="E48" s="13">
        <f t="shared" si="94"/>
        <v>199.0018328</v>
      </c>
      <c r="F48" s="7">
        <f t="shared" si="3"/>
        <v>3.336662354</v>
      </c>
      <c r="G48" s="7">
        <f t="shared" si="4"/>
        <v>-1.945360268</v>
      </c>
      <c r="H48" s="7">
        <f t="shared" ref="H48:I48" si="95">F48*$B$10</f>
        <v>0.3336662354</v>
      </c>
      <c r="I48" s="6">
        <f t="shared" si="95"/>
        <v>-0.1945360268</v>
      </c>
    </row>
    <row r="49">
      <c r="D49" s="13">
        <f t="shared" ref="D49:E49" si="96">D48-H48</f>
        <v>84.08912203</v>
      </c>
      <c r="E49" s="13">
        <f t="shared" si="96"/>
        <v>199.1963688</v>
      </c>
      <c r="F49" s="7">
        <f t="shared" si="3"/>
        <v>3.280015013</v>
      </c>
      <c r="G49" s="7">
        <f t="shared" si="4"/>
        <v>-1.912198866</v>
      </c>
      <c r="H49" s="7">
        <f t="shared" ref="H49:I49" si="97">F49*$B$10</f>
        <v>0.3280015013</v>
      </c>
      <c r="I49" s="6">
        <f t="shared" si="97"/>
        <v>-0.1912198866</v>
      </c>
    </row>
    <row r="50">
      <c r="D50" s="13">
        <f t="shared" ref="D50:E50" si="98">D49-H49</f>
        <v>83.76112053</v>
      </c>
      <c r="E50" s="13">
        <f t="shared" si="98"/>
        <v>199.3875887</v>
      </c>
      <c r="F50" s="7">
        <f t="shared" si="3"/>
        <v>3.224315037</v>
      </c>
      <c r="G50" s="7">
        <f t="shared" si="4"/>
        <v>-1.87962736</v>
      </c>
      <c r="H50" s="7">
        <f t="shared" ref="H50:I50" si="99">F50*$B$10</f>
        <v>0.3224315037</v>
      </c>
      <c r="I50" s="6">
        <f t="shared" si="99"/>
        <v>-0.187962736</v>
      </c>
    </row>
    <row r="51">
      <c r="D51" s="13">
        <f t="shared" ref="D51:E51" si="100">D50-H50</f>
        <v>83.43868902</v>
      </c>
      <c r="E51" s="13">
        <f t="shared" si="100"/>
        <v>199.5755514</v>
      </c>
      <c r="F51" s="7">
        <f t="shared" si="3"/>
        <v>3.169550348</v>
      </c>
      <c r="G51" s="7">
        <f t="shared" si="4"/>
        <v>-1.847628826</v>
      </c>
      <c r="H51" s="7">
        <f t="shared" ref="H51:I51" si="101">F51*$B$10</f>
        <v>0.3169550348</v>
      </c>
      <c r="I51" s="6">
        <f t="shared" si="101"/>
        <v>-0.1847628826</v>
      </c>
    </row>
    <row r="52">
      <c r="D52" s="13">
        <f t="shared" ref="D52:E52" si="102">D51-H51</f>
        <v>83.12173399</v>
      </c>
      <c r="E52" s="13">
        <f t="shared" si="102"/>
        <v>199.7603143</v>
      </c>
      <c r="F52" s="7">
        <f t="shared" si="3"/>
        <v>3.11570802</v>
      </c>
      <c r="G52" s="7">
        <f t="shared" si="4"/>
        <v>-1.816188431</v>
      </c>
      <c r="H52" s="7">
        <f t="shared" ref="H52:I52" si="103">F52*$B$10</f>
        <v>0.311570802</v>
      </c>
      <c r="I52" s="6">
        <f t="shared" si="103"/>
        <v>-0.1816188431</v>
      </c>
    </row>
    <row r="53">
      <c r="D53" s="13">
        <f t="shared" ref="D53:E53" si="104">D52-H52</f>
        <v>82.81016319</v>
      </c>
      <c r="E53" s="13">
        <f t="shared" si="104"/>
        <v>199.9419332</v>
      </c>
      <c r="F53" s="7">
        <f t="shared" si="3"/>
        <v>3.062774568</v>
      </c>
      <c r="G53" s="7">
        <f t="shared" si="4"/>
        <v>-1.785292934</v>
      </c>
      <c r="H53" s="7">
        <f t="shared" ref="H53:I53" si="105">F53*$B$10</f>
        <v>0.3062774568</v>
      </c>
      <c r="I53" s="6">
        <f t="shared" si="105"/>
        <v>-0.1785292934</v>
      </c>
    </row>
    <row r="54">
      <c r="D54" s="13">
        <f t="shared" ref="D54:E54" si="106">D53-H53</f>
        <v>82.50388573</v>
      </c>
      <c r="E54" s="13">
        <f t="shared" si="106"/>
        <v>200.1204625</v>
      </c>
      <c r="F54" s="7">
        <f t="shared" si="3"/>
        <v>3.010736161</v>
      </c>
      <c r="G54" s="7">
        <f t="shared" si="4"/>
        <v>-1.754930301</v>
      </c>
      <c r="H54" s="7">
        <f t="shared" ref="H54:I54" si="107">F54*$B$10</f>
        <v>0.3010736161</v>
      </c>
      <c r="I54" s="6">
        <f t="shared" si="107"/>
        <v>-0.1754930301</v>
      </c>
    </row>
    <row r="55">
      <c r="D55" s="13">
        <f t="shared" ref="D55:E55" si="108">D54-H54</f>
        <v>82.20281211</v>
      </c>
      <c r="E55" s="13">
        <f t="shared" si="108"/>
        <v>200.2959555</v>
      </c>
      <c r="F55" s="7">
        <f t="shared" si="3"/>
        <v>2.95957878</v>
      </c>
      <c r="G55" s="7">
        <f t="shared" si="4"/>
        <v>-1.725089431</v>
      </c>
      <c r="H55" s="7">
        <f t="shared" ref="H55:I55" si="109">F55*$B$10</f>
        <v>0.295957878</v>
      </c>
      <c r="I55" s="6">
        <f t="shared" si="109"/>
        <v>-0.1725089431</v>
      </c>
    </row>
    <row r="56">
      <c r="D56" s="13">
        <f t="shared" ref="D56:E56" si="110">D55-H55</f>
        <v>81.90685424</v>
      </c>
      <c r="E56" s="13">
        <f t="shared" si="110"/>
        <v>200.4684644</v>
      </c>
      <c r="F56" s="7">
        <f t="shared" si="3"/>
        <v>2.909288333</v>
      </c>
      <c r="G56" s="7">
        <f t="shared" si="4"/>
        <v>-1.695759948</v>
      </c>
      <c r="H56" s="7">
        <f t="shared" ref="H56:I56" si="111">F56*$B$10</f>
        <v>0.2909288333</v>
      </c>
      <c r="I56" s="6">
        <f t="shared" si="111"/>
        <v>-0.1695759948</v>
      </c>
    </row>
    <row r="57">
      <c r="D57" s="13">
        <f t="shared" ref="D57:E57" si="112">D56-H56</f>
        <v>81.6159254</v>
      </c>
      <c r="E57" s="13">
        <f t="shared" si="112"/>
        <v>200.6380404</v>
      </c>
      <c r="F57" s="7">
        <f t="shared" si="3"/>
        <v>2.859850734</v>
      </c>
      <c r="G57" s="7">
        <f t="shared" si="4"/>
        <v>-1.666932047</v>
      </c>
      <c r="H57" s="7">
        <f t="shared" ref="H57:I57" si="113">F57*$B$10</f>
        <v>0.2859850734</v>
      </c>
      <c r="I57" s="6">
        <f t="shared" si="113"/>
        <v>-0.1666932047</v>
      </c>
    </row>
    <row r="58">
      <c r="D58" s="13">
        <f t="shared" ref="D58:E58" si="114">D57-H57</f>
        <v>81.32994033</v>
      </c>
      <c r="E58" s="13">
        <f t="shared" si="114"/>
        <v>200.8047336</v>
      </c>
      <c r="F58" s="7">
        <f t="shared" si="3"/>
        <v>2.811251969</v>
      </c>
      <c r="G58" s="7">
        <f t="shared" si="4"/>
        <v>-1.638596383</v>
      </c>
      <c r="H58" s="7">
        <f t="shared" ref="H58:I58" si="115">F58*$B$10</f>
        <v>0.2811251969</v>
      </c>
      <c r="I58" s="6">
        <f t="shared" si="115"/>
        <v>-0.1638596383</v>
      </c>
    </row>
    <row r="59">
      <c r="D59" s="13">
        <f t="shared" ref="D59:E59" si="116">D58-H58</f>
        <v>81.04881513</v>
      </c>
      <c r="E59" s="13">
        <f t="shared" si="116"/>
        <v>200.9685933</v>
      </c>
      <c r="F59" s="7">
        <f t="shared" si="3"/>
        <v>2.763478136</v>
      </c>
      <c r="G59" s="7">
        <f t="shared" si="4"/>
        <v>-1.610743983</v>
      </c>
      <c r="H59" s="7">
        <f t="shared" ref="H59:I59" si="117">F59*$B$10</f>
        <v>0.2763478136</v>
      </c>
      <c r="I59" s="6">
        <f t="shared" si="117"/>
        <v>-0.1610743983</v>
      </c>
    </row>
    <row r="60">
      <c r="D60" s="13">
        <f t="shared" ref="D60:E60" si="118">D59-H59</f>
        <v>80.77246732</v>
      </c>
      <c r="E60" s="13">
        <f t="shared" si="118"/>
        <v>201.1296677</v>
      </c>
      <c r="F60" s="7">
        <f t="shared" si="3"/>
        <v>2.716515475</v>
      </c>
      <c r="G60" s="7">
        <f t="shared" si="4"/>
        <v>-1.583366188</v>
      </c>
      <c r="H60" s="7">
        <f t="shared" ref="H60:I60" si="119">F60*$B$10</f>
        <v>0.2716515475</v>
      </c>
      <c r="I60" s="6">
        <f t="shared" si="119"/>
        <v>-0.1583366188</v>
      </c>
    </row>
    <row r="61">
      <c r="D61" s="13">
        <f t="shared" ref="D61:E61" si="120">D60-H60</f>
        <v>80.50081577</v>
      </c>
      <c r="E61" s="13">
        <f t="shared" si="120"/>
        <v>201.2880043</v>
      </c>
      <c r="F61" s="7">
        <f t="shared" si="3"/>
        <v>2.670350393</v>
      </c>
      <c r="G61" s="7">
        <f t="shared" si="4"/>
        <v>-1.556454601</v>
      </c>
      <c r="H61" s="7">
        <f t="shared" ref="H61:I61" si="121">F61*$B$10</f>
        <v>0.2670350393</v>
      </c>
      <c r="I61" s="6">
        <f t="shared" si="121"/>
        <v>-0.1556454601</v>
      </c>
    </row>
    <row r="62">
      <c r="D62" s="13">
        <f t="shared" ref="D62:E62" si="122">D61-H61</f>
        <v>80.23378073</v>
      </c>
      <c r="E62" s="13">
        <f t="shared" si="122"/>
        <v>201.4436497</v>
      </c>
      <c r="F62" s="7">
        <f t="shared" si="3"/>
        <v>2.624969478</v>
      </c>
      <c r="G62" s="7">
        <f t="shared" si="4"/>
        <v>-1.530001056</v>
      </c>
      <c r="H62" s="7">
        <f t="shared" ref="H62:I62" si="123">F62*$B$10</f>
        <v>0.2624969478</v>
      </c>
      <c r="I62" s="6">
        <f t="shared" si="123"/>
        <v>-0.1530001056</v>
      </c>
    </row>
    <row r="63">
      <c r="D63" s="13">
        <f t="shared" ref="D63:E63" si="124">D62-H62</f>
        <v>79.97128379</v>
      </c>
      <c r="E63" s="13">
        <f t="shared" si="124"/>
        <v>201.5966499</v>
      </c>
      <c r="F63" s="7">
        <f t="shared" si="3"/>
        <v>2.580359507</v>
      </c>
      <c r="G63" s="7">
        <f t="shared" si="4"/>
        <v>-1.503997589</v>
      </c>
      <c r="H63" s="7">
        <f t="shared" ref="H63:I63" si="125">F63*$B$10</f>
        <v>0.2580359507</v>
      </c>
      <c r="I63" s="6">
        <f t="shared" si="125"/>
        <v>-0.1503997589</v>
      </c>
    </row>
    <row r="64">
      <c r="D64" s="13">
        <f t="shared" ref="D64:E64" si="126">D63-H63</f>
        <v>79.71324783</v>
      </c>
      <c r="E64" s="13">
        <f t="shared" si="126"/>
        <v>201.7470496</v>
      </c>
      <c r="F64" s="7">
        <f t="shared" si="3"/>
        <v>2.536507455</v>
      </c>
      <c r="G64" s="7">
        <f t="shared" si="4"/>
        <v>-1.478436419</v>
      </c>
      <c r="H64" s="7">
        <f t="shared" ref="H64:I64" si="127">F64*$B$10</f>
        <v>0.2536507455</v>
      </c>
      <c r="I64" s="6">
        <f t="shared" si="127"/>
        <v>-0.1478436419</v>
      </c>
    </row>
    <row r="65">
      <c r="D65" s="13">
        <f t="shared" ref="D65:E65" si="128">D64-H64</f>
        <v>79.45959709</v>
      </c>
      <c r="E65" s="13">
        <f t="shared" si="128"/>
        <v>201.8948933</v>
      </c>
      <c r="F65" s="7">
        <f t="shared" si="3"/>
        <v>2.4934005</v>
      </c>
      <c r="G65" s="7">
        <f t="shared" si="4"/>
        <v>-1.45330993</v>
      </c>
      <c r="H65" s="7">
        <f t="shared" ref="H65:I65" si="129">F65*$B$10</f>
        <v>0.24934005</v>
      </c>
      <c r="I65" s="6">
        <f t="shared" si="129"/>
        <v>-0.145330993</v>
      </c>
    </row>
    <row r="66">
      <c r="D66" s="13">
        <f t="shared" ref="D66:E66" si="130">D65-H65</f>
        <v>79.21025704</v>
      </c>
      <c r="E66" s="13">
        <f t="shared" si="130"/>
        <v>202.0402242</v>
      </c>
      <c r="F66" s="7">
        <f t="shared" si="3"/>
        <v>2.451026019</v>
      </c>
      <c r="G66" s="7">
        <f t="shared" si="4"/>
        <v>-1.428610664</v>
      </c>
      <c r="H66" s="7">
        <f t="shared" ref="H66:I66" si="131">F66*$B$10</f>
        <v>0.2451026019</v>
      </c>
      <c r="I66" s="6">
        <f t="shared" si="131"/>
        <v>-0.1428610664</v>
      </c>
    </row>
    <row r="67">
      <c r="D67" s="13">
        <f t="shared" ref="D67:E67" si="132">D66-H66</f>
        <v>78.96515444</v>
      </c>
      <c r="E67" s="13">
        <f t="shared" si="132"/>
        <v>202.1830853</v>
      </c>
      <c r="F67" s="7">
        <f t="shared" si="3"/>
        <v>2.409371597</v>
      </c>
      <c r="G67" s="7">
        <f t="shared" si="4"/>
        <v>-1.404331307</v>
      </c>
      <c r="H67" s="7">
        <f t="shared" ref="H67:I67" si="133">F67*$B$10</f>
        <v>0.2409371597</v>
      </c>
      <c r="I67" s="6">
        <f t="shared" si="133"/>
        <v>-0.1404331307</v>
      </c>
    </row>
    <row r="68">
      <c r="D68" s="13">
        <f t="shared" ref="D68:E68" si="134">D67-H67</f>
        <v>78.72421728</v>
      </c>
      <c r="E68" s="13">
        <f t="shared" si="134"/>
        <v>202.3235184</v>
      </c>
      <c r="F68" s="7">
        <f t="shared" si="3"/>
        <v>2.368425018</v>
      </c>
      <c r="G68" s="7">
        <f t="shared" si="4"/>
        <v>-1.380464682</v>
      </c>
      <c r="H68" s="7">
        <f t="shared" ref="H68:I68" si="135">F68*$B$10</f>
        <v>0.2368425018</v>
      </c>
      <c r="I68" s="6">
        <f t="shared" si="135"/>
        <v>-0.1380464682</v>
      </c>
    </row>
    <row r="69">
      <c r="D69" s="13">
        <f t="shared" ref="D69:E69" si="136">D68-H68</f>
        <v>78.48737478</v>
      </c>
      <c r="E69" s="13">
        <f t="shared" si="136"/>
        <v>202.4615649</v>
      </c>
      <c r="F69" s="7">
        <f t="shared" si="3"/>
        <v>2.328174271</v>
      </c>
      <c r="G69" s="7">
        <f t="shared" si="4"/>
        <v>-1.357003748</v>
      </c>
      <c r="H69" s="7">
        <f t="shared" ref="H69:I69" si="137">F69*$B$10</f>
        <v>0.2328174271</v>
      </c>
      <c r="I69" s="6">
        <f t="shared" si="137"/>
        <v>-0.1357003748</v>
      </c>
    </row>
    <row r="70">
      <c r="D70" s="13">
        <f t="shared" ref="D70:E70" si="138">D69-H69</f>
        <v>78.25455735</v>
      </c>
      <c r="E70" s="13">
        <f t="shared" si="138"/>
        <v>202.5972653</v>
      </c>
      <c r="F70" s="7">
        <f t="shared" si="3"/>
        <v>2.288607541</v>
      </c>
      <c r="G70" s="7">
        <f t="shared" si="4"/>
        <v>-1.333941587</v>
      </c>
      <c r="H70" s="7">
        <f t="shared" ref="H70:I70" si="139">F70*$B$10</f>
        <v>0.2288607541</v>
      </c>
      <c r="I70" s="6">
        <f t="shared" si="139"/>
        <v>-0.1333941587</v>
      </c>
    </row>
    <row r="71">
      <c r="D71" s="13">
        <f t="shared" ref="D71:E71" si="140">D70-H70</f>
        <v>78.02569659</v>
      </c>
      <c r="E71" s="13">
        <f t="shared" si="140"/>
        <v>202.7306594</v>
      </c>
      <c r="F71" s="7">
        <f t="shared" si="3"/>
        <v>2.249713213</v>
      </c>
      <c r="G71" s="7">
        <f t="shared" si="4"/>
        <v>-1.311271407</v>
      </c>
      <c r="H71" s="7">
        <f t="shared" ref="H71:I71" si="141">F71*$B$10</f>
        <v>0.2249713213</v>
      </c>
      <c r="I71" s="6">
        <f t="shared" si="141"/>
        <v>-0.1311271407</v>
      </c>
    </row>
    <row r="72">
      <c r="D72" s="13">
        <f t="shared" ref="D72:E72" si="142">D71-H71</f>
        <v>77.80072527</v>
      </c>
      <c r="E72" s="13">
        <f t="shared" si="142"/>
        <v>202.8617866</v>
      </c>
      <c r="F72" s="7">
        <f t="shared" si="3"/>
        <v>2.211479867</v>
      </c>
      <c r="G72" s="7">
        <f t="shared" si="4"/>
        <v>-1.288986535</v>
      </c>
      <c r="H72" s="7">
        <f t="shared" ref="H72:I72" si="143">F72*$B$10</f>
        <v>0.2211479867</v>
      </c>
      <c r="I72" s="6">
        <f t="shared" si="143"/>
        <v>-0.1288986535</v>
      </c>
    </row>
    <row r="73">
      <c r="D73" s="13">
        <f t="shared" ref="D73:E73" si="144">D72-H72</f>
        <v>77.57957729</v>
      </c>
      <c r="E73" s="13">
        <f t="shared" si="144"/>
        <v>202.9906852</v>
      </c>
      <c r="F73" s="7">
        <f t="shared" si="3"/>
        <v>2.173896275</v>
      </c>
      <c r="G73" s="7">
        <f t="shared" si="4"/>
        <v>-1.267080414</v>
      </c>
      <c r="H73" s="7">
        <f t="shared" ref="H73:I73" si="145">F73*$B$10</f>
        <v>0.2173896275</v>
      </c>
      <c r="I73" s="6">
        <f t="shared" si="145"/>
        <v>-0.1267080414</v>
      </c>
    </row>
    <row r="74">
      <c r="D74" s="13">
        <f t="shared" ref="D74:E74" si="146">D73-H73</f>
        <v>77.36218766</v>
      </c>
      <c r="E74" s="13">
        <f t="shared" si="146"/>
        <v>203.1173933</v>
      </c>
      <c r="F74" s="7">
        <f t="shared" si="3"/>
        <v>2.136951397</v>
      </c>
      <c r="G74" s="7">
        <f t="shared" si="4"/>
        <v>-1.245546601</v>
      </c>
      <c r="H74" s="7">
        <f t="shared" ref="H74:I74" si="147">F74*$B$10</f>
        <v>0.2136951397</v>
      </c>
      <c r="I74" s="6">
        <f t="shared" si="147"/>
        <v>-0.1245546601</v>
      </c>
    </row>
    <row r="75">
      <c r="D75" s="13">
        <f t="shared" ref="D75:E75" si="148">D74-H74</f>
        <v>77.14849252</v>
      </c>
      <c r="E75" s="13">
        <f t="shared" si="148"/>
        <v>203.2419479</v>
      </c>
      <c r="F75" s="7">
        <f t="shared" si="3"/>
        <v>2.100634382</v>
      </c>
      <c r="G75" s="7">
        <f t="shared" si="4"/>
        <v>-1.224378763</v>
      </c>
      <c r="H75" s="7">
        <f t="shared" ref="H75:I75" si="149">F75*$B$10</f>
        <v>0.2100634382</v>
      </c>
      <c r="I75" s="6">
        <f t="shared" si="149"/>
        <v>-0.1224378763</v>
      </c>
    </row>
    <row r="76">
      <c r="D76" s="13">
        <f t="shared" ref="D76:E76" si="150">D75-H75</f>
        <v>76.93842908</v>
      </c>
      <c r="E76" s="13">
        <f t="shared" si="150"/>
        <v>203.3643858</v>
      </c>
      <c r="F76" s="7">
        <f t="shared" si="3"/>
        <v>2.064934562</v>
      </c>
      <c r="G76" s="7">
        <f t="shared" si="4"/>
        <v>-1.203570678</v>
      </c>
      <c r="H76" s="7">
        <f t="shared" ref="H76:I76" si="151">F76*$B$10</f>
        <v>0.2064934562</v>
      </c>
      <c r="I76" s="6">
        <f t="shared" si="151"/>
        <v>-0.1203570678</v>
      </c>
    </row>
    <row r="77">
      <c r="D77" s="13">
        <f t="shared" ref="D77:E77" si="152">D76-H76</f>
        <v>76.73193562</v>
      </c>
      <c r="E77" s="13">
        <f t="shared" si="152"/>
        <v>203.4847429</v>
      </c>
      <c r="F77" s="7">
        <f t="shared" si="3"/>
        <v>2.029841448</v>
      </c>
      <c r="G77" s="7">
        <f t="shared" si="4"/>
        <v>-1.183116229</v>
      </c>
      <c r="H77" s="7">
        <f t="shared" ref="H77:I77" si="153">F77*$B$10</f>
        <v>0.2029841448</v>
      </c>
      <c r="I77" s="6">
        <f t="shared" si="153"/>
        <v>-0.1183116229</v>
      </c>
    </row>
    <row r="78">
      <c r="D78" s="13">
        <f t="shared" ref="D78:E78" si="154">D77-H77</f>
        <v>76.52895148</v>
      </c>
      <c r="E78" s="13">
        <f t="shared" si="154"/>
        <v>203.6030545</v>
      </c>
      <c r="F78" s="7">
        <f t="shared" si="3"/>
        <v>1.995344731</v>
      </c>
      <c r="G78" s="7">
        <f t="shared" si="4"/>
        <v>-1.163009404</v>
      </c>
      <c r="H78" s="7">
        <f t="shared" ref="H78:I78" si="155">F78*$B$10</f>
        <v>0.1995344731</v>
      </c>
      <c r="I78" s="6">
        <f t="shared" si="155"/>
        <v>-0.1163009404</v>
      </c>
    </row>
    <row r="79">
      <c r="D79" s="13">
        <f t="shared" ref="D79:E79" si="156">D78-H78</f>
        <v>76.32941701</v>
      </c>
      <c r="E79" s="13">
        <f t="shared" si="156"/>
        <v>203.7193554</v>
      </c>
      <c r="F79" s="7">
        <f t="shared" si="3"/>
        <v>1.961434276</v>
      </c>
      <c r="G79" s="7">
        <f t="shared" si="4"/>
        <v>-1.143244295</v>
      </c>
      <c r="H79" s="7">
        <f t="shared" ref="H79:I79" si="157">F79*$B$10</f>
        <v>0.1961434276</v>
      </c>
      <c r="I79" s="6">
        <f t="shared" si="157"/>
        <v>-0.1143244295</v>
      </c>
    </row>
    <row r="80">
      <c r="D80" s="13">
        <f t="shared" ref="D80:E80" si="158">D79-H79</f>
        <v>76.13327358</v>
      </c>
      <c r="E80" s="13">
        <f t="shared" si="158"/>
        <v>203.8336799</v>
      </c>
      <c r="F80" s="7">
        <f t="shared" si="3"/>
        <v>1.928100121</v>
      </c>
      <c r="G80" s="7">
        <f t="shared" si="4"/>
        <v>-1.123815092</v>
      </c>
      <c r="H80" s="7">
        <f t="shared" ref="H80:I80" si="159">F80*$B$10</f>
        <v>0.1928100121</v>
      </c>
      <c r="I80" s="6">
        <f t="shared" si="159"/>
        <v>-0.1123815092</v>
      </c>
    </row>
    <row r="81">
      <c r="D81" s="13">
        <f t="shared" ref="D81:E81" si="160">D80-H80</f>
        <v>75.94046357</v>
      </c>
      <c r="E81" s="13">
        <f t="shared" si="160"/>
        <v>203.9460614</v>
      </c>
      <c r="F81" s="7">
        <f t="shared" si="3"/>
        <v>1.895332471</v>
      </c>
      <c r="G81" s="7">
        <f t="shared" si="4"/>
        <v>-1.104716086</v>
      </c>
      <c r="H81" s="7">
        <f t="shared" ref="H81:I81" si="161">F81*$B$10</f>
        <v>0.1895332471</v>
      </c>
      <c r="I81" s="6">
        <f t="shared" si="161"/>
        <v>-0.1104716086</v>
      </c>
    </row>
    <row r="82">
      <c r="D82" s="13">
        <f t="shared" ref="D82:E82" si="162">D81-H81</f>
        <v>75.75093032</v>
      </c>
      <c r="E82" s="13">
        <f t="shared" si="162"/>
        <v>204.056533</v>
      </c>
      <c r="F82" s="7">
        <f t="shared" si="3"/>
        <v>1.863121699</v>
      </c>
      <c r="G82" s="7">
        <f t="shared" si="4"/>
        <v>-1.085941666</v>
      </c>
      <c r="H82" s="7">
        <f t="shared" ref="H82:I82" si="163">F82*$B$10</f>
        <v>0.1863121699</v>
      </c>
      <c r="I82" s="6">
        <f t="shared" si="163"/>
        <v>-0.1085941666</v>
      </c>
    </row>
    <row r="83">
      <c r="D83" s="13">
        <f t="shared" ref="D83:E83" si="164">D82-H82</f>
        <v>75.56461815</v>
      </c>
      <c r="E83" s="13">
        <f t="shared" si="164"/>
        <v>204.1651272</v>
      </c>
      <c r="F83" s="7">
        <f t="shared" si="3"/>
        <v>1.831458343</v>
      </c>
      <c r="G83" s="7">
        <f t="shared" si="4"/>
        <v>-1.067486314</v>
      </c>
      <c r="H83" s="7">
        <f t="shared" ref="H83:I83" si="165">F83*$B$10</f>
        <v>0.1831458343</v>
      </c>
      <c r="I83" s="6">
        <f t="shared" si="165"/>
        <v>-0.1067486314</v>
      </c>
    </row>
    <row r="84">
      <c r="D84" s="13">
        <f t="shared" ref="D84:E84" si="166">D83-H83</f>
        <v>75.38147232</v>
      </c>
      <c r="E84" s="13">
        <f t="shared" si="166"/>
        <v>204.2718758</v>
      </c>
      <c r="F84" s="7">
        <f t="shared" si="3"/>
        <v>1.800333097</v>
      </c>
      <c r="G84" s="7">
        <f t="shared" si="4"/>
        <v>-1.049344608</v>
      </c>
      <c r="H84" s="7">
        <f t="shared" ref="H84:I84" si="167">F84*$B$10</f>
        <v>0.1800333097</v>
      </c>
      <c r="I84" s="6">
        <f t="shared" si="167"/>
        <v>-0.1049344608</v>
      </c>
    </row>
    <row r="85">
      <c r="D85" s="13">
        <f t="shared" ref="D85:E85" si="168">D84-H84</f>
        <v>75.20143901</v>
      </c>
      <c r="E85" s="13">
        <f t="shared" si="168"/>
        <v>204.3768103</v>
      </c>
      <c r="F85" s="7">
        <f t="shared" si="3"/>
        <v>1.769736819</v>
      </c>
      <c r="G85" s="7">
        <f t="shared" si="4"/>
        <v>-1.031511217</v>
      </c>
      <c r="H85" s="7">
        <f t="shared" ref="H85:I85" si="169">F85*$B$10</f>
        <v>0.1769736819</v>
      </c>
      <c r="I85" s="6">
        <f t="shared" si="169"/>
        <v>-0.1031511217</v>
      </c>
    </row>
    <row r="86">
      <c r="D86" s="13">
        <f t="shared" ref="D86:E86" si="170">D85-H85</f>
        <v>75.02446532</v>
      </c>
      <c r="E86" s="13">
        <f t="shared" si="170"/>
        <v>204.4799614</v>
      </c>
      <c r="F86" s="7">
        <f t="shared" si="3"/>
        <v>1.739660517</v>
      </c>
      <c r="G86" s="7">
        <f t="shared" si="4"/>
        <v>-1.013980901</v>
      </c>
      <c r="H86" s="7">
        <f t="shared" ref="H86:I86" si="171">F86*$B$10</f>
        <v>0.1739660517</v>
      </c>
      <c r="I86" s="6">
        <f t="shared" si="171"/>
        <v>-0.1013980901</v>
      </c>
    </row>
    <row r="87">
      <c r="D87" s="13">
        <f t="shared" ref="D87:E87" si="172">D86-H86</f>
        <v>74.85049927</v>
      </c>
      <c r="E87" s="13">
        <f t="shared" si="172"/>
        <v>204.5813595</v>
      </c>
      <c r="F87" s="7">
        <f t="shared" si="3"/>
        <v>1.710095355</v>
      </c>
      <c r="G87" s="7">
        <f t="shared" si="4"/>
        <v>-0.9967485089</v>
      </c>
      <c r="H87" s="7">
        <f t="shared" ref="H87:I87" si="173">F87*$B$10</f>
        <v>0.1710095355</v>
      </c>
      <c r="I87" s="6">
        <f t="shared" si="173"/>
        <v>-0.09967485089</v>
      </c>
    </row>
    <row r="88">
      <c r="D88" s="13">
        <f t="shared" ref="D88:E88" si="174">D87-H87</f>
        <v>74.67948974</v>
      </c>
      <c r="E88" s="13">
        <f t="shared" si="174"/>
        <v>204.6810343</v>
      </c>
      <c r="F88" s="7">
        <f t="shared" si="3"/>
        <v>1.681032647</v>
      </c>
      <c r="G88" s="7">
        <f t="shared" si="4"/>
        <v>-0.9798089784</v>
      </c>
      <c r="H88" s="7">
        <f t="shared" ref="H88:I88" si="175">F88*$B$10</f>
        <v>0.1681032647</v>
      </c>
      <c r="I88" s="6">
        <f t="shared" si="175"/>
        <v>-0.09798089784</v>
      </c>
    </row>
    <row r="89">
      <c r="D89" s="13">
        <f t="shared" ref="D89:E89" si="176">D88-H88</f>
        <v>74.51138647</v>
      </c>
      <c r="E89" s="13">
        <f t="shared" si="176"/>
        <v>204.7790152</v>
      </c>
      <c r="F89" s="7">
        <f t="shared" si="3"/>
        <v>1.652463854</v>
      </c>
      <c r="G89" s="7">
        <f t="shared" si="4"/>
        <v>-0.9631573318</v>
      </c>
      <c r="H89" s="7">
        <f t="shared" ref="H89:I89" si="177">F89*$B$10</f>
        <v>0.1652463854</v>
      </c>
      <c r="I89" s="6">
        <f t="shared" si="177"/>
        <v>-0.09631573318</v>
      </c>
    </row>
    <row r="90">
      <c r="D90" s="13">
        <f t="shared" ref="D90:E90" si="178">D89-H89</f>
        <v>74.34614009</v>
      </c>
      <c r="E90" s="13">
        <f t="shared" si="178"/>
        <v>204.8753309</v>
      </c>
      <c r="F90" s="7">
        <f t="shared" si="3"/>
        <v>1.624380581</v>
      </c>
      <c r="G90" s="7">
        <f t="shared" si="4"/>
        <v>-0.9467886765</v>
      </c>
      <c r="H90" s="7">
        <f t="shared" ref="H90:I90" si="179">F90*$B$10</f>
        <v>0.1624380581</v>
      </c>
      <c r="I90" s="6">
        <f t="shared" si="179"/>
        <v>-0.09467886765</v>
      </c>
    </row>
    <row r="91">
      <c r="D91" s="13">
        <f t="shared" ref="D91:E91" si="180">D90-H90</f>
        <v>74.18370203</v>
      </c>
      <c r="E91" s="13">
        <f t="shared" si="180"/>
        <v>204.9700098</v>
      </c>
      <c r="F91" s="7">
        <f t="shared" si="3"/>
        <v>1.596774577</v>
      </c>
      <c r="G91" s="7">
        <f t="shared" si="4"/>
        <v>-0.9306982031</v>
      </c>
      <c r="H91" s="7">
        <f t="shared" ref="H91:I91" si="181">F91*$B$10</f>
        <v>0.1596774577</v>
      </c>
      <c r="I91" s="6">
        <f t="shared" si="181"/>
        <v>-0.09306982031</v>
      </c>
    </row>
    <row r="92">
      <c r="D92" s="13">
        <f t="shared" ref="D92:E92" si="182">D91-H91</f>
        <v>74.02402457</v>
      </c>
      <c r="E92" s="13">
        <f t="shared" si="182"/>
        <v>205.0630796</v>
      </c>
      <c r="F92" s="7">
        <f t="shared" si="3"/>
        <v>1.569637731</v>
      </c>
      <c r="G92" s="7">
        <f t="shared" si="4"/>
        <v>-0.9148811841</v>
      </c>
      <c r="H92" s="7">
        <f t="shared" ref="H92:I92" si="183">F92*$B$10</f>
        <v>0.1569637731</v>
      </c>
      <c r="I92" s="6">
        <f t="shared" si="183"/>
        <v>-0.09148811841</v>
      </c>
    </row>
    <row r="93">
      <c r="D93" s="13">
        <f t="shared" ref="D93:E93" si="184">D92-H92</f>
        <v>73.8670608</v>
      </c>
      <c r="E93" s="13">
        <f t="shared" si="184"/>
        <v>205.1545678</v>
      </c>
      <c r="F93" s="7">
        <f t="shared" si="3"/>
        <v>1.542962071</v>
      </c>
      <c r="G93" s="7">
        <f t="shared" si="4"/>
        <v>-0.8993329719</v>
      </c>
      <c r="H93" s="7">
        <f t="shared" ref="H93:I93" si="185">F93*$B$10</f>
        <v>0.1542962071</v>
      </c>
      <c r="I93" s="6">
        <f t="shared" si="185"/>
        <v>-0.08993329719</v>
      </c>
    </row>
    <row r="94">
      <c r="D94" s="13">
        <f t="shared" ref="D94:E94" si="186">D93-H93</f>
        <v>73.71276459</v>
      </c>
      <c r="E94" s="13">
        <f t="shared" si="186"/>
        <v>205.2445011</v>
      </c>
      <c r="F94" s="7">
        <f t="shared" si="3"/>
        <v>1.516739757</v>
      </c>
      <c r="G94" s="7">
        <f t="shared" si="4"/>
        <v>-0.8840489984</v>
      </c>
      <c r="H94" s="7">
        <f t="shared" ref="H94:I94" si="187">F94*$B$10</f>
        <v>0.1516739757</v>
      </c>
      <c r="I94" s="6">
        <f t="shared" si="187"/>
        <v>-0.08840489984</v>
      </c>
    </row>
    <row r="95">
      <c r="D95" s="13">
        <f t="shared" ref="D95:E95" si="188">D94-H94</f>
        <v>73.56109062</v>
      </c>
      <c r="E95" s="13">
        <f t="shared" si="188"/>
        <v>205.332906</v>
      </c>
      <c r="F95" s="7">
        <f t="shared" si="3"/>
        <v>1.490963086</v>
      </c>
      <c r="G95" s="7">
        <f t="shared" si="4"/>
        <v>-0.8690247728</v>
      </c>
      <c r="H95" s="7">
        <f t="shared" ref="H95:I95" si="189">F95*$B$10</f>
        <v>0.1490963086</v>
      </c>
      <c r="I95" s="6">
        <f t="shared" si="189"/>
        <v>-0.08690247728</v>
      </c>
    </row>
    <row r="96">
      <c r="D96" s="13">
        <f t="shared" ref="D96:E96" si="190">D95-H95</f>
        <v>73.41199431</v>
      </c>
      <c r="E96" s="13">
        <f t="shared" si="190"/>
        <v>205.4198084</v>
      </c>
      <c r="F96" s="7">
        <f t="shared" si="3"/>
        <v>1.465624484</v>
      </c>
      <c r="G96" s="7">
        <f t="shared" si="4"/>
        <v>-0.8542558807</v>
      </c>
      <c r="H96" s="7">
        <f t="shared" ref="H96:I96" si="191">F96*$B$10</f>
        <v>0.1465624484</v>
      </c>
      <c r="I96" s="6">
        <f t="shared" si="191"/>
        <v>-0.08542558807</v>
      </c>
    </row>
    <row r="97">
      <c r="D97" s="13">
        <f t="shared" ref="D97:E97" si="192">D96-H96</f>
        <v>73.26543186</v>
      </c>
      <c r="E97" s="13">
        <f t="shared" si="192"/>
        <v>205.505234</v>
      </c>
      <c r="F97" s="7">
        <f t="shared" si="3"/>
        <v>1.440716506</v>
      </c>
      <c r="G97" s="7">
        <f t="shared" si="4"/>
        <v>-0.8397379829</v>
      </c>
      <c r="H97" s="7">
        <f t="shared" ref="H97:I97" si="193">F97*$B$10</f>
        <v>0.1440716506</v>
      </c>
      <c r="I97" s="6">
        <f t="shared" si="193"/>
        <v>-0.08397379829</v>
      </c>
    </row>
    <row r="98">
      <c r="D98" s="13">
        <f t="shared" ref="D98:E98" si="194">D97-H97</f>
        <v>73.12136021</v>
      </c>
      <c r="E98" s="13">
        <f t="shared" si="194"/>
        <v>205.5892078</v>
      </c>
      <c r="F98" s="7">
        <f t="shared" si="3"/>
        <v>1.416231835</v>
      </c>
      <c r="G98" s="7">
        <f t="shared" si="4"/>
        <v>-0.8254668137</v>
      </c>
      <c r="H98" s="7">
        <f t="shared" ref="H98:I98" si="195">F98*$B$10</f>
        <v>0.1416231835</v>
      </c>
      <c r="I98" s="6">
        <f t="shared" si="195"/>
        <v>-0.08254668137</v>
      </c>
    </row>
    <row r="99">
      <c r="D99" s="13">
        <f t="shared" ref="D99:E99" si="196">D98-H98</f>
        <v>72.97973702</v>
      </c>
      <c r="E99" s="13">
        <f t="shared" si="196"/>
        <v>205.6717545</v>
      </c>
      <c r="F99" s="7">
        <f t="shared" si="3"/>
        <v>1.392163274</v>
      </c>
      <c r="G99" s="7">
        <f t="shared" si="4"/>
        <v>-0.81143818</v>
      </c>
      <c r="H99" s="7">
        <f t="shared" ref="H99:I99" si="197">F99*$B$10</f>
        <v>0.1392163274</v>
      </c>
      <c r="I99" s="6">
        <f t="shared" si="197"/>
        <v>-0.081143818</v>
      </c>
    </row>
    <row r="100">
      <c r="D100" s="13">
        <f t="shared" ref="D100:E100" si="198">D99-H99</f>
        <v>72.8405207</v>
      </c>
      <c r="E100" s="13">
        <f t="shared" si="198"/>
        <v>205.7528983</v>
      </c>
      <c r="F100" s="7">
        <f t="shared" si="3"/>
        <v>1.368503754</v>
      </c>
      <c r="G100" s="7">
        <f t="shared" si="4"/>
        <v>-0.7976479599</v>
      </c>
      <c r="H100" s="7">
        <f t="shared" ref="H100:I100" si="199">F100*$B$10</f>
        <v>0.1368503754</v>
      </c>
      <c r="I100" s="6">
        <f t="shared" si="199"/>
        <v>-0.07976479599</v>
      </c>
    </row>
    <row r="101">
      <c r="D101" s="13">
        <f t="shared" ref="D101:E101" si="200">D100-H100</f>
        <v>72.70367032</v>
      </c>
      <c r="E101" s="13">
        <f t="shared" si="200"/>
        <v>205.8326631</v>
      </c>
      <c r="F101" s="7">
        <f t="shared" si="3"/>
        <v>1.345246323</v>
      </c>
      <c r="G101" s="7">
        <f t="shared" si="4"/>
        <v>-0.7840921017</v>
      </c>
      <c r="H101" s="7">
        <f t="shared" ref="H101:I101" si="201">F101*$B$10</f>
        <v>0.1345246323</v>
      </c>
      <c r="I101" s="6">
        <f t="shared" si="201"/>
        <v>-0.07840921017</v>
      </c>
    </row>
    <row r="102">
      <c r="D102" s="13">
        <f t="shared" ref="D102:E102" si="202">D101-H101</f>
        <v>72.56914569</v>
      </c>
      <c r="E102" s="13">
        <f t="shared" si="202"/>
        <v>205.9110723</v>
      </c>
      <c r="F102" s="7">
        <f t="shared" si="3"/>
        <v>1.322384146</v>
      </c>
      <c r="G102" s="7">
        <f t="shared" si="4"/>
        <v>-0.7707666225</v>
      </c>
      <c r="H102" s="7">
        <f t="shared" ref="H102:I102" si="203">F102*$B$10</f>
        <v>0.1322384146</v>
      </c>
      <c r="I102" s="6">
        <f t="shared" si="203"/>
        <v>-0.07707666225</v>
      </c>
    </row>
    <row r="103">
      <c r="D103" s="13">
        <f t="shared" ref="D103:E103" si="204">D102-H102</f>
        <v>72.43690727</v>
      </c>
      <c r="E103" s="13">
        <f t="shared" si="204"/>
        <v>205.988149</v>
      </c>
      <c r="F103" s="7">
        <f t="shared" si="3"/>
        <v>1.299910508</v>
      </c>
      <c r="G103" s="7">
        <f t="shared" si="4"/>
        <v>-0.7576676069</v>
      </c>
      <c r="H103" s="7">
        <f t="shared" ref="H103:I103" si="205">F103*$B$10</f>
        <v>0.1299910508</v>
      </c>
      <c r="I103" s="6">
        <f t="shared" si="205"/>
        <v>-0.07576676069</v>
      </c>
    </row>
    <row r="104">
      <c r="D104" s="13">
        <f t="shared" ref="D104:E104" si="206">D103-H103</f>
        <v>72.30691622</v>
      </c>
      <c r="E104" s="13">
        <f t="shared" si="206"/>
        <v>206.0639157</v>
      </c>
      <c r="F104" s="7">
        <f t="shared" si="3"/>
        <v>1.277818804</v>
      </c>
      <c r="G104" s="7">
        <f t="shared" si="4"/>
        <v>-0.7447912064</v>
      </c>
      <c r="H104" s="7">
        <f t="shared" ref="H104:I104" si="207">F104*$B$10</f>
        <v>0.1277818804</v>
      </c>
      <c r="I104" s="6">
        <f t="shared" si="207"/>
        <v>-0.07447912064</v>
      </c>
    </row>
    <row r="105">
      <c r="D105" s="13"/>
      <c r="E105" s="13"/>
      <c r="F105" s="7"/>
      <c r="G105" s="7"/>
      <c r="H105" s="7"/>
      <c r="I105" s="6"/>
    </row>
    <row r="106">
      <c r="D106" s="13"/>
      <c r="E106" s="13"/>
      <c r="F106" s="7"/>
      <c r="G106" s="7"/>
      <c r="H106" s="7"/>
      <c r="I106" s="6"/>
    </row>
    <row r="107">
      <c r="D107" s="13"/>
      <c r="E107" s="13"/>
      <c r="F107" s="7"/>
      <c r="G107" s="7"/>
      <c r="H107" s="7"/>
      <c r="I107" s="6"/>
    </row>
    <row r="108">
      <c r="D108" s="13"/>
      <c r="E108" s="13"/>
      <c r="F108" s="7"/>
      <c r="G108" s="7"/>
      <c r="H108" s="7"/>
      <c r="I108" s="6"/>
    </row>
    <row r="109">
      <c r="D109" s="13"/>
      <c r="E109" s="13"/>
      <c r="F109" s="7"/>
      <c r="G109" s="7"/>
      <c r="H109" s="7"/>
      <c r="I109" s="6"/>
    </row>
    <row r="110">
      <c r="D110" s="13"/>
      <c r="E110" s="13"/>
      <c r="F110" s="7"/>
      <c r="G110" s="7"/>
      <c r="H110" s="7"/>
      <c r="I110" s="6"/>
    </row>
    <row r="111">
      <c r="D111" s="13"/>
      <c r="E111" s="13"/>
      <c r="F111" s="7"/>
      <c r="G111" s="7"/>
      <c r="H111" s="7"/>
      <c r="I111" s="6"/>
    </row>
    <row r="112">
      <c r="D112" s="13"/>
      <c r="E112" s="13"/>
      <c r="F112" s="7"/>
      <c r="G112" s="7"/>
      <c r="H112" s="7"/>
      <c r="I112" s="6"/>
    </row>
    <row r="113">
      <c r="D113" s="13"/>
      <c r="E113" s="13"/>
      <c r="F113" s="7"/>
      <c r="G113" s="7"/>
      <c r="H113" s="7"/>
      <c r="I113" s="6"/>
    </row>
    <row r="114">
      <c r="D114" s="13"/>
      <c r="E114" s="13"/>
      <c r="F114" s="7"/>
      <c r="G114" s="7"/>
      <c r="H114" s="7"/>
      <c r="I114" s="6"/>
    </row>
    <row r="115">
      <c r="D115" s="13"/>
      <c r="E115" s="13"/>
      <c r="F115" s="7"/>
      <c r="G115" s="7"/>
      <c r="H115" s="7"/>
      <c r="I115" s="6"/>
    </row>
    <row r="116">
      <c r="D116" s="13"/>
      <c r="E116" s="13"/>
      <c r="F116" s="7"/>
      <c r="G116" s="7"/>
      <c r="H116" s="7"/>
      <c r="I116" s="6"/>
    </row>
    <row r="117">
      <c r="D117" s="13"/>
      <c r="E117" s="13"/>
      <c r="F117" s="7"/>
      <c r="G117" s="7"/>
      <c r="H117" s="7"/>
      <c r="I117" s="6"/>
    </row>
    <row r="118">
      <c r="D118" s="13"/>
      <c r="E118" s="13"/>
      <c r="F118" s="7"/>
      <c r="G118" s="7"/>
      <c r="H118" s="7"/>
      <c r="I118" s="6"/>
    </row>
    <row r="119">
      <c r="D119" s="13"/>
      <c r="E119" s="13"/>
      <c r="F119" s="7"/>
      <c r="G119" s="7"/>
      <c r="H119" s="7"/>
      <c r="I119" s="6"/>
    </row>
    <row r="120">
      <c r="D120" s="13"/>
      <c r="E120" s="13"/>
      <c r="F120" s="7"/>
      <c r="G120" s="7"/>
      <c r="H120" s="7"/>
      <c r="I120" s="6"/>
    </row>
    <row r="121">
      <c r="D121" s="13"/>
      <c r="E121" s="13"/>
      <c r="F121" s="7"/>
      <c r="G121" s="7"/>
      <c r="H121" s="7"/>
      <c r="I121" s="6"/>
    </row>
    <row r="122">
      <c r="D122" s="13"/>
      <c r="E122" s="13"/>
      <c r="F122" s="7"/>
      <c r="G122" s="7"/>
      <c r="H122" s="7"/>
      <c r="I122" s="6"/>
    </row>
    <row r="123">
      <c r="D123" s="13"/>
      <c r="E123" s="13"/>
      <c r="F123" s="7"/>
      <c r="G123" s="7"/>
      <c r="H123" s="7"/>
      <c r="I123" s="6"/>
    </row>
    <row r="124">
      <c r="D124" s="13"/>
      <c r="E124" s="13"/>
      <c r="F124" s="7"/>
      <c r="G124" s="7"/>
      <c r="H124" s="7"/>
      <c r="I124" s="6"/>
    </row>
    <row r="125">
      <c r="D125" s="13"/>
      <c r="E125" s="13"/>
      <c r="F125" s="7"/>
      <c r="G125" s="7"/>
      <c r="H125" s="7"/>
      <c r="I125" s="6"/>
    </row>
    <row r="126">
      <c r="D126" s="13"/>
      <c r="E126" s="13"/>
      <c r="F126" s="7"/>
      <c r="G126" s="7"/>
      <c r="H126" s="7"/>
      <c r="I126" s="6"/>
    </row>
    <row r="127">
      <c r="D127" s="13"/>
      <c r="E127" s="13"/>
      <c r="F127" s="7"/>
      <c r="G127" s="7"/>
      <c r="H127" s="7"/>
      <c r="I127" s="6"/>
    </row>
    <row r="128">
      <c r="D128" s="13"/>
      <c r="E128" s="13"/>
      <c r="F128" s="7"/>
      <c r="G128" s="7"/>
      <c r="H128" s="7"/>
      <c r="I128" s="6"/>
    </row>
    <row r="129">
      <c r="D129" s="13"/>
      <c r="E129" s="13"/>
      <c r="F129" s="7"/>
      <c r="G129" s="7"/>
      <c r="H129" s="7"/>
      <c r="I129" s="6"/>
    </row>
    <row r="130">
      <c r="D130" s="13"/>
      <c r="E130" s="13"/>
      <c r="F130" s="7"/>
      <c r="G130" s="7"/>
      <c r="H130" s="7"/>
      <c r="I130" s="6"/>
    </row>
    <row r="131">
      <c r="D131" s="13"/>
      <c r="E131" s="13"/>
      <c r="F131" s="7"/>
      <c r="G131" s="7"/>
      <c r="H131" s="7"/>
      <c r="I131" s="6"/>
    </row>
    <row r="132">
      <c r="D132" s="13"/>
      <c r="E132" s="13"/>
      <c r="F132" s="7"/>
      <c r="G132" s="7"/>
      <c r="H132" s="7"/>
      <c r="I132" s="6"/>
    </row>
    <row r="133">
      <c r="D133" s="13"/>
      <c r="E133" s="13"/>
      <c r="F133" s="7"/>
      <c r="G133" s="7"/>
      <c r="H133" s="7"/>
      <c r="I133" s="6"/>
    </row>
    <row r="134">
      <c r="D134" s="13"/>
      <c r="E134" s="13"/>
      <c r="F134" s="7"/>
      <c r="G134" s="7"/>
      <c r="H134" s="7"/>
      <c r="I134" s="6"/>
    </row>
    <row r="135">
      <c r="D135" s="13"/>
      <c r="E135" s="13"/>
      <c r="F135" s="7"/>
      <c r="G135" s="7"/>
      <c r="H135" s="7"/>
      <c r="I135" s="6"/>
    </row>
    <row r="136">
      <c r="D136" s="13"/>
      <c r="E136" s="13"/>
      <c r="F136" s="7"/>
      <c r="G136" s="7"/>
      <c r="H136" s="7"/>
      <c r="I136" s="6"/>
    </row>
    <row r="137">
      <c r="D137" s="13"/>
      <c r="E137" s="13"/>
      <c r="F137" s="7"/>
      <c r="G137" s="7"/>
      <c r="H137" s="7"/>
      <c r="I137" s="6"/>
    </row>
    <row r="138">
      <c r="D138" s="13"/>
      <c r="E138" s="13"/>
      <c r="F138" s="7"/>
      <c r="G138" s="7"/>
      <c r="H138" s="7"/>
      <c r="I138" s="6"/>
    </row>
    <row r="139">
      <c r="D139" s="13"/>
      <c r="E139" s="13"/>
      <c r="F139" s="7"/>
      <c r="G139" s="7"/>
      <c r="H139" s="7"/>
      <c r="I139" s="6"/>
    </row>
    <row r="140">
      <c r="D140" s="13"/>
      <c r="E140" s="13"/>
      <c r="F140" s="7"/>
      <c r="G140" s="7"/>
      <c r="H140" s="7"/>
      <c r="I140" s="6"/>
    </row>
    <row r="141">
      <c r="D141" s="13"/>
      <c r="E141" s="13"/>
      <c r="F141" s="7"/>
      <c r="G141" s="7"/>
      <c r="H141" s="7"/>
      <c r="I141" s="6"/>
    </row>
    <row r="142">
      <c r="D142" s="13"/>
      <c r="E142" s="13"/>
      <c r="F142" s="7"/>
      <c r="G142" s="7"/>
      <c r="H142" s="7"/>
      <c r="I142" s="6"/>
    </row>
    <row r="143">
      <c r="D143" s="13"/>
      <c r="E143" s="13"/>
      <c r="F143" s="7"/>
      <c r="G143" s="7"/>
      <c r="H143" s="7"/>
      <c r="I143" s="6"/>
    </row>
    <row r="144">
      <c r="D144" s="13"/>
      <c r="E144" s="13"/>
      <c r="F144" s="7"/>
      <c r="G144" s="7"/>
      <c r="H144" s="7"/>
      <c r="I144" s="6"/>
    </row>
    <row r="145">
      <c r="D145" s="13"/>
      <c r="E145" s="13"/>
      <c r="F145" s="7"/>
      <c r="G145" s="7"/>
      <c r="H145" s="7"/>
      <c r="I145" s="6"/>
    </row>
    <row r="146">
      <c r="D146" s="13"/>
      <c r="E146" s="13"/>
      <c r="F146" s="7"/>
      <c r="G146" s="7"/>
      <c r="H146" s="7"/>
      <c r="I146" s="6"/>
    </row>
    <row r="147">
      <c r="D147" s="13"/>
      <c r="E147" s="13"/>
      <c r="F147" s="7"/>
      <c r="G147" s="7"/>
      <c r="H147" s="7"/>
      <c r="I147" s="6"/>
    </row>
    <row r="148">
      <c r="D148" s="13"/>
      <c r="E148" s="13"/>
      <c r="F148" s="7"/>
      <c r="G148" s="7"/>
      <c r="H148" s="7"/>
      <c r="I148" s="6"/>
    </row>
    <row r="149">
      <c r="D149" s="13"/>
      <c r="E149" s="13"/>
      <c r="F149" s="7"/>
      <c r="G149" s="7"/>
      <c r="H149" s="7"/>
      <c r="I149" s="6"/>
    </row>
    <row r="150">
      <c r="D150" s="13"/>
      <c r="E150" s="13"/>
      <c r="F150" s="7"/>
      <c r="G150" s="7"/>
      <c r="H150" s="7"/>
      <c r="I150" s="6"/>
    </row>
    <row r="151">
      <c r="D151" s="13"/>
      <c r="E151" s="13"/>
      <c r="F151" s="7"/>
      <c r="G151" s="7"/>
      <c r="H151" s="7"/>
      <c r="I151" s="6"/>
    </row>
    <row r="152">
      <c r="D152" s="13"/>
      <c r="E152" s="13"/>
      <c r="F152" s="7"/>
      <c r="G152" s="7"/>
      <c r="H152" s="7"/>
      <c r="I152" s="6"/>
    </row>
    <row r="153">
      <c r="D153" s="13"/>
      <c r="E153" s="13"/>
      <c r="F153" s="7"/>
      <c r="G153" s="7"/>
      <c r="H153" s="7"/>
      <c r="I153" s="6"/>
    </row>
    <row r="154">
      <c r="D154" s="13"/>
      <c r="E154" s="13"/>
      <c r="F154" s="7"/>
      <c r="G154" s="7"/>
      <c r="H154" s="7"/>
      <c r="I154" s="6"/>
    </row>
    <row r="155">
      <c r="D155" s="13"/>
      <c r="E155" s="13"/>
      <c r="F155" s="7"/>
      <c r="G155" s="7"/>
      <c r="H155" s="7"/>
      <c r="I155" s="6"/>
    </row>
    <row r="156">
      <c r="D156" s="13"/>
      <c r="E156" s="13"/>
      <c r="F156" s="7"/>
      <c r="G156" s="7"/>
      <c r="H156" s="7"/>
      <c r="I156" s="6"/>
    </row>
    <row r="157">
      <c r="D157" s="13"/>
      <c r="E157" s="13"/>
      <c r="F157" s="7"/>
      <c r="G157" s="7"/>
      <c r="H157" s="7"/>
      <c r="I157" s="6"/>
    </row>
    <row r="158">
      <c r="D158" s="13"/>
      <c r="E158" s="13"/>
      <c r="F158" s="7"/>
      <c r="G158" s="7"/>
      <c r="H158" s="7"/>
      <c r="I158" s="6"/>
    </row>
    <row r="159">
      <c r="D159" s="13"/>
      <c r="E159" s="13"/>
      <c r="F159" s="7"/>
      <c r="G159" s="7"/>
      <c r="H159" s="7"/>
      <c r="I159" s="6"/>
    </row>
    <row r="160">
      <c r="D160" s="13"/>
      <c r="E160" s="13"/>
      <c r="F160" s="7"/>
      <c r="G160" s="7"/>
      <c r="H160" s="7"/>
      <c r="I160" s="6"/>
    </row>
    <row r="161">
      <c r="D161" s="13"/>
      <c r="E161" s="13"/>
      <c r="F161" s="7"/>
      <c r="G161" s="7"/>
      <c r="H161" s="7"/>
      <c r="I161" s="6"/>
    </row>
    <row r="162">
      <c r="D162" s="13"/>
      <c r="E162" s="13"/>
      <c r="F162" s="7"/>
      <c r="G162" s="7"/>
      <c r="H162" s="7"/>
      <c r="I162" s="6"/>
    </row>
    <row r="163">
      <c r="D163" s="13"/>
      <c r="E163" s="13"/>
      <c r="F163" s="7"/>
      <c r="G163" s="7"/>
      <c r="H163" s="7"/>
      <c r="I163" s="6"/>
    </row>
    <row r="164">
      <c r="D164" s="13"/>
      <c r="E164" s="13"/>
      <c r="F164" s="7"/>
      <c r="G164" s="7"/>
      <c r="H164" s="7"/>
      <c r="I164" s="6"/>
    </row>
    <row r="165">
      <c r="D165" s="13"/>
      <c r="E165" s="13"/>
      <c r="F165" s="7"/>
      <c r="G165" s="7"/>
      <c r="H165" s="7"/>
      <c r="I165" s="6"/>
    </row>
    <row r="166">
      <c r="D166" s="13"/>
      <c r="E166" s="13"/>
      <c r="F166" s="7"/>
      <c r="G166" s="7"/>
      <c r="H166" s="7"/>
      <c r="I166" s="6"/>
    </row>
    <row r="167">
      <c r="D167" s="13"/>
      <c r="E167" s="13"/>
      <c r="F167" s="7"/>
      <c r="G167" s="7"/>
      <c r="H167" s="7"/>
      <c r="I167" s="6"/>
    </row>
    <row r="168">
      <c r="D168" s="13"/>
      <c r="E168" s="13"/>
      <c r="F168" s="7"/>
      <c r="G168" s="7"/>
      <c r="H168" s="7"/>
      <c r="I168" s="6"/>
    </row>
    <row r="169">
      <c r="D169" s="13"/>
      <c r="E169" s="13"/>
      <c r="F169" s="7"/>
      <c r="G169" s="7"/>
      <c r="H169" s="7"/>
      <c r="I169" s="6"/>
    </row>
    <row r="170">
      <c r="D170" s="13"/>
      <c r="E170" s="13"/>
      <c r="F170" s="7"/>
      <c r="G170" s="7"/>
      <c r="H170" s="7"/>
      <c r="I170" s="6"/>
    </row>
    <row r="171">
      <c r="D171" s="13"/>
      <c r="E171" s="13"/>
      <c r="F171" s="7"/>
      <c r="G171" s="7"/>
      <c r="H171" s="7"/>
      <c r="I171" s="6"/>
    </row>
    <row r="172">
      <c r="D172" s="13"/>
      <c r="E172" s="13"/>
      <c r="F172" s="7"/>
      <c r="G172" s="7"/>
      <c r="H172" s="7"/>
      <c r="I172" s="6"/>
    </row>
    <row r="173">
      <c r="D173" s="13"/>
      <c r="E173" s="13"/>
      <c r="F173" s="7"/>
      <c r="G173" s="7"/>
      <c r="H173" s="7"/>
      <c r="I173" s="6"/>
    </row>
    <row r="174">
      <c r="D174" s="13"/>
      <c r="E174" s="13"/>
      <c r="F174" s="7"/>
      <c r="G174" s="7"/>
      <c r="H174" s="7"/>
      <c r="I174" s="6"/>
    </row>
    <row r="175">
      <c r="D175" s="13"/>
      <c r="E175" s="13"/>
      <c r="F175" s="7"/>
      <c r="G175" s="7"/>
      <c r="H175" s="7"/>
      <c r="I175" s="6"/>
    </row>
    <row r="176">
      <c r="D176" s="13"/>
      <c r="E176" s="13"/>
      <c r="F176" s="7"/>
      <c r="G176" s="7"/>
      <c r="H176" s="7"/>
      <c r="I176" s="6"/>
    </row>
    <row r="177">
      <c r="D177" s="13"/>
      <c r="E177" s="13"/>
      <c r="F177" s="7"/>
      <c r="G177" s="7"/>
      <c r="H177" s="7"/>
      <c r="I177" s="6"/>
    </row>
    <row r="178">
      <c r="D178" s="13"/>
      <c r="E178" s="13"/>
      <c r="F178" s="7"/>
      <c r="G178" s="7"/>
      <c r="H178" s="7"/>
      <c r="I178" s="6"/>
    </row>
    <row r="179">
      <c r="D179" s="13"/>
      <c r="E179" s="13"/>
      <c r="F179" s="7"/>
      <c r="G179" s="7"/>
      <c r="H179" s="7"/>
      <c r="I179" s="6"/>
    </row>
    <row r="180">
      <c r="D180" s="13"/>
      <c r="E180" s="13"/>
      <c r="F180" s="7"/>
      <c r="G180" s="7"/>
      <c r="H180" s="7"/>
      <c r="I180" s="6"/>
    </row>
    <row r="181">
      <c r="D181" s="13"/>
      <c r="E181" s="13"/>
      <c r="F181" s="7"/>
      <c r="G181" s="7"/>
      <c r="H181" s="7"/>
      <c r="I181" s="6"/>
    </row>
    <row r="182">
      <c r="D182" s="13"/>
      <c r="E182" s="13"/>
      <c r="F182" s="7"/>
      <c r="G182" s="7"/>
      <c r="H182" s="7"/>
      <c r="I182" s="6"/>
    </row>
    <row r="183">
      <c r="D183" s="13"/>
      <c r="E183" s="13"/>
      <c r="F183" s="7"/>
      <c r="G183" s="7"/>
      <c r="H183" s="7"/>
      <c r="I183" s="6"/>
    </row>
    <row r="184">
      <c r="D184" s="13"/>
      <c r="E184" s="13"/>
      <c r="F184" s="7"/>
      <c r="G184" s="7"/>
      <c r="H184" s="7"/>
      <c r="I184" s="6"/>
    </row>
    <row r="185">
      <c r="D185" s="13"/>
      <c r="E185" s="13"/>
      <c r="F185" s="7"/>
      <c r="G185" s="7"/>
      <c r="H185" s="7"/>
      <c r="I185" s="6"/>
    </row>
    <row r="186">
      <c r="D186" s="13"/>
      <c r="E186" s="13"/>
      <c r="F186" s="7"/>
      <c r="G186" s="7"/>
      <c r="H186" s="7"/>
      <c r="I186" s="6"/>
    </row>
    <row r="187">
      <c r="D187" s="13"/>
      <c r="E187" s="13"/>
      <c r="F187" s="7"/>
      <c r="G187" s="7"/>
      <c r="H187" s="7"/>
      <c r="I187" s="6"/>
    </row>
    <row r="188">
      <c r="D188" s="13"/>
      <c r="E188" s="13"/>
      <c r="F188" s="7"/>
      <c r="G188" s="7"/>
      <c r="H188" s="7"/>
      <c r="I188" s="6"/>
    </row>
    <row r="189">
      <c r="D189" s="13"/>
      <c r="E189" s="13"/>
      <c r="F189" s="7"/>
      <c r="G189" s="7"/>
      <c r="H189" s="7"/>
      <c r="I189" s="6"/>
    </row>
    <row r="190">
      <c r="D190" s="13"/>
      <c r="E190" s="13"/>
      <c r="F190" s="7"/>
      <c r="G190" s="7"/>
      <c r="H190" s="7"/>
      <c r="I190" s="6"/>
    </row>
    <row r="191">
      <c r="D191" s="13"/>
      <c r="E191" s="13"/>
      <c r="F191" s="7"/>
      <c r="G191" s="7"/>
      <c r="H191" s="7"/>
      <c r="I191" s="6"/>
    </row>
    <row r="192">
      <c r="D192" s="13"/>
      <c r="E192" s="13"/>
      <c r="F192" s="7"/>
      <c r="G192" s="7"/>
      <c r="H192" s="7"/>
      <c r="I192" s="6"/>
    </row>
    <row r="193">
      <c r="D193" s="13"/>
      <c r="E193" s="13"/>
      <c r="F193" s="7"/>
      <c r="G193" s="7"/>
      <c r="H193" s="7"/>
      <c r="I193" s="6"/>
    </row>
    <row r="194">
      <c r="D194" s="13"/>
      <c r="E194" s="13"/>
      <c r="F194" s="7"/>
      <c r="G194" s="7"/>
      <c r="H194" s="7"/>
      <c r="I194" s="6"/>
    </row>
    <row r="195">
      <c r="D195" s="13"/>
      <c r="E195" s="13"/>
      <c r="F195" s="7"/>
      <c r="G195" s="7"/>
      <c r="H195" s="7"/>
      <c r="I195" s="6"/>
    </row>
    <row r="196">
      <c r="D196" s="13"/>
      <c r="E196" s="13"/>
      <c r="F196" s="7"/>
      <c r="G196" s="7"/>
      <c r="H196" s="7"/>
      <c r="I196" s="6"/>
    </row>
    <row r="197">
      <c r="D197" s="13"/>
      <c r="E197" s="13"/>
      <c r="F197" s="7"/>
      <c r="G197" s="7"/>
      <c r="H197" s="7"/>
      <c r="I197" s="6"/>
    </row>
    <row r="198">
      <c r="D198" s="13"/>
      <c r="E198" s="13"/>
      <c r="F198" s="7"/>
      <c r="G198" s="7"/>
      <c r="H198" s="7"/>
      <c r="I198" s="6"/>
    </row>
    <row r="199">
      <c r="D199" s="13"/>
      <c r="E199" s="13"/>
      <c r="F199" s="7"/>
      <c r="G199" s="7"/>
      <c r="H199" s="7"/>
      <c r="I199" s="6"/>
    </row>
    <row r="200">
      <c r="D200" s="13"/>
      <c r="E200" s="13"/>
      <c r="F200" s="7"/>
      <c r="G200" s="7"/>
      <c r="H200" s="7"/>
      <c r="I200" s="6"/>
    </row>
    <row r="201">
      <c r="D201" s="13"/>
      <c r="E201" s="13"/>
      <c r="F201" s="7"/>
      <c r="G201" s="7"/>
      <c r="H201" s="7"/>
      <c r="I201" s="6"/>
    </row>
    <row r="202">
      <c r="D202" s="13"/>
      <c r="E202" s="13"/>
      <c r="F202" s="7"/>
      <c r="G202" s="7"/>
      <c r="H202" s="7"/>
      <c r="I202" s="6"/>
    </row>
    <row r="203">
      <c r="D203" s="13"/>
      <c r="E203" s="13"/>
      <c r="F203" s="7"/>
      <c r="G203" s="7"/>
      <c r="H203" s="7"/>
      <c r="I203" s="6"/>
    </row>
    <row r="204">
      <c r="D204" s="13"/>
      <c r="E204" s="13"/>
      <c r="F204" s="7"/>
      <c r="G204" s="7"/>
      <c r="H204" s="7"/>
      <c r="I204" s="6"/>
    </row>
    <row r="205">
      <c r="D205" s="13"/>
      <c r="E205" s="13"/>
      <c r="F205" s="7"/>
      <c r="G205" s="7"/>
      <c r="H205" s="7"/>
      <c r="I205" s="6"/>
    </row>
    <row r="206">
      <c r="D206" s="13"/>
      <c r="E206" s="13"/>
      <c r="F206" s="7"/>
      <c r="G206" s="7"/>
      <c r="H206" s="7"/>
      <c r="I206" s="6"/>
    </row>
    <row r="207">
      <c r="D207" s="13"/>
      <c r="E207" s="13"/>
      <c r="F207" s="7"/>
      <c r="G207" s="7"/>
      <c r="H207" s="7"/>
      <c r="I207" s="6"/>
    </row>
    <row r="208">
      <c r="D208" s="13"/>
      <c r="E208" s="13"/>
      <c r="F208" s="7"/>
      <c r="G208" s="7"/>
      <c r="H208" s="7"/>
      <c r="I208" s="6"/>
    </row>
    <row r="209">
      <c r="D209" s="13"/>
      <c r="E209" s="13"/>
      <c r="F209" s="7"/>
      <c r="G209" s="7"/>
      <c r="H209" s="7"/>
      <c r="I209" s="6"/>
    </row>
    <row r="210">
      <c r="D210" s="13"/>
      <c r="E210" s="13"/>
      <c r="F210" s="7"/>
      <c r="G210" s="7"/>
      <c r="H210" s="7"/>
      <c r="I210" s="6"/>
    </row>
    <row r="211">
      <c r="D211" s="13"/>
      <c r="E211" s="13"/>
      <c r="F211" s="7"/>
      <c r="G211" s="7"/>
      <c r="H211" s="7"/>
      <c r="I211" s="6"/>
    </row>
    <row r="212">
      <c r="D212" s="13"/>
      <c r="E212" s="13"/>
      <c r="F212" s="7"/>
      <c r="G212" s="7"/>
      <c r="H212" s="7"/>
      <c r="I212" s="6"/>
    </row>
    <row r="213">
      <c r="D213" s="13"/>
      <c r="E213" s="13"/>
      <c r="F213" s="7"/>
      <c r="G213" s="7"/>
      <c r="H213" s="7"/>
      <c r="I213" s="6"/>
    </row>
    <row r="214">
      <c r="D214" s="13"/>
      <c r="E214" s="13"/>
      <c r="F214" s="7"/>
      <c r="G214" s="7"/>
      <c r="H214" s="7"/>
      <c r="I214" s="6"/>
    </row>
    <row r="215">
      <c r="D215" s="13"/>
      <c r="E215" s="13"/>
      <c r="F215" s="7"/>
      <c r="G215" s="7"/>
      <c r="H215" s="7"/>
      <c r="I215" s="6"/>
    </row>
    <row r="216">
      <c r="D216" s="13"/>
      <c r="E216" s="13"/>
      <c r="F216" s="7"/>
      <c r="G216" s="7"/>
      <c r="H216" s="7"/>
      <c r="I216" s="6"/>
    </row>
    <row r="217">
      <c r="D217" s="13"/>
      <c r="E217" s="13"/>
      <c r="F217" s="7"/>
      <c r="G217" s="7"/>
      <c r="H217" s="7"/>
      <c r="I217" s="6"/>
    </row>
    <row r="218">
      <c r="D218" s="13"/>
      <c r="E218" s="13"/>
      <c r="F218" s="7"/>
      <c r="G218" s="7"/>
      <c r="H218" s="7"/>
      <c r="I218" s="6"/>
    </row>
    <row r="219">
      <c r="D219" s="13"/>
      <c r="E219" s="13"/>
      <c r="F219" s="7"/>
      <c r="G219" s="7"/>
      <c r="H219" s="7"/>
      <c r="I219" s="6"/>
    </row>
    <row r="220">
      <c r="D220" s="13"/>
      <c r="E220" s="13"/>
      <c r="F220" s="7"/>
      <c r="G220" s="7"/>
      <c r="H220" s="7"/>
      <c r="I220" s="6"/>
    </row>
    <row r="221">
      <c r="D221" s="13"/>
      <c r="E221" s="13"/>
      <c r="F221" s="7"/>
      <c r="G221" s="7"/>
      <c r="H221" s="7"/>
      <c r="I221" s="6"/>
    </row>
    <row r="222">
      <c r="D222" s="13"/>
      <c r="E222" s="13"/>
      <c r="F222" s="7"/>
      <c r="G222" s="7"/>
      <c r="H222" s="7"/>
      <c r="I222" s="6"/>
    </row>
    <row r="223">
      <c r="D223" s="13"/>
      <c r="E223" s="13"/>
      <c r="F223" s="7"/>
      <c r="G223" s="7"/>
      <c r="H223" s="7"/>
      <c r="I223" s="6"/>
    </row>
    <row r="224">
      <c r="D224" s="13"/>
      <c r="E224" s="13"/>
      <c r="F224" s="7"/>
      <c r="G224" s="7"/>
      <c r="H224" s="7"/>
      <c r="I224" s="6"/>
    </row>
    <row r="225">
      <c r="D225" s="13"/>
      <c r="E225" s="13"/>
      <c r="F225" s="7"/>
      <c r="G225" s="7"/>
      <c r="H225" s="7"/>
      <c r="I225" s="6"/>
    </row>
    <row r="226">
      <c r="D226" s="13"/>
      <c r="E226" s="13"/>
      <c r="F226" s="7"/>
      <c r="G226" s="7"/>
      <c r="H226" s="7"/>
      <c r="I226" s="6"/>
    </row>
    <row r="227">
      <c r="D227" s="13"/>
      <c r="E227" s="13"/>
      <c r="F227" s="7"/>
      <c r="G227" s="7"/>
      <c r="H227" s="7"/>
      <c r="I227" s="6"/>
    </row>
    <row r="228">
      <c r="D228" s="13"/>
      <c r="E228" s="13"/>
      <c r="F228" s="7"/>
      <c r="G228" s="7"/>
      <c r="H228" s="7"/>
      <c r="I228" s="6"/>
    </row>
    <row r="229">
      <c r="D229" s="13"/>
      <c r="E229" s="13"/>
      <c r="F229" s="7"/>
      <c r="G229" s="7"/>
      <c r="H229" s="7"/>
      <c r="I229" s="6"/>
    </row>
    <row r="230">
      <c r="D230" s="13"/>
      <c r="E230" s="13"/>
      <c r="F230" s="7"/>
      <c r="G230" s="7"/>
      <c r="H230" s="7"/>
      <c r="I230" s="6"/>
    </row>
    <row r="231">
      <c r="D231" s="13"/>
      <c r="E231" s="13"/>
      <c r="F231" s="7"/>
      <c r="G231" s="7"/>
      <c r="H231" s="7"/>
      <c r="I231" s="6"/>
    </row>
    <row r="232">
      <c r="D232" s="13"/>
      <c r="E232" s="13"/>
      <c r="F232" s="7"/>
      <c r="G232" s="7"/>
      <c r="H232" s="7"/>
      <c r="I232" s="6"/>
    </row>
    <row r="233">
      <c r="D233" s="13"/>
      <c r="E233" s="13"/>
      <c r="F233" s="7"/>
      <c r="G233" s="7"/>
      <c r="H233" s="7"/>
      <c r="I233" s="6"/>
    </row>
    <row r="234">
      <c r="D234" s="13"/>
      <c r="E234" s="13"/>
      <c r="F234" s="7"/>
      <c r="G234" s="7"/>
      <c r="H234" s="7"/>
      <c r="I234" s="6"/>
    </row>
    <row r="235">
      <c r="D235" s="13"/>
      <c r="E235" s="13"/>
      <c r="F235" s="7"/>
      <c r="G235" s="7"/>
      <c r="H235" s="7"/>
      <c r="I235" s="6"/>
    </row>
    <row r="236">
      <c r="D236" s="13"/>
      <c r="E236" s="13"/>
      <c r="F236" s="7"/>
      <c r="G236" s="7"/>
      <c r="H236" s="7"/>
      <c r="I236" s="6"/>
    </row>
    <row r="237">
      <c r="D237" s="13"/>
      <c r="E237" s="13"/>
      <c r="F237" s="7"/>
      <c r="G237" s="7"/>
      <c r="H237" s="7"/>
      <c r="I237" s="6"/>
    </row>
    <row r="238">
      <c r="D238" s="13"/>
      <c r="E238" s="13"/>
      <c r="F238" s="7"/>
      <c r="G238" s="7"/>
      <c r="H238" s="7"/>
      <c r="I238" s="6"/>
    </row>
    <row r="239">
      <c r="D239" s="13"/>
      <c r="E239" s="13"/>
      <c r="F239" s="7"/>
      <c r="G239" s="7"/>
      <c r="H239" s="7"/>
      <c r="I239" s="6"/>
    </row>
    <row r="240">
      <c r="D240" s="13"/>
      <c r="E240" s="13"/>
      <c r="F240" s="7"/>
      <c r="G240" s="7"/>
      <c r="H240" s="7"/>
      <c r="I240" s="6"/>
    </row>
    <row r="241">
      <c r="D241" s="13"/>
      <c r="E241" s="13"/>
      <c r="F241" s="7"/>
      <c r="G241" s="7"/>
      <c r="H241" s="7"/>
      <c r="I241" s="6"/>
    </row>
    <row r="242">
      <c r="D242" s="13"/>
      <c r="E242" s="13"/>
      <c r="F242" s="7"/>
      <c r="G242" s="7"/>
      <c r="H242" s="7"/>
      <c r="I242" s="6"/>
    </row>
    <row r="243">
      <c r="D243" s="13"/>
      <c r="E243" s="13"/>
      <c r="F243" s="7"/>
      <c r="G243" s="7"/>
      <c r="H243" s="7"/>
      <c r="I243" s="6"/>
    </row>
    <row r="244">
      <c r="D244" s="13"/>
      <c r="E244" s="13"/>
      <c r="F244" s="7"/>
      <c r="G244" s="7"/>
      <c r="H244" s="7"/>
      <c r="I244" s="6"/>
    </row>
    <row r="245">
      <c r="D245" s="13"/>
      <c r="E245" s="13"/>
      <c r="F245" s="7"/>
      <c r="G245" s="7"/>
      <c r="H245" s="7"/>
      <c r="I245" s="6"/>
    </row>
    <row r="246">
      <c r="D246" s="13"/>
      <c r="E246" s="13"/>
      <c r="F246" s="7"/>
      <c r="G246" s="7"/>
      <c r="H246" s="7"/>
      <c r="I246" s="6"/>
    </row>
    <row r="247">
      <c r="D247" s="13"/>
      <c r="E247" s="13"/>
      <c r="F247" s="7"/>
      <c r="G247" s="7"/>
      <c r="H247" s="7"/>
      <c r="I247" s="6"/>
    </row>
    <row r="248">
      <c r="D248" s="13"/>
      <c r="E248" s="13"/>
      <c r="F248" s="7"/>
      <c r="G248" s="7"/>
      <c r="H248" s="7"/>
      <c r="I248" s="6"/>
    </row>
    <row r="249">
      <c r="D249" s="13"/>
      <c r="E249" s="13"/>
      <c r="F249" s="7"/>
      <c r="G249" s="7"/>
      <c r="H249" s="7"/>
      <c r="I249" s="6"/>
    </row>
    <row r="250">
      <c r="D250" s="13"/>
      <c r="E250" s="13"/>
      <c r="F250" s="7"/>
      <c r="G250" s="7"/>
      <c r="H250" s="7"/>
      <c r="I250" s="6"/>
    </row>
    <row r="251">
      <c r="D251" s="13"/>
      <c r="E251" s="13"/>
      <c r="F251" s="7"/>
      <c r="G251" s="7"/>
      <c r="H251" s="7"/>
      <c r="I251" s="6"/>
    </row>
    <row r="252">
      <c r="D252" s="13"/>
      <c r="E252" s="13"/>
      <c r="F252" s="7"/>
      <c r="G252" s="7"/>
      <c r="H252" s="7"/>
      <c r="I252" s="6"/>
    </row>
    <row r="253">
      <c r="D253" s="13"/>
      <c r="E253" s="13"/>
      <c r="F253" s="7"/>
      <c r="G253" s="7"/>
      <c r="H253" s="7"/>
      <c r="I253" s="6"/>
    </row>
    <row r="254">
      <c r="D254" s="13"/>
      <c r="E254" s="13"/>
      <c r="F254" s="7"/>
      <c r="G254" s="7"/>
      <c r="H254" s="7"/>
      <c r="I254" s="6"/>
    </row>
    <row r="255">
      <c r="D255" s="13"/>
      <c r="E255" s="13"/>
      <c r="F255" s="7"/>
      <c r="G255" s="7"/>
      <c r="H255" s="7"/>
      <c r="I255" s="6"/>
    </row>
    <row r="256">
      <c r="D256" s="13"/>
      <c r="E256" s="13"/>
      <c r="F256" s="7"/>
      <c r="G256" s="7"/>
      <c r="H256" s="7"/>
      <c r="I256" s="6"/>
    </row>
    <row r="257">
      <c r="D257" s="13"/>
      <c r="E257" s="13"/>
      <c r="F257" s="7"/>
      <c r="G257" s="7"/>
      <c r="H257" s="7"/>
      <c r="I257" s="6"/>
    </row>
    <row r="258">
      <c r="D258" s="13"/>
      <c r="E258" s="13"/>
      <c r="F258" s="7"/>
      <c r="G258" s="7"/>
      <c r="H258" s="7"/>
      <c r="I258" s="6"/>
    </row>
    <row r="259">
      <c r="D259" s="13"/>
      <c r="E259" s="13"/>
      <c r="F259" s="7"/>
      <c r="G259" s="7"/>
      <c r="H259" s="7"/>
      <c r="I259" s="6"/>
    </row>
    <row r="260">
      <c r="D260" s="13"/>
      <c r="E260" s="13"/>
      <c r="F260" s="7"/>
      <c r="G260" s="7"/>
      <c r="H260" s="7"/>
      <c r="I260" s="6"/>
    </row>
    <row r="261">
      <c r="D261" s="13"/>
      <c r="E261" s="13"/>
      <c r="F261" s="7"/>
      <c r="G261" s="7"/>
      <c r="H261" s="7"/>
      <c r="I261" s="6"/>
    </row>
    <row r="262">
      <c r="D262" s="13"/>
      <c r="E262" s="13"/>
      <c r="F262" s="7"/>
      <c r="G262" s="7"/>
      <c r="H262" s="7"/>
      <c r="I262" s="6"/>
    </row>
    <row r="263">
      <c r="D263" s="13"/>
      <c r="E263" s="13"/>
      <c r="F263" s="7"/>
      <c r="G263" s="7"/>
      <c r="H263" s="7"/>
      <c r="I263" s="6"/>
    </row>
    <row r="264">
      <c r="D264" s="13"/>
      <c r="E264" s="13"/>
      <c r="F264" s="7"/>
      <c r="G264" s="7"/>
      <c r="H264" s="7"/>
      <c r="I264" s="6"/>
    </row>
    <row r="265">
      <c r="D265" s="13"/>
      <c r="E265" s="13"/>
      <c r="F265" s="7"/>
      <c r="G265" s="7"/>
      <c r="H265" s="7"/>
      <c r="I265" s="6"/>
    </row>
    <row r="266">
      <c r="D266" s="13"/>
      <c r="E266" s="13"/>
      <c r="F266" s="7"/>
      <c r="G266" s="7"/>
      <c r="H266" s="7"/>
      <c r="I266" s="6"/>
    </row>
    <row r="267">
      <c r="D267" s="13"/>
      <c r="E267" s="13"/>
      <c r="F267" s="7"/>
      <c r="G267" s="7"/>
      <c r="H267" s="7"/>
      <c r="I267" s="6"/>
    </row>
    <row r="268">
      <c r="D268" s="13"/>
      <c r="E268" s="13"/>
      <c r="F268" s="7"/>
      <c r="G268" s="7"/>
      <c r="H268" s="7"/>
      <c r="I268" s="6"/>
    </row>
    <row r="269">
      <c r="D269" s="13"/>
      <c r="E269" s="13"/>
      <c r="F269" s="7"/>
      <c r="G269" s="7"/>
      <c r="H269" s="7"/>
      <c r="I269" s="6"/>
    </row>
    <row r="270">
      <c r="D270" s="13"/>
      <c r="E270" s="13"/>
      <c r="F270" s="7"/>
      <c r="G270" s="7"/>
      <c r="H270" s="7"/>
      <c r="I270" s="6"/>
    </row>
    <row r="271">
      <c r="D271" s="13"/>
      <c r="E271" s="13"/>
      <c r="F271" s="7"/>
      <c r="G271" s="7"/>
      <c r="H271" s="7"/>
      <c r="I271" s="6"/>
    </row>
    <row r="272">
      <c r="D272" s="13"/>
      <c r="E272" s="13"/>
      <c r="F272" s="7"/>
      <c r="G272" s="7"/>
      <c r="H272" s="7"/>
      <c r="I272" s="6"/>
    </row>
    <row r="273">
      <c r="D273" s="13"/>
      <c r="E273" s="13"/>
      <c r="F273" s="7"/>
      <c r="G273" s="7"/>
      <c r="H273" s="7"/>
      <c r="I273" s="6"/>
    </row>
    <row r="274">
      <c r="D274" s="13"/>
      <c r="E274" s="13"/>
      <c r="F274" s="7"/>
      <c r="G274" s="7"/>
      <c r="H274" s="7"/>
      <c r="I274" s="6"/>
    </row>
    <row r="275">
      <c r="D275" s="13"/>
      <c r="E275" s="13"/>
      <c r="F275" s="7"/>
      <c r="G275" s="7"/>
      <c r="H275" s="7"/>
      <c r="I275" s="6"/>
    </row>
    <row r="276">
      <c r="D276" s="13"/>
      <c r="E276" s="13"/>
      <c r="F276" s="7"/>
      <c r="G276" s="7"/>
      <c r="H276" s="7"/>
      <c r="I276" s="6"/>
    </row>
    <row r="277">
      <c r="D277" s="13"/>
      <c r="E277" s="13"/>
      <c r="F277" s="7"/>
      <c r="G277" s="7"/>
      <c r="H277" s="7"/>
      <c r="I277" s="6"/>
    </row>
    <row r="278">
      <c r="D278" s="13"/>
      <c r="E278" s="13"/>
      <c r="F278" s="7"/>
      <c r="G278" s="7"/>
      <c r="H278" s="7"/>
      <c r="I278" s="6"/>
    </row>
    <row r="279">
      <c r="D279" s="13"/>
      <c r="E279" s="13"/>
      <c r="F279" s="7"/>
      <c r="G279" s="7"/>
      <c r="H279" s="7"/>
      <c r="I279" s="6"/>
    </row>
    <row r="280">
      <c r="D280" s="13"/>
      <c r="E280" s="13"/>
      <c r="F280" s="7"/>
      <c r="G280" s="7"/>
      <c r="H280" s="7"/>
      <c r="I280" s="6"/>
    </row>
    <row r="281">
      <c r="D281" s="13"/>
      <c r="E281" s="13"/>
      <c r="F281" s="7"/>
      <c r="G281" s="7"/>
      <c r="H281" s="7"/>
      <c r="I281" s="6"/>
    </row>
    <row r="282">
      <c r="D282" s="13"/>
      <c r="E282" s="13"/>
      <c r="F282" s="7"/>
      <c r="G282" s="7"/>
      <c r="H282" s="7"/>
      <c r="I282" s="6"/>
    </row>
    <row r="283">
      <c r="D283" s="13"/>
      <c r="E283" s="13"/>
      <c r="F283" s="7"/>
      <c r="G283" s="7"/>
      <c r="H283" s="7"/>
      <c r="I283" s="6"/>
    </row>
    <row r="284">
      <c r="D284" s="13"/>
      <c r="E284" s="13"/>
      <c r="F284" s="7"/>
      <c r="G284" s="7"/>
      <c r="H284" s="7"/>
      <c r="I284" s="6"/>
    </row>
    <row r="285">
      <c r="D285" s="13"/>
      <c r="E285" s="13"/>
      <c r="F285" s="7"/>
      <c r="G285" s="7"/>
      <c r="H285" s="7"/>
      <c r="I285" s="6"/>
    </row>
    <row r="286">
      <c r="D286" s="13"/>
      <c r="E286" s="13"/>
      <c r="F286" s="7"/>
      <c r="G286" s="7"/>
      <c r="H286" s="7"/>
      <c r="I286" s="6"/>
    </row>
    <row r="287">
      <c r="D287" s="13"/>
      <c r="E287" s="13"/>
      <c r="F287" s="7"/>
      <c r="G287" s="7"/>
      <c r="H287" s="7"/>
      <c r="I287" s="6"/>
    </row>
    <row r="288">
      <c r="D288" s="13"/>
      <c r="E288" s="13"/>
      <c r="F288" s="7"/>
      <c r="G288" s="7"/>
      <c r="H288" s="7"/>
      <c r="I288" s="6"/>
    </row>
    <row r="289">
      <c r="D289" s="13"/>
      <c r="E289" s="13"/>
      <c r="F289" s="7"/>
      <c r="G289" s="7"/>
      <c r="H289" s="7"/>
      <c r="I289" s="6"/>
    </row>
    <row r="290">
      <c r="D290" s="13"/>
      <c r="E290" s="13"/>
      <c r="F290" s="7"/>
      <c r="G290" s="7"/>
      <c r="H290" s="7"/>
      <c r="I290" s="6"/>
    </row>
    <row r="291">
      <c r="D291" s="13"/>
      <c r="E291" s="13"/>
      <c r="F291" s="7"/>
      <c r="G291" s="7"/>
      <c r="H291" s="7"/>
      <c r="I291" s="6"/>
    </row>
    <row r="292">
      <c r="D292" s="13"/>
      <c r="E292" s="13"/>
      <c r="F292" s="7"/>
      <c r="G292" s="7"/>
      <c r="H292" s="7"/>
      <c r="I292" s="6"/>
    </row>
    <row r="293">
      <c r="D293" s="13"/>
      <c r="E293" s="13"/>
      <c r="F293" s="7"/>
      <c r="G293" s="7"/>
      <c r="H293" s="7"/>
      <c r="I293" s="6"/>
    </row>
    <row r="294">
      <c r="D294" s="13"/>
      <c r="E294" s="13"/>
      <c r="F294" s="7"/>
      <c r="G294" s="7"/>
      <c r="H294" s="7"/>
      <c r="I294" s="6"/>
    </row>
    <row r="295">
      <c r="D295" s="13"/>
      <c r="E295" s="13"/>
      <c r="F295" s="7"/>
      <c r="G295" s="7"/>
      <c r="H295" s="7"/>
      <c r="I295" s="6"/>
    </row>
    <row r="296">
      <c r="D296" s="13"/>
      <c r="E296" s="13"/>
      <c r="F296" s="7"/>
      <c r="G296" s="7"/>
      <c r="H296" s="7"/>
      <c r="I296" s="6"/>
    </row>
    <row r="297">
      <c r="D297" s="13"/>
      <c r="E297" s="13"/>
      <c r="F297" s="7"/>
      <c r="G297" s="7"/>
      <c r="H297" s="7"/>
      <c r="I297" s="6"/>
    </row>
    <row r="298">
      <c r="D298" s="13"/>
      <c r="E298" s="13"/>
      <c r="F298" s="7"/>
      <c r="G298" s="7"/>
      <c r="H298" s="7"/>
      <c r="I298" s="6"/>
    </row>
    <row r="299">
      <c r="D299" s="13"/>
      <c r="E299" s="13"/>
      <c r="F299" s="7"/>
      <c r="G299" s="7"/>
      <c r="H299" s="7"/>
      <c r="I299" s="6"/>
    </row>
    <row r="300">
      <c r="D300" s="13"/>
      <c r="E300" s="13"/>
      <c r="F300" s="7"/>
      <c r="G300" s="7"/>
      <c r="H300" s="7"/>
      <c r="I300" s="6"/>
    </row>
    <row r="301">
      <c r="D301" s="13"/>
      <c r="E301" s="13"/>
      <c r="F301" s="7"/>
      <c r="G301" s="7"/>
      <c r="H301" s="7"/>
      <c r="I301" s="6"/>
    </row>
    <row r="302">
      <c r="D302" s="13"/>
      <c r="E302" s="13"/>
      <c r="F302" s="7"/>
      <c r="G302" s="7"/>
      <c r="H302" s="7"/>
      <c r="I302" s="6"/>
    </row>
    <row r="303">
      <c r="D303" s="13"/>
      <c r="E303" s="13"/>
      <c r="F303" s="7"/>
      <c r="G303" s="7"/>
      <c r="H303" s="7"/>
      <c r="I303" s="6"/>
    </row>
    <row r="304">
      <c r="D304" s="13"/>
      <c r="E304" s="13"/>
      <c r="F304" s="7"/>
      <c r="G304" s="7"/>
      <c r="H304" s="7"/>
      <c r="I304" s="6"/>
    </row>
    <row r="305">
      <c r="D305" s="13"/>
      <c r="E305" s="13"/>
      <c r="F305" s="7"/>
      <c r="G305" s="7"/>
      <c r="H305" s="7"/>
      <c r="I305" s="6"/>
    </row>
    <row r="306">
      <c r="D306" s="13"/>
      <c r="E306" s="13"/>
      <c r="F306" s="7"/>
      <c r="G306" s="7"/>
      <c r="H306" s="7"/>
      <c r="I306" s="6"/>
    </row>
    <row r="307">
      <c r="D307" s="13"/>
      <c r="E307" s="13"/>
      <c r="F307" s="7"/>
      <c r="G307" s="7"/>
      <c r="H307" s="7"/>
      <c r="I307" s="6"/>
    </row>
    <row r="308">
      <c r="D308" s="13"/>
      <c r="E308" s="13"/>
      <c r="F308" s="7"/>
      <c r="G308" s="7"/>
      <c r="H308" s="7"/>
      <c r="I308" s="6"/>
    </row>
    <row r="309">
      <c r="D309" s="13"/>
      <c r="E309" s="13"/>
      <c r="F309" s="7"/>
      <c r="G309" s="7"/>
      <c r="H309" s="7"/>
      <c r="I309" s="6"/>
    </row>
    <row r="310">
      <c r="D310" s="13"/>
      <c r="E310" s="13"/>
      <c r="F310" s="7"/>
      <c r="G310" s="7"/>
      <c r="H310" s="7"/>
      <c r="I310" s="6"/>
    </row>
    <row r="311">
      <c r="D311" s="13"/>
      <c r="E311" s="13"/>
      <c r="F311" s="7"/>
      <c r="G311" s="7"/>
      <c r="H311" s="7"/>
      <c r="I311" s="6"/>
    </row>
    <row r="312">
      <c r="D312" s="13"/>
      <c r="E312" s="13"/>
      <c r="F312" s="7"/>
      <c r="G312" s="7"/>
      <c r="H312" s="7"/>
      <c r="I312" s="6"/>
    </row>
    <row r="313">
      <c r="D313" s="13"/>
      <c r="E313" s="13"/>
      <c r="F313" s="7"/>
      <c r="G313" s="7"/>
      <c r="H313" s="7"/>
      <c r="I313" s="6"/>
    </row>
    <row r="314">
      <c r="D314" s="13"/>
      <c r="E314" s="13"/>
      <c r="F314" s="7"/>
      <c r="G314" s="7"/>
      <c r="H314" s="7"/>
      <c r="I314" s="6"/>
    </row>
    <row r="315">
      <c r="D315" s="13"/>
      <c r="E315" s="13"/>
      <c r="F315" s="7"/>
      <c r="G315" s="7"/>
      <c r="H315" s="7"/>
      <c r="I315" s="6"/>
    </row>
    <row r="316">
      <c r="D316" s="13"/>
      <c r="E316" s="13"/>
      <c r="F316" s="7"/>
      <c r="G316" s="7"/>
      <c r="H316" s="7"/>
      <c r="I316" s="6"/>
    </row>
    <row r="317">
      <c r="D317" s="13"/>
      <c r="E317" s="13"/>
      <c r="F317" s="7"/>
      <c r="G317" s="7"/>
      <c r="H317" s="7"/>
      <c r="I317" s="6"/>
    </row>
    <row r="318">
      <c r="D318" s="13"/>
      <c r="E318" s="13"/>
      <c r="F318" s="7"/>
      <c r="G318" s="7"/>
      <c r="H318" s="7"/>
      <c r="I318" s="6"/>
    </row>
    <row r="319">
      <c r="D319" s="13"/>
      <c r="E319" s="13"/>
      <c r="F319" s="7"/>
      <c r="G319" s="7"/>
      <c r="H319" s="7"/>
      <c r="I319" s="6"/>
    </row>
    <row r="320">
      <c r="D320" s="13"/>
      <c r="E320" s="13"/>
      <c r="F320" s="7"/>
      <c r="G320" s="7"/>
      <c r="H320" s="7"/>
      <c r="I320" s="6"/>
    </row>
    <row r="321">
      <c r="D321" s="13"/>
      <c r="E321" s="13"/>
      <c r="F321" s="7"/>
      <c r="G321" s="7"/>
      <c r="H321" s="7"/>
      <c r="I321" s="6"/>
    </row>
    <row r="322">
      <c r="D322" s="13"/>
      <c r="E322" s="13"/>
      <c r="F322" s="7"/>
      <c r="G322" s="7"/>
      <c r="H322" s="7"/>
      <c r="I322" s="6"/>
    </row>
    <row r="323">
      <c r="D323" s="13"/>
      <c r="E323" s="13"/>
      <c r="F323" s="7"/>
      <c r="G323" s="7"/>
      <c r="H323" s="7"/>
      <c r="I323" s="6"/>
    </row>
    <row r="324">
      <c r="D324" s="13"/>
      <c r="E324" s="13"/>
      <c r="F324" s="7"/>
      <c r="G324" s="7"/>
      <c r="H324" s="7"/>
      <c r="I324" s="6"/>
    </row>
    <row r="325">
      <c r="D325" s="13"/>
      <c r="E325" s="13"/>
      <c r="F325" s="7"/>
      <c r="G325" s="7"/>
      <c r="H325" s="7"/>
      <c r="I325" s="6"/>
    </row>
    <row r="326">
      <c r="D326" s="13"/>
      <c r="E326" s="13"/>
      <c r="F326" s="7"/>
      <c r="G326" s="7"/>
      <c r="H326" s="7"/>
      <c r="I326" s="6"/>
    </row>
    <row r="327">
      <c r="D327" s="13"/>
      <c r="E327" s="13"/>
      <c r="F327" s="7"/>
      <c r="G327" s="7"/>
      <c r="H327" s="7"/>
      <c r="I327" s="6"/>
    </row>
    <row r="328">
      <c r="D328" s="13"/>
      <c r="E328" s="13"/>
      <c r="F328" s="7"/>
      <c r="G328" s="7"/>
      <c r="H328" s="7"/>
      <c r="I328" s="6"/>
    </row>
    <row r="329">
      <c r="D329" s="13"/>
      <c r="E329" s="13"/>
      <c r="F329" s="7"/>
      <c r="G329" s="7"/>
      <c r="H329" s="7"/>
      <c r="I329" s="6"/>
    </row>
    <row r="330">
      <c r="D330" s="13"/>
      <c r="E330" s="13"/>
      <c r="F330" s="7"/>
      <c r="G330" s="7"/>
      <c r="H330" s="7"/>
      <c r="I330" s="6"/>
    </row>
    <row r="331">
      <c r="D331" s="13"/>
      <c r="E331" s="13"/>
      <c r="F331" s="7"/>
      <c r="G331" s="7"/>
      <c r="H331" s="7"/>
      <c r="I331" s="6"/>
    </row>
    <row r="332">
      <c r="D332" s="13"/>
      <c r="E332" s="13"/>
      <c r="F332" s="7"/>
      <c r="G332" s="7"/>
      <c r="H332" s="7"/>
      <c r="I332" s="6"/>
    </row>
    <row r="333">
      <c r="D333" s="13"/>
      <c r="E333" s="13"/>
      <c r="F333" s="7"/>
      <c r="G333" s="7"/>
      <c r="H333" s="7"/>
      <c r="I333" s="6"/>
    </row>
    <row r="334">
      <c r="D334" s="13"/>
      <c r="E334" s="13"/>
      <c r="F334" s="7"/>
      <c r="G334" s="7"/>
      <c r="H334" s="7"/>
      <c r="I334" s="6"/>
    </row>
    <row r="335">
      <c r="D335" s="13"/>
      <c r="E335" s="13"/>
      <c r="F335" s="7"/>
      <c r="G335" s="7"/>
      <c r="H335" s="7"/>
      <c r="I335" s="6"/>
    </row>
    <row r="336">
      <c r="D336" s="13"/>
      <c r="E336" s="13"/>
      <c r="F336" s="7"/>
      <c r="G336" s="7"/>
      <c r="H336" s="7"/>
      <c r="I336" s="6"/>
    </row>
    <row r="337">
      <c r="D337" s="13"/>
      <c r="E337" s="13"/>
      <c r="F337" s="7"/>
      <c r="G337" s="7"/>
      <c r="H337" s="7"/>
      <c r="I337" s="6"/>
    </row>
    <row r="338">
      <c r="D338" s="13"/>
      <c r="E338" s="13"/>
      <c r="F338" s="7"/>
      <c r="G338" s="7"/>
      <c r="H338" s="7"/>
      <c r="I338" s="6"/>
    </row>
    <row r="339">
      <c r="D339" s="13"/>
      <c r="E339" s="13"/>
      <c r="F339" s="7"/>
      <c r="G339" s="7"/>
      <c r="H339" s="7"/>
      <c r="I339" s="6"/>
    </row>
    <row r="340">
      <c r="D340" s="13"/>
      <c r="E340" s="13"/>
      <c r="F340" s="7"/>
      <c r="G340" s="7"/>
      <c r="H340" s="7"/>
      <c r="I340" s="6"/>
    </row>
    <row r="341">
      <c r="D341" s="13"/>
      <c r="E341" s="13"/>
      <c r="F341" s="7"/>
      <c r="G341" s="7"/>
      <c r="H341" s="7"/>
      <c r="I341" s="6"/>
    </row>
    <row r="342">
      <c r="D342" s="13"/>
      <c r="E342" s="13"/>
      <c r="F342" s="7"/>
      <c r="G342" s="7"/>
      <c r="H342" s="7"/>
      <c r="I342" s="6"/>
    </row>
    <row r="343">
      <c r="D343" s="13"/>
      <c r="E343" s="13"/>
      <c r="F343" s="7"/>
      <c r="G343" s="7"/>
      <c r="H343" s="7"/>
      <c r="I343" s="6"/>
    </row>
    <row r="344">
      <c r="D344" s="13"/>
      <c r="E344" s="13"/>
      <c r="F344" s="7"/>
      <c r="G344" s="7"/>
      <c r="H344" s="7"/>
      <c r="I344" s="6"/>
    </row>
    <row r="345">
      <c r="D345" s="13"/>
      <c r="E345" s="13"/>
      <c r="F345" s="7"/>
      <c r="G345" s="7"/>
      <c r="H345" s="7"/>
      <c r="I345" s="6"/>
    </row>
    <row r="346">
      <c r="D346" s="13"/>
      <c r="E346" s="13"/>
      <c r="F346" s="7"/>
      <c r="G346" s="7"/>
      <c r="H346" s="7"/>
      <c r="I346" s="6"/>
    </row>
    <row r="347">
      <c r="D347" s="13"/>
      <c r="E347" s="13"/>
      <c r="F347" s="7"/>
      <c r="G347" s="7"/>
      <c r="H347" s="7"/>
      <c r="I347" s="6"/>
    </row>
    <row r="348">
      <c r="D348" s="13"/>
      <c r="E348" s="13"/>
      <c r="F348" s="7"/>
      <c r="G348" s="7"/>
      <c r="H348" s="7"/>
      <c r="I348" s="6"/>
    </row>
    <row r="349">
      <c r="D349" s="13"/>
      <c r="E349" s="13"/>
      <c r="F349" s="7"/>
      <c r="G349" s="7"/>
      <c r="H349" s="7"/>
      <c r="I349" s="6"/>
    </row>
    <row r="350">
      <c r="D350" s="13"/>
      <c r="E350" s="13"/>
      <c r="F350" s="7"/>
      <c r="G350" s="7"/>
      <c r="H350" s="7"/>
      <c r="I350" s="6"/>
    </row>
    <row r="351">
      <c r="D351" s="13"/>
      <c r="E351" s="13"/>
      <c r="F351" s="7"/>
      <c r="G351" s="7"/>
      <c r="H351" s="7"/>
      <c r="I351" s="6"/>
    </row>
    <row r="352">
      <c r="D352" s="13"/>
      <c r="E352" s="13"/>
      <c r="F352" s="7"/>
      <c r="G352" s="7"/>
      <c r="H352" s="7"/>
      <c r="I352" s="6"/>
    </row>
    <row r="353">
      <c r="D353" s="13"/>
      <c r="E353" s="13"/>
      <c r="F353" s="7"/>
      <c r="G353" s="7"/>
      <c r="H353" s="7"/>
      <c r="I353" s="6"/>
    </row>
    <row r="354">
      <c r="D354" s="13"/>
      <c r="E354" s="13"/>
      <c r="F354" s="7"/>
      <c r="G354" s="7"/>
      <c r="H354" s="7"/>
      <c r="I354" s="6"/>
    </row>
    <row r="355">
      <c r="D355" s="13"/>
      <c r="E355" s="13"/>
      <c r="F355" s="7"/>
      <c r="G355" s="7"/>
      <c r="H355" s="7"/>
      <c r="I355" s="6"/>
    </row>
    <row r="356">
      <c r="D356" s="13"/>
      <c r="E356" s="13"/>
      <c r="F356" s="7"/>
      <c r="G356" s="7"/>
      <c r="H356" s="7"/>
      <c r="I356" s="6"/>
    </row>
    <row r="357">
      <c r="D357" s="13"/>
      <c r="E357" s="13"/>
      <c r="F357" s="7"/>
      <c r="G357" s="7"/>
      <c r="H357" s="7"/>
      <c r="I357" s="6"/>
    </row>
    <row r="358">
      <c r="D358" s="13"/>
      <c r="E358" s="13"/>
      <c r="F358" s="7"/>
      <c r="G358" s="7"/>
      <c r="H358" s="7"/>
      <c r="I358" s="6"/>
    </row>
    <row r="359">
      <c r="D359" s="13"/>
      <c r="E359" s="13"/>
      <c r="F359" s="7"/>
      <c r="G359" s="7"/>
      <c r="H359" s="7"/>
      <c r="I359" s="6"/>
    </row>
    <row r="360">
      <c r="D360" s="13"/>
      <c r="E360" s="13"/>
      <c r="F360" s="7"/>
      <c r="G360" s="7"/>
      <c r="H360" s="7"/>
      <c r="I360" s="6"/>
    </row>
    <row r="361">
      <c r="D361" s="13"/>
      <c r="E361" s="13"/>
      <c r="F361" s="7"/>
      <c r="G361" s="7"/>
      <c r="H361" s="7"/>
      <c r="I361" s="6"/>
    </row>
    <row r="362">
      <c r="D362" s="13"/>
      <c r="E362" s="13"/>
      <c r="F362" s="7"/>
      <c r="G362" s="7"/>
      <c r="H362" s="7"/>
      <c r="I362" s="6"/>
    </row>
    <row r="363">
      <c r="D363" s="13"/>
      <c r="E363" s="13"/>
      <c r="F363" s="7"/>
      <c r="G363" s="7"/>
      <c r="H363" s="7"/>
      <c r="I363" s="6"/>
    </row>
    <row r="364">
      <c r="D364" s="13"/>
      <c r="E364" s="13"/>
      <c r="F364" s="7"/>
      <c r="G364" s="7"/>
      <c r="H364" s="7"/>
      <c r="I364" s="6"/>
    </row>
    <row r="365">
      <c r="D365" s="13"/>
      <c r="E365" s="13"/>
      <c r="F365" s="7"/>
      <c r="G365" s="7"/>
      <c r="H365" s="7"/>
      <c r="I365" s="6"/>
    </row>
    <row r="366">
      <c r="D366" s="13"/>
      <c r="E366" s="13"/>
      <c r="F366" s="7"/>
      <c r="G366" s="7"/>
      <c r="H366" s="7"/>
      <c r="I366" s="6"/>
    </row>
    <row r="367">
      <c r="D367" s="13"/>
      <c r="E367" s="13"/>
      <c r="F367" s="7"/>
      <c r="G367" s="7"/>
      <c r="H367" s="7"/>
      <c r="I367" s="6"/>
    </row>
    <row r="368">
      <c r="D368" s="13"/>
      <c r="E368" s="13"/>
      <c r="F368" s="7"/>
      <c r="G368" s="7"/>
      <c r="H368" s="7"/>
      <c r="I368" s="6"/>
    </row>
    <row r="369">
      <c r="D369" s="13"/>
      <c r="E369" s="13"/>
      <c r="F369" s="7"/>
      <c r="G369" s="7"/>
      <c r="H369" s="7"/>
      <c r="I369" s="6"/>
    </row>
    <row r="370">
      <c r="D370" s="13"/>
      <c r="E370" s="13"/>
      <c r="F370" s="7"/>
      <c r="G370" s="7"/>
      <c r="H370" s="7"/>
      <c r="I370" s="6"/>
    </row>
    <row r="371">
      <c r="D371" s="13"/>
      <c r="E371" s="13"/>
      <c r="F371" s="7"/>
      <c r="G371" s="7"/>
      <c r="H371" s="7"/>
      <c r="I371" s="6"/>
    </row>
    <row r="372">
      <c r="D372" s="13"/>
      <c r="E372" s="13"/>
      <c r="F372" s="7"/>
      <c r="G372" s="7"/>
      <c r="H372" s="7"/>
      <c r="I372" s="6"/>
    </row>
    <row r="373">
      <c r="D373" s="13"/>
      <c r="E373" s="13"/>
      <c r="F373" s="7"/>
      <c r="G373" s="7"/>
      <c r="H373" s="7"/>
      <c r="I373" s="6"/>
    </row>
    <row r="374">
      <c r="D374" s="13"/>
      <c r="E374" s="13"/>
      <c r="F374" s="7"/>
      <c r="G374" s="7"/>
      <c r="H374" s="7"/>
      <c r="I374" s="6"/>
    </row>
    <row r="375">
      <c r="D375" s="13"/>
      <c r="E375" s="13"/>
      <c r="F375" s="7"/>
      <c r="G375" s="7"/>
      <c r="H375" s="7"/>
      <c r="I375" s="6"/>
    </row>
    <row r="376">
      <c r="D376" s="13"/>
      <c r="E376" s="13"/>
      <c r="F376" s="7"/>
      <c r="G376" s="7"/>
      <c r="H376" s="7"/>
      <c r="I376" s="6"/>
    </row>
    <row r="377">
      <c r="D377" s="13"/>
      <c r="E377" s="13"/>
      <c r="F377" s="7"/>
      <c r="G377" s="7"/>
      <c r="H377" s="7"/>
      <c r="I377" s="6"/>
    </row>
    <row r="378">
      <c r="D378" s="13"/>
      <c r="E378" s="13"/>
      <c r="F378" s="7"/>
      <c r="G378" s="7"/>
      <c r="H378" s="7"/>
      <c r="I378" s="6"/>
    </row>
    <row r="379">
      <c r="D379" s="13"/>
      <c r="E379" s="13"/>
      <c r="F379" s="7"/>
      <c r="G379" s="7"/>
      <c r="H379" s="7"/>
      <c r="I379" s="6"/>
    </row>
    <row r="380">
      <c r="D380" s="13"/>
      <c r="E380" s="13"/>
      <c r="F380" s="7"/>
      <c r="G380" s="7"/>
      <c r="H380" s="7"/>
      <c r="I380" s="6"/>
    </row>
    <row r="381">
      <c r="D381" s="13"/>
      <c r="E381" s="13"/>
      <c r="F381" s="7"/>
      <c r="G381" s="7"/>
      <c r="H381" s="7"/>
      <c r="I381" s="6"/>
    </row>
    <row r="382">
      <c r="D382" s="13"/>
      <c r="E382" s="13"/>
      <c r="F382" s="7"/>
      <c r="G382" s="7"/>
      <c r="H382" s="7"/>
      <c r="I382" s="6"/>
    </row>
    <row r="383">
      <c r="D383" s="13"/>
      <c r="E383" s="13"/>
      <c r="F383" s="7"/>
      <c r="G383" s="7"/>
      <c r="H383" s="7"/>
      <c r="I383" s="6"/>
    </row>
    <row r="384">
      <c r="D384" s="13"/>
      <c r="E384" s="13"/>
      <c r="F384" s="7"/>
      <c r="G384" s="7"/>
      <c r="H384" s="7"/>
      <c r="I384" s="6"/>
    </row>
    <row r="385">
      <c r="D385" s="13"/>
      <c r="E385" s="13"/>
      <c r="F385" s="7"/>
      <c r="G385" s="7"/>
      <c r="H385" s="7"/>
      <c r="I385" s="6"/>
    </row>
    <row r="386">
      <c r="D386" s="13"/>
      <c r="E386" s="13"/>
      <c r="F386" s="7"/>
      <c r="G386" s="7"/>
      <c r="H386" s="7"/>
      <c r="I386" s="6"/>
    </row>
    <row r="387">
      <c r="D387" s="13"/>
      <c r="E387" s="13"/>
      <c r="F387" s="7"/>
      <c r="G387" s="7"/>
      <c r="H387" s="7"/>
      <c r="I387" s="6"/>
    </row>
    <row r="388">
      <c r="D388" s="13"/>
      <c r="E388" s="13"/>
      <c r="F388" s="7"/>
      <c r="G388" s="7"/>
      <c r="H388" s="7"/>
      <c r="I388" s="6"/>
    </row>
    <row r="389">
      <c r="D389" s="13"/>
      <c r="E389" s="13"/>
      <c r="F389" s="7"/>
      <c r="G389" s="7"/>
      <c r="H389" s="7"/>
      <c r="I389" s="6"/>
    </row>
    <row r="390">
      <c r="D390" s="13"/>
      <c r="E390" s="13"/>
      <c r="F390" s="7"/>
      <c r="G390" s="7"/>
      <c r="H390" s="7"/>
      <c r="I390" s="6"/>
    </row>
    <row r="391">
      <c r="D391" s="13"/>
      <c r="E391" s="13"/>
      <c r="F391" s="7"/>
      <c r="G391" s="7"/>
      <c r="H391" s="7"/>
      <c r="I391" s="6"/>
    </row>
    <row r="392">
      <c r="D392" s="13"/>
      <c r="E392" s="13"/>
      <c r="F392" s="7"/>
      <c r="G392" s="7"/>
      <c r="H392" s="7"/>
      <c r="I392" s="6"/>
    </row>
    <row r="393">
      <c r="D393" s="13"/>
      <c r="E393" s="13"/>
      <c r="F393" s="7"/>
      <c r="G393" s="7"/>
      <c r="H393" s="7"/>
      <c r="I393" s="6"/>
    </row>
    <row r="394">
      <c r="D394" s="13"/>
      <c r="E394" s="13"/>
      <c r="F394" s="7"/>
      <c r="G394" s="7"/>
      <c r="H394" s="7"/>
      <c r="I394" s="6"/>
    </row>
    <row r="395">
      <c r="D395" s="13"/>
      <c r="E395" s="13"/>
      <c r="F395" s="7"/>
      <c r="G395" s="7"/>
      <c r="H395" s="7"/>
      <c r="I395" s="6"/>
    </row>
    <row r="396">
      <c r="D396" s="13"/>
      <c r="E396" s="13"/>
      <c r="F396" s="7"/>
      <c r="G396" s="7"/>
      <c r="H396" s="7"/>
      <c r="I396" s="6"/>
    </row>
    <row r="397">
      <c r="D397" s="13"/>
      <c r="E397" s="13"/>
      <c r="F397" s="7"/>
      <c r="G397" s="7"/>
      <c r="H397" s="7"/>
      <c r="I397" s="6"/>
    </row>
    <row r="398">
      <c r="D398" s="13"/>
      <c r="E398" s="13"/>
      <c r="F398" s="7"/>
      <c r="G398" s="7"/>
      <c r="H398" s="7"/>
      <c r="I398" s="6"/>
    </row>
    <row r="399">
      <c r="D399" s="13"/>
      <c r="E399" s="13"/>
      <c r="F399" s="7"/>
      <c r="G399" s="7"/>
      <c r="H399" s="7"/>
      <c r="I399" s="6"/>
    </row>
    <row r="400">
      <c r="D400" s="13"/>
      <c r="E400" s="13"/>
      <c r="F400" s="7"/>
      <c r="G400" s="7"/>
      <c r="H400" s="7"/>
      <c r="I400" s="6"/>
    </row>
    <row r="401">
      <c r="D401" s="13"/>
      <c r="E401" s="13"/>
      <c r="F401" s="7"/>
      <c r="G401" s="7"/>
      <c r="H401" s="7"/>
      <c r="I401" s="6"/>
    </row>
    <row r="402">
      <c r="D402" s="13"/>
      <c r="E402" s="13"/>
      <c r="F402" s="7"/>
      <c r="G402" s="7"/>
      <c r="H402" s="7"/>
      <c r="I402" s="6"/>
    </row>
    <row r="403">
      <c r="D403" s="13"/>
      <c r="E403" s="13"/>
      <c r="F403" s="7"/>
      <c r="G403" s="7"/>
      <c r="H403" s="7"/>
      <c r="I403" s="6"/>
    </row>
    <row r="404">
      <c r="D404" s="13"/>
      <c r="E404" s="13"/>
      <c r="F404" s="7"/>
      <c r="G404" s="7"/>
      <c r="H404" s="7"/>
      <c r="I404" s="6"/>
    </row>
    <row r="405">
      <c r="D405" s="13"/>
      <c r="E405" s="13"/>
      <c r="F405" s="7"/>
      <c r="G405" s="7"/>
      <c r="H405" s="7"/>
      <c r="I405" s="6"/>
    </row>
    <row r="406">
      <c r="D406" s="13"/>
      <c r="E406" s="13"/>
      <c r="F406" s="7"/>
      <c r="G406" s="7"/>
      <c r="H406" s="7"/>
      <c r="I406" s="6"/>
    </row>
    <row r="407">
      <c r="D407" s="13"/>
      <c r="E407" s="13"/>
      <c r="F407" s="7"/>
      <c r="G407" s="7"/>
      <c r="H407" s="7"/>
      <c r="I407" s="6"/>
    </row>
    <row r="408">
      <c r="D408" s="13"/>
      <c r="E408" s="13"/>
      <c r="F408" s="7"/>
      <c r="G408" s="7"/>
      <c r="H408" s="7"/>
      <c r="I408" s="6"/>
    </row>
    <row r="409">
      <c r="D409" s="13"/>
      <c r="E409" s="13"/>
      <c r="F409" s="7"/>
      <c r="G409" s="7"/>
      <c r="H409" s="7"/>
      <c r="I409" s="6"/>
    </row>
    <row r="410">
      <c r="D410" s="13"/>
      <c r="E410" s="13"/>
      <c r="F410" s="7"/>
      <c r="G410" s="7"/>
      <c r="H410" s="7"/>
      <c r="I410" s="6"/>
    </row>
    <row r="411">
      <c r="D411" s="13"/>
      <c r="E411" s="13"/>
      <c r="F411" s="7"/>
      <c r="G411" s="7"/>
      <c r="H411" s="7"/>
      <c r="I411" s="6"/>
    </row>
    <row r="412">
      <c r="D412" s="13"/>
      <c r="E412" s="13"/>
      <c r="F412" s="7"/>
      <c r="G412" s="7"/>
      <c r="H412" s="7"/>
      <c r="I412" s="6"/>
    </row>
    <row r="413">
      <c r="D413" s="13"/>
      <c r="E413" s="13"/>
      <c r="F413" s="7"/>
      <c r="G413" s="7"/>
      <c r="H413" s="7"/>
      <c r="I413" s="6"/>
    </row>
    <row r="414">
      <c r="D414" s="13"/>
      <c r="E414" s="13"/>
      <c r="F414" s="7"/>
      <c r="G414" s="7"/>
      <c r="H414" s="7"/>
      <c r="I414" s="6"/>
    </row>
    <row r="415">
      <c r="D415" s="13"/>
      <c r="E415" s="13"/>
      <c r="F415" s="7"/>
      <c r="G415" s="7"/>
      <c r="H415" s="7"/>
      <c r="I415" s="6"/>
    </row>
    <row r="416">
      <c r="D416" s="13"/>
      <c r="E416" s="13"/>
      <c r="F416" s="7"/>
      <c r="G416" s="7"/>
      <c r="H416" s="7"/>
      <c r="I416" s="6"/>
    </row>
    <row r="417">
      <c r="D417" s="13"/>
      <c r="E417" s="13"/>
      <c r="F417" s="7"/>
      <c r="G417" s="7"/>
      <c r="H417" s="7"/>
      <c r="I417" s="6"/>
    </row>
    <row r="418">
      <c r="D418" s="13"/>
      <c r="E418" s="13"/>
      <c r="F418" s="7"/>
      <c r="G418" s="7"/>
      <c r="H418" s="7"/>
      <c r="I418" s="6"/>
    </row>
    <row r="419">
      <c r="D419" s="13"/>
      <c r="E419" s="13"/>
      <c r="F419" s="7"/>
      <c r="G419" s="7"/>
      <c r="H419" s="7"/>
      <c r="I419" s="6"/>
    </row>
    <row r="420">
      <c r="D420" s="13"/>
      <c r="E420" s="13"/>
      <c r="F420" s="7"/>
      <c r="G420" s="7"/>
      <c r="H420" s="7"/>
      <c r="I420" s="6"/>
    </row>
    <row r="421">
      <c r="D421" s="13"/>
      <c r="E421" s="13"/>
      <c r="F421" s="7"/>
      <c r="G421" s="7"/>
      <c r="H421" s="7"/>
      <c r="I421" s="6"/>
    </row>
    <row r="422">
      <c r="D422" s="13"/>
      <c r="E422" s="13"/>
      <c r="F422" s="7"/>
      <c r="G422" s="7"/>
      <c r="H422" s="7"/>
      <c r="I422" s="6"/>
    </row>
    <row r="423">
      <c r="D423" s="13"/>
      <c r="E423" s="13"/>
      <c r="F423" s="7"/>
      <c r="G423" s="7"/>
      <c r="H423" s="7"/>
      <c r="I423" s="6"/>
    </row>
    <row r="424">
      <c r="D424" s="13"/>
      <c r="E424" s="13"/>
      <c r="F424" s="7"/>
      <c r="G424" s="7"/>
      <c r="H424" s="7"/>
      <c r="I424" s="6"/>
    </row>
    <row r="425">
      <c r="D425" s="13"/>
      <c r="E425" s="13"/>
      <c r="F425" s="7"/>
      <c r="G425" s="7"/>
      <c r="H425" s="7"/>
      <c r="I425" s="6"/>
    </row>
    <row r="426">
      <c r="D426" s="13"/>
      <c r="E426" s="13"/>
      <c r="F426" s="7"/>
      <c r="G426" s="7"/>
      <c r="H426" s="7"/>
      <c r="I426" s="6"/>
    </row>
    <row r="427">
      <c r="D427" s="13"/>
      <c r="E427" s="13"/>
      <c r="F427" s="7"/>
      <c r="G427" s="7"/>
      <c r="H427" s="7"/>
      <c r="I427" s="6"/>
    </row>
    <row r="428">
      <c r="D428" s="13"/>
      <c r="E428" s="13"/>
      <c r="F428" s="7"/>
      <c r="G428" s="7"/>
      <c r="H428" s="7"/>
      <c r="I428" s="6"/>
    </row>
    <row r="429">
      <c r="D429" s="13"/>
      <c r="E429" s="13"/>
      <c r="F429" s="7"/>
      <c r="G429" s="7"/>
      <c r="H429" s="7"/>
      <c r="I429" s="6"/>
    </row>
    <row r="430">
      <c r="D430" s="13"/>
      <c r="E430" s="13"/>
      <c r="F430" s="7"/>
      <c r="G430" s="7"/>
      <c r="H430" s="7"/>
      <c r="I430" s="6"/>
    </row>
    <row r="431">
      <c r="D431" s="13"/>
      <c r="E431" s="13"/>
      <c r="F431" s="7"/>
      <c r="G431" s="7"/>
      <c r="H431" s="7"/>
      <c r="I431" s="6"/>
    </row>
    <row r="432">
      <c r="D432" s="13"/>
      <c r="E432" s="13"/>
      <c r="F432" s="7"/>
      <c r="G432" s="7"/>
      <c r="H432" s="7"/>
      <c r="I432" s="6"/>
    </row>
    <row r="433">
      <c r="D433" s="13"/>
      <c r="E433" s="13"/>
      <c r="F433" s="7"/>
      <c r="G433" s="7"/>
      <c r="H433" s="7"/>
      <c r="I433" s="6"/>
    </row>
    <row r="434">
      <c r="D434" s="13"/>
      <c r="E434" s="13"/>
      <c r="F434" s="7"/>
      <c r="G434" s="7"/>
      <c r="H434" s="7"/>
      <c r="I434" s="6"/>
    </row>
    <row r="435">
      <c r="D435" s="13"/>
      <c r="E435" s="13"/>
      <c r="F435" s="7"/>
      <c r="G435" s="7"/>
      <c r="H435" s="7"/>
      <c r="I435" s="6"/>
    </row>
    <row r="436">
      <c r="D436" s="13"/>
      <c r="E436" s="13"/>
      <c r="F436" s="7"/>
      <c r="G436" s="7"/>
      <c r="H436" s="7"/>
      <c r="I436" s="6"/>
    </row>
    <row r="437">
      <c r="D437" s="13"/>
      <c r="E437" s="13"/>
      <c r="F437" s="7"/>
      <c r="G437" s="7"/>
      <c r="H437" s="7"/>
      <c r="I437" s="6"/>
    </row>
    <row r="438">
      <c r="D438" s="13"/>
      <c r="E438" s="13"/>
      <c r="F438" s="7"/>
      <c r="G438" s="7"/>
      <c r="H438" s="7"/>
      <c r="I438" s="6"/>
    </row>
    <row r="439">
      <c r="D439" s="13"/>
      <c r="E439" s="13"/>
      <c r="F439" s="7"/>
      <c r="G439" s="7"/>
      <c r="H439" s="7"/>
      <c r="I439" s="6"/>
    </row>
    <row r="440">
      <c r="D440" s="13"/>
      <c r="E440" s="13"/>
      <c r="F440" s="7"/>
      <c r="G440" s="7"/>
      <c r="H440" s="7"/>
      <c r="I440" s="6"/>
    </row>
    <row r="441">
      <c r="D441" s="13"/>
      <c r="E441" s="13"/>
      <c r="F441" s="7"/>
      <c r="G441" s="7"/>
      <c r="H441" s="7"/>
      <c r="I441" s="6"/>
    </row>
    <row r="442">
      <c r="D442" s="13"/>
      <c r="E442" s="13"/>
      <c r="F442" s="7"/>
      <c r="G442" s="7"/>
      <c r="H442" s="7"/>
      <c r="I442" s="6"/>
    </row>
    <row r="443">
      <c r="D443" s="13"/>
      <c r="E443" s="13"/>
      <c r="F443" s="7"/>
      <c r="G443" s="7"/>
      <c r="H443" s="7"/>
      <c r="I443" s="6"/>
    </row>
    <row r="444">
      <c r="D444" s="13"/>
      <c r="E444" s="13"/>
      <c r="F444" s="7"/>
      <c r="G444" s="7"/>
      <c r="H444" s="7"/>
      <c r="I444" s="6"/>
    </row>
    <row r="445">
      <c r="D445" s="13"/>
      <c r="E445" s="13"/>
      <c r="F445" s="7"/>
      <c r="G445" s="7"/>
      <c r="H445" s="7"/>
      <c r="I445" s="6"/>
    </row>
    <row r="446">
      <c r="D446" s="13"/>
      <c r="E446" s="13"/>
      <c r="F446" s="7"/>
      <c r="G446" s="7"/>
      <c r="H446" s="7"/>
      <c r="I446" s="6"/>
    </row>
    <row r="447">
      <c r="D447" s="13"/>
      <c r="E447" s="13"/>
      <c r="F447" s="7"/>
      <c r="G447" s="7"/>
      <c r="H447" s="7"/>
      <c r="I447" s="6"/>
    </row>
    <row r="448">
      <c r="D448" s="13"/>
      <c r="E448" s="13"/>
      <c r="F448" s="7"/>
      <c r="G448" s="7"/>
      <c r="H448" s="7"/>
      <c r="I448" s="6"/>
    </row>
    <row r="449">
      <c r="D449" s="13"/>
      <c r="E449" s="13"/>
      <c r="F449" s="7"/>
      <c r="G449" s="7"/>
      <c r="H449" s="7"/>
      <c r="I449" s="6"/>
    </row>
    <row r="450">
      <c r="D450" s="13"/>
      <c r="E450" s="13"/>
      <c r="F450" s="7"/>
      <c r="G450" s="7"/>
      <c r="H450" s="7"/>
      <c r="I450" s="6"/>
    </row>
    <row r="451">
      <c r="D451" s="13"/>
      <c r="E451" s="13"/>
      <c r="F451" s="7"/>
      <c r="G451" s="7"/>
      <c r="H451" s="7"/>
      <c r="I451" s="6"/>
    </row>
    <row r="452">
      <c r="D452" s="13"/>
      <c r="E452" s="13"/>
      <c r="F452" s="7"/>
      <c r="G452" s="7"/>
      <c r="H452" s="7"/>
      <c r="I452" s="6"/>
    </row>
    <row r="453">
      <c r="D453" s="13"/>
      <c r="E453" s="13"/>
      <c r="F453" s="7"/>
      <c r="G453" s="7"/>
      <c r="H453" s="7"/>
      <c r="I453" s="6"/>
    </row>
    <row r="454">
      <c r="D454" s="13"/>
      <c r="E454" s="13"/>
      <c r="F454" s="7"/>
      <c r="G454" s="7"/>
      <c r="H454" s="7"/>
      <c r="I454" s="6"/>
    </row>
    <row r="455">
      <c r="D455" s="13"/>
      <c r="E455" s="13"/>
      <c r="F455" s="7"/>
      <c r="G455" s="7"/>
      <c r="H455" s="7"/>
      <c r="I455" s="6"/>
    </row>
    <row r="456">
      <c r="D456" s="13"/>
      <c r="E456" s="13"/>
      <c r="F456" s="7"/>
      <c r="G456" s="7"/>
      <c r="H456" s="7"/>
      <c r="I456" s="6"/>
    </row>
    <row r="457">
      <c r="D457" s="13"/>
      <c r="E457" s="13"/>
      <c r="F457" s="7"/>
      <c r="G457" s="7"/>
      <c r="H457" s="7"/>
      <c r="I457" s="6"/>
    </row>
    <row r="458">
      <c r="D458" s="13"/>
      <c r="E458" s="13"/>
      <c r="F458" s="7"/>
      <c r="G458" s="7"/>
      <c r="H458" s="7"/>
      <c r="I458" s="6"/>
    </row>
    <row r="459">
      <c r="D459" s="13"/>
      <c r="E459" s="13"/>
      <c r="F459" s="7"/>
      <c r="G459" s="7"/>
      <c r="H459" s="7"/>
      <c r="I459" s="6"/>
    </row>
    <row r="460">
      <c r="D460" s="13"/>
      <c r="E460" s="13"/>
      <c r="F460" s="7"/>
      <c r="G460" s="7"/>
      <c r="H460" s="7"/>
      <c r="I460" s="6"/>
    </row>
    <row r="461">
      <c r="D461" s="13"/>
      <c r="E461" s="13"/>
      <c r="F461" s="7"/>
      <c r="G461" s="7"/>
      <c r="H461" s="7"/>
      <c r="I461" s="6"/>
    </row>
    <row r="462">
      <c r="D462" s="13"/>
      <c r="E462" s="13"/>
      <c r="F462" s="7"/>
      <c r="G462" s="7"/>
      <c r="H462" s="7"/>
      <c r="I462" s="6"/>
    </row>
    <row r="463">
      <c r="D463" s="13"/>
      <c r="E463" s="13"/>
      <c r="F463" s="7"/>
      <c r="G463" s="7"/>
      <c r="H463" s="7"/>
      <c r="I463" s="6"/>
    </row>
    <row r="464">
      <c r="D464" s="13"/>
      <c r="E464" s="13"/>
      <c r="F464" s="7"/>
      <c r="G464" s="7"/>
      <c r="H464" s="7"/>
      <c r="I464" s="6"/>
    </row>
    <row r="465">
      <c r="D465" s="13"/>
      <c r="E465" s="13"/>
      <c r="F465" s="7"/>
      <c r="G465" s="7"/>
      <c r="H465" s="7"/>
      <c r="I465" s="6"/>
    </row>
    <row r="466">
      <c r="D466" s="13"/>
      <c r="E466" s="13"/>
      <c r="F466" s="7"/>
      <c r="G466" s="7"/>
      <c r="H466" s="7"/>
      <c r="I466" s="6"/>
    </row>
    <row r="467">
      <c r="D467" s="13"/>
      <c r="E467" s="13"/>
      <c r="F467" s="7"/>
      <c r="G467" s="7"/>
      <c r="H467" s="7"/>
      <c r="I467" s="6"/>
    </row>
    <row r="468">
      <c r="D468" s="13"/>
      <c r="E468" s="13"/>
    </row>
    <row r="469">
      <c r="D469" s="13"/>
      <c r="E469" s="13"/>
    </row>
    <row r="470">
      <c r="D470" s="13"/>
      <c r="E470" s="13"/>
    </row>
    <row r="471">
      <c r="D471" s="13"/>
      <c r="E471" s="13"/>
    </row>
    <row r="472">
      <c r="D472" s="13"/>
      <c r="E472" s="13"/>
    </row>
    <row r="473">
      <c r="D473" s="13"/>
      <c r="E473" s="13"/>
    </row>
    <row r="474">
      <c r="D474" s="13"/>
      <c r="E474" s="13"/>
    </row>
    <row r="475">
      <c r="D475" s="13"/>
      <c r="E475" s="13"/>
    </row>
    <row r="476">
      <c r="D476" s="13"/>
      <c r="E476" s="13"/>
    </row>
    <row r="477">
      <c r="D477" s="13"/>
      <c r="E477" s="13"/>
    </row>
    <row r="478">
      <c r="D478" s="13"/>
      <c r="E478" s="13"/>
    </row>
    <row r="479">
      <c r="D479" s="13"/>
      <c r="E479" s="13"/>
    </row>
    <row r="480">
      <c r="D480" s="13"/>
      <c r="E480" s="13"/>
    </row>
    <row r="481">
      <c r="D481" s="13"/>
      <c r="E481" s="13"/>
    </row>
    <row r="482">
      <c r="D482" s="13"/>
      <c r="E482" s="13"/>
    </row>
    <row r="483">
      <c r="D483" s="13"/>
      <c r="E483" s="13"/>
    </row>
    <row r="484">
      <c r="D484" s="13"/>
      <c r="E484" s="13"/>
    </row>
    <row r="485">
      <c r="D485" s="13"/>
      <c r="E485" s="13"/>
    </row>
    <row r="486">
      <c r="D486" s="13"/>
      <c r="E486" s="13"/>
    </row>
    <row r="487">
      <c r="D487" s="13"/>
      <c r="E487" s="13"/>
    </row>
    <row r="488">
      <c r="D488" s="13"/>
      <c r="E488" s="13"/>
    </row>
    <row r="489">
      <c r="D489" s="13"/>
      <c r="E489" s="13"/>
    </row>
    <row r="490">
      <c r="D490" s="13"/>
      <c r="E490" s="13"/>
    </row>
    <row r="491">
      <c r="D491" s="13"/>
      <c r="E491" s="13"/>
    </row>
    <row r="492">
      <c r="D492" s="13"/>
      <c r="E492" s="13"/>
    </row>
    <row r="493">
      <c r="D493" s="13"/>
      <c r="E493" s="13"/>
    </row>
    <row r="494">
      <c r="D494" s="13"/>
      <c r="E494" s="13"/>
    </row>
    <row r="495">
      <c r="D495" s="13"/>
      <c r="E495" s="13"/>
    </row>
    <row r="496">
      <c r="D496" s="13"/>
      <c r="E496" s="13"/>
    </row>
    <row r="497">
      <c r="D497" s="13"/>
      <c r="E497" s="13"/>
    </row>
    <row r="498">
      <c r="D498" s="13"/>
      <c r="E498" s="13"/>
    </row>
    <row r="499">
      <c r="D499" s="13"/>
      <c r="E499" s="13"/>
    </row>
    <row r="500">
      <c r="D500" s="13"/>
      <c r="E500" s="13"/>
    </row>
    <row r="501">
      <c r="D501" s="13"/>
      <c r="E501" s="13"/>
    </row>
    <row r="502">
      <c r="D502" s="13"/>
      <c r="E502" s="13"/>
    </row>
    <row r="503">
      <c r="D503" s="13"/>
      <c r="E503" s="13"/>
    </row>
    <row r="504">
      <c r="D504" s="13"/>
      <c r="E504" s="13"/>
    </row>
    <row r="505">
      <c r="D505" s="13"/>
      <c r="E505" s="13"/>
    </row>
    <row r="506">
      <c r="D506" s="13"/>
      <c r="E506" s="13"/>
    </row>
    <row r="507">
      <c r="D507" s="13"/>
      <c r="E507" s="13"/>
    </row>
    <row r="508">
      <c r="D508" s="13"/>
      <c r="E508" s="13"/>
    </row>
    <row r="509">
      <c r="D509" s="13"/>
      <c r="E509" s="13"/>
    </row>
    <row r="510">
      <c r="D510" s="13"/>
      <c r="E510" s="13"/>
    </row>
    <row r="511">
      <c r="D511" s="13"/>
      <c r="E511" s="13"/>
    </row>
    <row r="512">
      <c r="D512" s="13"/>
      <c r="E512" s="13"/>
    </row>
    <row r="513">
      <c r="D513" s="13"/>
      <c r="E513" s="13"/>
    </row>
    <row r="514">
      <c r="D514" s="13"/>
      <c r="E514" s="13"/>
    </row>
    <row r="515">
      <c r="D515" s="13"/>
      <c r="E515" s="13"/>
    </row>
    <row r="516">
      <c r="D516" s="13"/>
      <c r="E516" s="13"/>
    </row>
    <row r="517">
      <c r="D517" s="13"/>
      <c r="E517" s="13"/>
    </row>
    <row r="518">
      <c r="D518" s="13"/>
      <c r="E518" s="13"/>
    </row>
    <row r="519">
      <c r="D519" s="13"/>
      <c r="E519" s="13"/>
    </row>
    <row r="520">
      <c r="D520" s="13"/>
      <c r="E520" s="13"/>
    </row>
    <row r="521">
      <c r="D521" s="13"/>
      <c r="E521" s="13"/>
    </row>
    <row r="522">
      <c r="D522" s="13"/>
      <c r="E522" s="13"/>
    </row>
    <row r="523">
      <c r="D523" s="13"/>
      <c r="E523" s="13"/>
    </row>
    <row r="524">
      <c r="D524" s="13"/>
      <c r="E524" s="13"/>
    </row>
    <row r="525">
      <c r="D525" s="13"/>
      <c r="E525" s="13"/>
    </row>
    <row r="526">
      <c r="D526" s="13"/>
      <c r="E526" s="13"/>
    </row>
    <row r="527">
      <c r="D527" s="13"/>
      <c r="E527" s="13"/>
    </row>
    <row r="528">
      <c r="D528" s="13"/>
      <c r="E528" s="13"/>
    </row>
    <row r="529">
      <c r="D529" s="13"/>
      <c r="E529" s="13"/>
    </row>
    <row r="530">
      <c r="D530" s="13"/>
      <c r="E530" s="13"/>
    </row>
    <row r="531">
      <c r="D531" s="13"/>
      <c r="E531" s="13"/>
    </row>
    <row r="532">
      <c r="D532" s="13"/>
      <c r="E532" s="13"/>
    </row>
    <row r="533">
      <c r="D533" s="13"/>
      <c r="E533" s="13"/>
    </row>
    <row r="534">
      <c r="D534" s="13"/>
      <c r="E534" s="13"/>
    </row>
    <row r="535">
      <c r="D535" s="13"/>
      <c r="E535" s="13"/>
    </row>
    <row r="536">
      <c r="D536" s="13"/>
      <c r="E536" s="13"/>
    </row>
    <row r="537">
      <c r="D537" s="13"/>
      <c r="E537" s="13"/>
    </row>
    <row r="538">
      <c r="D538" s="13"/>
      <c r="E538" s="13"/>
    </row>
    <row r="539">
      <c r="D539" s="13"/>
      <c r="E539" s="13"/>
    </row>
    <row r="540">
      <c r="D540" s="13"/>
      <c r="E540" s="13"/>
    </row>
    <row r="541">
      <c r="D541" s="13"/>
      <c r="E541" s="13"/>
    </row>
    <row r="542">
      <c r="D542" s="13"/>
      <c r="E542" s="13"/>
    </row>
    <row r="543">
      <c r="D543" s="13"/>
      <c r="E543" s="13"/>
    </row>
    <row r="544">
      <c r="D544" s="13"/>
      <c r="E544" s="13"/>
    </row>
    <row r="545">
      <c r="D545" s="13"/>
      <c r="E545" s="13"/>
    </row>
    <row r="546">
      <c r="D546" s="13"/>
      <c r="E546" s="13"/>
    </row>
    <row r="547">
      <c r="D547" s="13"/>
      <c r="E547" s="13"/>
    </row>
    <row r="548">
      <c r="D548" s="13"/>
      <c r="E548" s="13"/>
    </row>
    <row r="549">
      <c r="D549" s="13"/>
      <c r="E549" s="13"/>
    </row>
    <row r="550">
      <c r="D550" s="13"/>
      <c r="E550" s="13"/>
    </row>
    <row r="551">
      <c r="D551" s="13"/>
      <c r="E551" s="13"/>
    </row>
    <row r="552">
      <c r="D552" s="13"/>
      <c r="E552" s="13"/>
    </row>
    <row r="553">
      <c r="D553" s="13"/>
      <c r="E553" s="13"/>
    </row>
    <row r="554">
      <c r="D554" s="13"/>
      <c r="E554" s="13"/>
    </row>
    <row r="555">
      <c r="D555" s="13"/>
      <c r="E555" s="13"/>
    </row>
    <row r="556">
      <c r="D556" s="13"/>
      <c r="E556" s="13"/>
    </row>
    <row r="557">
      <c r="D557" s="13"/>
      <c r="E557" s="13"/>
    </row>
    <row r="558">
      <c r="D558" s="13"/>
      <c r="E558" s="13"/>
    </row>
    <row r="559">
      <c r="D559" s="13"/>
      <c r="E559" s="13"/>
    </row>
    <row r="560">
      <c r="D560" s="13"/>
      <c r="E560" s="13"/>
    </row>
    <row r="561">
      <c r="D561" s="13"/>
      <c r="E561" s="13"/>
    </row>
    <row r="562">
      <c r="D562" s="13"/>
      <c r="E562" s="13"/>
    </row>
    <row r="563">
      <c r="D563" s="13"/>
      <c r="E563" s="13"/>
    </row>
    <row r="564">
      <c r="D564" s="13"/>
      <c r="E564" s="13"/>
    </row>
    <row r="565">
      <c r="D565" s="13"/>
      <c r="E565" s="13"/>
    </row>
    <row r="566">
      <c r="D566" s="13"/>
      <c r="E566" s="13"/>
    </row>
    <row r="567">
      <c r="D567" s="13"/>
      <c r="E567" s="13"/>
    </row>
    <row r="568">
      <c r="D568" s="13"/>
      <c r="E568" s="13"/>
    </row>
    <row r="569">
      <c r="D569" s="13"/>
      <c r="E569" s="13"/>
    </row>
    <row r="570">
      <c r="D570" s="13"/>
      <c r="E570" s="13"/>
    </row>
    <row r="571">
      <c r="D571" s="13"/>
      <c r="E571" s="13"/>
    </row>
    <row r="572">
      <c r="D572" s="13"/>
      <c r="E572" s="13"/>
    </row>
    <row r="573">
      <c r="D573" s="13"/>
      <c r="E573" s="13"/>
    </row>
    <row r="574">
      <c r="D574" s="13"/>
      <c r="E574" s="13"/>
    </row>
    <row r="575">
      <c r="D575" s="13"/>
      <c r="E575" s="13"/>
    </row>
    <row r="576">
      <c r="D576" s="13"/>
      <c r="E576" s="13"/>
    </row>
    <row r="577">
      <c r="D577" s="13"/>
      <c r="E577" s="13"/>
    </row>
    <row r="578">
      <c r="D578" s="13"/>
      <c r="E578" s="13"/>
    </row>
    <row r="579">
      <c r="D579" s="13"/>
      <c r="E579" s="13"/>
    </row>
    <row r="580">
      <c r="D580" s="13"/>
      <c r="E580" s="13"/>
    </row>
    <row r="581">
      <c r="D581" s="13"/>
      <c r="E581" s="13"/>
    </row>
    <row r="582">
      <c r="D582" s="13"/>
      <c r="E582" s="13"/>
    </row>
    <row r="583">
      <c r="D583" s="13"/>
      <c r="E583" s="13"/>
    </row>
    <row r="584">
      <c r="D584" s="13"/>
      <c r="E584" s="13"/>
    </row>
    <row r="585">
      <c r="D585" s="13"/>
      <c r="E585" s="13"/>
    </row>
    <row r="586">
      <c r="D586" s="13"/>
      <c r="E586" s="13"/>
    </row>
    <row r="587">
      <c r="D587" s="13"/>
      <c r="E587" s="13"/>
    </row>
    <row r="588">
      <c r="D588" s="13"/>
      <c r="E588" s="13"/>
    </row>
    <row r="589">
      <c r="D589" s="13"/>
      <c r="E589" s="13"/>
    </row>
    <row r="590">
      <c r="D590" s="13"/>
      <c r="E590" s="13"/>
    </row>
    <row r="591">
      <c r="D591" s="13"/>
      <c r="E591" s="13"/>
    </row>
    <row r="592">
      <c r="D592" s="13"/>
      <c r="E592" s="13"/>
    </row>
    <row r="593">
      <c r="D593" s="13"/>
      <c r="E593" s="13"/>
    </row>
    <row r="594">
      <c r="D594" s="13"/>
      <c r="E594" s="13"/>
    </row>
    <row r="595">
      <c r="D595" s="13"/>
      <c r="E595" s="13"/>
    </row>
    <row r="596">
      <c r="D596" s="13"/>
      <c r="E596" s="13"/>
    </row>
    <row r="597">
      <c r="D597" s="13"/>
      <c r="E597" s="13"/>
    </row>
    <row r="598">
      <c r="D598" s="13"/>
      <c r="E598" s="13"/>
    </row>
    <row r="599">
      <c r="D599" s="13"/>
      <c r="E599" s="13"/>
    </row>
    <row r="600">
      <c r="D600" s="13"/>
      <c r="E600" s="13"/>
    </row>
    <row r="601">
      <c r="D601" s="13"/>
      <c r="E601" s="13"/>
    </row>
    <row r="602">
      <c r="D602" s="13"/>
      <c r="E602" s="13"/>
    </row>
    <row r="603">
      <c r="D603" s="13"/>
      <c r="E603" s="13"/>
    </row>
    <row r="604">
      <c r="D604" s="13"/>
      <c r="E604" s="13"/>
    </row>
    <row r="605">
      <c r="D605" s="13"/>
      <c r="E605" s="13"/>
    </row>
    <row r="606">
      <c r="D606" s="13"/>
      <c r="E606" s="13"/>
    </row>
    <row r="607">
      <c r="D607" s="13"/>
      <c r="E607" s="13"/>
    </row>
    <row r="608">
      <c r="D608" s="13"/>
      <c r="E608" s="13"/>
    </row>
    <row r="609">
      <c r="D609" s="13"/>
      <c r="E609" s="13"/>
    </row>
    <row r="610">
      <c r="D610" s="13"/>
      <c r="E610" s="13"/>
    </row>
    <row r="611">
      <c r="D611" s="13"/>
      <c r="E611" s="13"/>
    </row>
    <row r="612">
      <c r="D612" s="13"/>
      <c r="E612" s="13"/>
    </row>
    <row r="613">
      <c r="D613" s="13"/>
      <c r="E613" s="13"/>
    </row>
    <row r="614">
      <c r="D614" s="13"/>
      <c r="E614" s="13"/>
    </row>
    <row r="615">
      <c r="D615" s="13"/>
      <c r="E615" s="13"/>
    </row>
    <row r="616">
      <c r="D616" s="13"/>
      <c r="E616" s="13"/>
    </row>
    <row r="617">
      <c r="D617" s="13"/>
      <c r="E617" s="13"/>
    </row>
    <row r="618">
      <c r="D618" s="13"/>
      <c r="E618" s="13"/>
    </row>
    <row r="619">
      <c r="D619" s="13"/>
      <c r="E619" s="13"/>
    </row>
    <row r="620">
      <c r="D620" s="13"/>
      <c r="E620" s="13"/>
    </row>
    <row r="621">
      <c r="D621" s="13"/>
      <c r="E621" s="13"/>
    </row>
    <row r="622">
      <c r="D622" s="13"/>
      <c r="E622" s="13"/>
    </row>
    <row r="623">
      <c r="D623" s="13"/>
      <c r="E623" s="13"/>
    </row>
    <row r="624">
      <c r="D624" s="13"/>
      <c r="E624" s="13"/>
    </row>
    <row r="625">
      <c r="D625" s="13"/>
      <c r="E625" s="13"/>
    </row>
    <row r="626">
      <c r="D626" s="13"/>
      <c r="E626" s="13"/>
    </row>
    <row r="627">
      <c r="D627" s="13"/>
      <c r="E627" s="13"/>
    </row>
    <row r="628">
      <c r="D628" s="13"/>
      <c r="E628" s="13"/>
    </row>
    <row r="629">
      <c r="D629" s="13"/>
      <c r="E629" s="13"/>
    </row>
    <row r="630">
      <c r="D630" s="13"/>
      <c r="E630" s="13"/>
    </row>
    <row r="631">
      <c r="D631" s="13"/>
      <c r="E631" s="13"/>
    </row>
    <row r="632">
      <c r="D632" s="13"/>
      <c r="E632" s="13"/>
    </row>
    <row r="633">
      <c r="D633" s="13"/>
      <c r="E633" s="13"/>
    </row>
    <row r="634">
      <c r="D634" s="13"/>
      <c r="E634" s="13"/>
    </row>
    <row r="635">
      <c r="D635" s="13"/>
      <c r="E635" s="13"/>
    </row>
    <row r="636">
      <c r="D636" s="13"/>
      <c r="E636" s="13"/>
    </row>
    <row r="637">
      <c r="D637" s="13"/>
      <c r="E637" s="13"/>
    </row>
    <row r="638">
      <c r="D638" s="13"/>
      <c r="E638" s="13"/>
    </row>
    <row r="639">
      <c r="D639" s="13"/>
      <c r="E639" s="13"/>
    </row>
    <row r="640">
      <c r="D640" s="13"/>
      <c r="E640" s="13"/>
    </row>
    <row r="641">
      <c r="D641" s="13"/>
      <c r="E641" s="13"/>
    </row>
    <row r="642">
      <c r="D642" s="13"/>
      <c r="E642" s="13"/>
    </row>
    <row r="643">
      <c r="D643" s="13"/>
      <c r="E643" s="13"/>
    </row>
    <row r="644">
      <c r="D644" s="13"/>
      <c r="E644" s="13"/>
    </row>
    <row r="645">
      <c r="D645" s="13"/>
      <c r="E645" s="13"/>
    </row>
    <row r="646">
      <c r="D646" s="13"/>
      <c r="E646" s="13"/>
    </row>
    <row r="647">
      <c r="D647" s="13"/>
      <c r="E647" s="13"/>
    </row>
    <row r="648">
      <c r="D648" s="13"/>
      <c r="E648" s="13"/>
    </row>
    <row r="649">
      <c r="D649" s="13"/>
      <c r="E649" s="13"/>
    </row>
    <row r="650">
      <c r="D650" s="13"/>
      <c r="E650" s="13"/>
    </row>
    <row r="651">
      <c r="D651" s="13"/>
      <c r="E651" s="13"/>
    </row>
    <row r="652">
      <c r="D652" s="13"/>
      <c r="E652" s="13"/>
    </row>
    <row r="653">
      <c r="D653" s="13"/>
      <c r="E653" s="13"/>
    </row>
    <row r="654">
      <c r="D654" s="13"/>
      <c r="E654" s="13"/>
    </row>
    <row r="655">
      <c r="D655" s="13"/>
      <c r="E655" s="13"/>
    </row>
    <row r="656">
      <c r="D656" s="13"/>
      <c r="E656" s="13"/>
    </row>
    <row r="657">
      <c r="D657" s="13"/>
      <c r="E657" s="13"/>
    </row>
    <row r="658">
      <c r="D658" s="13"/>
      <c r="E658" s="13"/>
    </row>
    <row r="659">
      <c r="D659" s="13"/>
      <c r="E659" s="13"/>
    </row>
    <row r="660">
      <c r="D660" s="13"/>
      <c r="E660" s="13"/>
    </row>
    <row r="661">
      <c r="D661" s="13"/>
      <c r="E661" s="13"/>
    </row>
    <row r="662">
      <c r="D662" s="13"/>
      <c r="E662" s="13"/>
    </row>
    <row r="663">
      <c r="D663" s="13"/>
      <c r="E663" s="13"/>
    </row>
    <row r="664">
      <c r="D664" s="13"/>
      <c r="E664" s="13"/>
    </row>
    <row r="665">
      <c r="D665" s="13"/>
      <c r="E665" s="13"/>
    </row>
    <row r="666">
      <c r="D666" s="13"/>
      <c r="E666" s="13"/>
    </row>
    <row r="667">
      <c r="D667" s="13"/>
      <c r="E667" s="13"/>
    </row>
    <row r="668">
      <c r="D668" s="13"/>
      <c r="E668" s="13"/>
    </row>
    <row r="669">
      <c r="D669" s="13"/>
      <c r="E669" s="13"/>
    </row>
    <row r="670">
      <c r="D670" s="13"/>
      <c r="E670" s="13"/>
    </row>
    <row r="671">
      <c r="D671" s="13"/>
      <c r="E671" s="13"/>
    </row>
    <row r="672">
      <c r="D672" s="13"/>
      <c r="E672" s="13"/>
    </row>
    <row r="673">
      <c r="D673" s="13"/>
      <c r="E673" s="13"/>
    </row>
    <row r="674">
      <c r="D674" s="13"/>
      <c r="E674" s="13"/>
    </row>
    <row r="675">
      <c r="D675" s="13"/>
      <c r="E675" s="13"/>
    </row>
    <row r="676">
      <c r="D676" s="13"/>
      <c r="E676" s="13"/>
    </row>
    <row r="677">
      <c r="D677" s="13"/>
      <c r="E677" s="13"/>
    </row>
    <row r="678">
      <c r="D678" s="13"/>
      <c r="E678" s="13"/>
    </row>
    <row r="679">
      <c r="D679" s="13"/>
      <c r="E679" s="13"/>
    </row>
    <row r="680">
      <c r="D680" s="13"/>
      <c r="E680" s="13"/>
    </row>
    <row r="681">
      <c r="D681" s="13"/>
      <c r="E681" s="13"/>
    </row>
    <row r="682">
      <c r="D682" s="13"/>
      <c r="E682" s="13"/>
    </row>
    <row r="683">
      <c r="D683" s="13"/>
      <c r="E683" s="13"/>
    </row>
    <row r="684">
      <c r="D684" s="13"/>
      <c r="E684" s="13"/>
    </row>
    <row r="685">
      <c r="D685" s="13"/>
      <c r="E685" s="13"/>
    </row>
    <row r="686">
      <c r="D686" s="13"/>
      <c r="E686" s="13"/>
    </row>
    <row r="687">
      <c r="D687" s="13"/>
      <c r="E687" s="13"/>
    </row>
    <row r="688">
      <c r="D688" s="13"/>
      <c r="E688" s="13"/>
    </row>
    <row r="689">
      <c r="D689" s="13"/>
      <c r="E689" s="13"/>
    </row>
    <row r="690">
      <c r="D690" s="13"/>
      <c r="E690" s="13"/>
    </row>
    <row r="691">
      <c r="D691" s="13"/>
      <c r="E691" s="13"/>
    </row>
    <row r="692">
      <c r="D692" s="13"/>
      <c r="E692" s="13"/>
    </row>
    <row r="693">
      <c r="D693" s="13"/>
      <c r="E693" s="13"/>
    </row>
    <row r="694">
      <c r="D694" s="13"/>
      <c r="E694" s="13"/>
    </row>
    <row r="695">
      <c r="D695" s="13"/>
      <c r="E695" s="13"/>
    </row>
    <row r="696">
      <c r="D696" s="13"/>
      <c r="E696" s="13"/>
    </row>
    <row r="697">
      <c r="D697" s="13"/>
      <c r="E697" s="13"/>
    </row>
    <row r="698">
      <c r="D698" s="13"/>
      <c r="E698" s="13"/>
    </row>
    <row r="699">
      <c r="D699" s="13"/>
      <c r="E699" s="13"/>
    </row>
    <row r="700">
      <c r="D700" s="13"/>
      <c r="E700" s="13"/>
    </row>
    <row r="701">
      <c r="D701" s="13"/>
      <c r="E701" s="13"/>
    </row>
    <row r="702">
      <c r="D702" s="13"/>
      <c r="E702" s="13"/>
    </row>
    <row r="703">
      <c r="D703" s="13"/>
      <c r="E703" s="13"/>
    </row>
    <row r="704">
      <c r="D704" s="13"/>
      <c r="E704" s="13"/>
    </row>
    <row r="705">
      <c r="D705" s="13"/>
      <c r="E705" s="13"/>
    </row>
    <row r="706">
      <c r="D706" s="13"/>
      <c r="E706" s="13"/>
    </row>
    <row r="707">
      <c r="D707" s="13"/>
      <c r="E707" s="13"/>
    </row>
    <row r="708">
      <c r="D708" s="13"/>
      <c r="E708" s="13"/>
    </row>
    <row r="709">
      <c r="D709" s="13"/>
      <c r="E709" s="13"/>
    </row>
    <row r="710">
      <c r="D710" s="13"/>
      <c r="E710" s="13"/>
    </row>
    <row r="711">
      <c r="D711" s="13"/>
      <c r="E711" s="13"/>
    </row>
    <row r="712">
      <c r="D712" s="13"/>
      <c r="E712" s="13"/>
    </row>
    <row r="713">
      <c r="D713" s="13"/>
      <c r="E713" s="13"/>
    </row>
    <row r="714">
      <c r="D714" s="13"/>
      <c r="E714" s="13"/>
    </row>
    <row r="715">
      <c r="D715" s="13"/>
      <c r="E715" s="13"/>
    </row>
    <row r="716">
      <c r="D716" s="13"/>
      <c r="E716" s="13"/>
    </row>
    <row r="717">
      <c r="D717" s="13"/>
      <c r="E717" s="13"/>
    </row>
    <row r="718">
      <c r="D718" s="13"/>
      <c r="E718" s="13"/>
    </row>
    <row r="719">
      <c r="D719" s="13"/>
      <c r="E719" s="13"/>
    </row>
    <row r="720">
      <c r="D720" s="13"/>
      <c r="E720" s="13"/>
    </row>
    <row r="721">
      <c r="D721" s="13"/>
      <c r="E721" s="13"/>
    </row>
    <row r="722">
      <c r="D722" s="13"/>
      <c r="E722" s="13"/>
    </row>
    <row r="723">
      <c r="D723" s="13"/>
      <c r="E723" s="13"/>
    </row>
    <row r="724">
      <c r="D724" s="13"/>
      <c r="E724" s="13"/>
    </row>
    <row r="725">
      <c r="D725" s="13"/>
      <c r="E725" s="13"/>
    </row>
    <row r="726">
      <c r="D726" s="13"/>
      <c r="E726" s="13"/>
    </row>
    <row r="727">
      <c r="D727" s="13"/>
      <c r="E727" s="13"/>
    </row>
    <row r="728">
      <c r="D728" s="13"/>
      <c r="E728" s="13"/>
    </row>
    <row r="729">
      <c r="D729" s="13"/>
      <c r="E729" s="13"/>
    </row>
    <row r="730">
      <c r="D730" s="13"/>
      <c r="E730" s="13"/>
    </row>
    <row r="731">
      <c r="D731" s="13"/>
      <c r="E731" s="13"/>
    </row>
    <row r="732">
      <c r="D732" s="13"/>
      <c r="E732" s="13"/>
    </row>
    <row r="733">
      <c r="D733" s="13"/>
      <c r="E733" s="13"/>
    </row>
    <row r="734">
      <c r="D734" s="13"/>
      <c r="E734" s="13"/>
    </row>
    <row r="735">
      <c r="D735" s="13"/>
      <c r="E735" s="13"/>
    </row>
    <row r="736">
      <c r="D736" s="13"/>
      <c r="E736" s="13"/>
    </row>
    <row r="737">
      <c r="D737" s="13"/>
      <c r="E737" s="13"/>
    </row>
    <row r="738">
      <c r="D738" s="13"/>
      <c r="E738" s="13"/>
    </row>
    <row r="739">
      <c r="D739" s="13"/>
      <c r="E739" s="13"/>
    </row>
    <row r="740">
      <c r="D740" s="13"/>
      <c r="E740" s="13"/>
    </row>
    <row r="741">
      <c r="D741" s="13"/>
      <c r="E741" s="13"/>
    </row>
    <row r="742">
      <c r="D742" s="13"/>
      <c r="E742" s="13"/>
    </row>
    <row r="743">
      <c r="D743" s="13"/>
      <c r="E743" s="13"/>
    </row>
    <row r="744">
      <c r="D744" s="13"/>
      <c r="E744" s="13"/>
    </row>
    <row r="745">
      <c r="D745" s="13"/>
      <c r="E745" s="13"/>
    </row>
    <row r="746">
      <c r="D746" s="13"/>
      <c r="E746" s="13"/>
    </row>
    <row r="747">
      <c r="D747" s="13"/>
      <c r="E747" s="13"/>
    </row>
    <row r="748">
      <c r="D748" s="13"/>
      <c r="E748" s="13"/>
    </row>
    <row r="749">
      <c r="D749" s="13"/>
      <c r="E749" s="13"/>
    </row>
    <row r="750">
      <c r="D750" s="13"/>
      <c r="E750" s="13"/>
    </row>
    <row r="751">
      <c r="D751" s="13"/>
      <c r="E751" s="13"/>
    </row>
    <row r="752">
      <c r="D752" s="13"/>
      <c r="E752" s="13"/>
    </row>
    <row r="753">
      <c r="D753" s="13"/>
      <c r="E753" s="13"/>
    </row>
    <row r="754">
      <c r="D754" s="13"/>
      <c r="E754" s="13"/>
    </row>
    <row r="755">
      <c r="D755" s="13"/>
      <c r="E755" s="13"/>
    </row>
    <row r="756">
      <c r="D756" s="13"/>
      <c r="E756" s="13"/>
    </row>
    <row r="757">
      <c r="D757" s="13"/>
      <c r="E757" s="13"/>
    </row>
    <row r="758">
      <c r="D758" s="13"/>
      <c r="E758" s="13"/>
    </row>
    <row r="759">
      <c r="D759" s="13"/>
      <c r="E759" s="13"/>
    </row>
    <row r="760">
      <c r="D760" s="13"/>
      <c r="E760" s="13"/>
    </row>
    <row r="761">
      <c r="D761" s="13"/>
      <c r="E761" s="13"/>
    </row>
    <row r="762">
      <c r="D762" s="13"/>
      <c r="E762" s="13"/>
    </row>
    <row r="763">
      <c r="D763" s="13"/>
      <c r="E763" s="13"/>
    </row>
    <row r="764">
      <c r="D764" s="13"/>
      <c r="E764" s="13"/>
    </row>
    <row r="765">
      <c r="D765" s="13"/>
      <c r="E765" s="13"/>
    </row>
    <row r="766">
      <c r="D766" s="13"/>
      <c r="E766" s="13"/>
    </row>
    <row r="767">
      <c r="D767" s="13"/>
      <c r="E767" s="13"/>
    </row>
    <row r="768">
      <c r="D768" s="13"/>
      <c r="E768" s="13"/>
    </row>
    <row r="769">
      <c r="D769" s="13"/>
      <c r="E769" s="13"/>
    </row>
    <row r="770">
      <c r="D770" s="13"/>
      <c r="E770" s="13"/>
    </row>
    <row r="771">
      <c r="D771" s="13"/>
      <c r="E771" s="13"/>
    </row>
    <row r="772">
      <c r="D772" s="13"/>
      <c r="E772" s="13"/>
    </row>
    <row r="773">
      <c r="D773" s="13"/>
      <c r="E773" s="13"/>
    </row>
    <row r="774">
      <c r="D774" s="13"/>
      <c r="E774" s="13"/>
    </row>
    <row r="775">
      <c r="D775" s="13"/>
      <c r="E775" s="13"/>
    </row>
    <row r="776">
      <c r="D776" s="13"/>
      <c r="E776" s="13"/>
    </row>
    <row r="777">
      <c r="D777" s="13"/>
      <c r="E777" s="13"/>
    </row>
    <row r="778">
      <c r="D778" s="13"/>
      <c r="E778" s="13"/>
    </row>
    <row r="779">
      <c r="D779" s="13"/>
      <c r="E779" s="13"/>
    </row>
    <row r="780">
      <c r="D780" s="13"/>
      <c r="E780" s="13"/>
    </row>
    <row r="781">
      <c r="D781" s="13"/>
      <c r="E781" s="13"/>
    </row>
    <row r="782">
      <c r="D782" s="13"/>
      <c r="E782" s="13"/>
    </row>
    <row r="783">
      <c r="D783" s="13"/>
      <c r="E783" s="13"/>
    </row>
    <row r="784">
      <c r="D784" s="13"/>
      <c r="E784" s="13"/>
    </row>
    <row r="785">
      <c r="D785" s="13"/>
      <c r="E785" s="13"/>
    </row>
    <row r="786">
      <c r="D786" s="13"/>
      <c r="E786" s="13"/>
    </row>
    <row r="787">
      <c r="D787" s="13"/>
      <c r="E787" s="13"/>
    </row>
    <row r="788">
      <c r="D788" s="13"/>
      <c r="E788" s="13"/>
    </row>
    <row r="789">
      <c r="D789" s="13"/>
      <c r="E789" s="13"/>
    </row>
    <row r="790">
      <c r="D790" s="13"/>
      <c r="E790" s="13"/>
    </row>
    <row r="791">
      <c r="D791" s="13"/>
      <c r="E791" s="13"/>
    </row>
    <row r="792">
      <c r="D792" s="13"/>
      <c r="E792" s="13"/>
    </row>
    <row r="793">
      <c r="D793" s="13"/>
      <c r="E793" s="13"/>
    </row>
    <row r="794">
      <c r="D794" s="13"/>
      <c r="E794" s="13"/>
    </row>
    <row r="795">
      <c r="D795" s="13"/>
      <c r="E795" s="13"/>
    </row>
    <row r="796">
      <c r="D796" s="13"/>
      <c r="E796" s="13"/>
    </row>
    <row r="797">
      <c r="D797" s="13"/>
      <c r="E797" s="13"/>
    </row>
    <row r="798">
      <c r="D798" s="13"/>
      <c r="E798" s="13"/>
    </row>
    <row r="799">
      <c r="D799" s="13"/>
      <c r="E799" s="13"/>
    </row>
    <row r="800">
      <c r="D800" s="13"/>
      <c r="E800" s="13"/>
    </row>
    <row r="801">
      <c r="D801" s="13"/>
      <c r="E801" s="13"/>
    </row>
    <row r="802">
      <c r="D802" s="13"/>
      <c r="E802" s="13"/>
    </row>
    <row r="803">
      <c r="D803" s="13"/>
      <c r="E803" s="13"/>
    </row>
    <row r="804">
      <c r="D804" s="13"/>
      <c r="E804" s="13"/>
    </row>
    <row r="805">
      <c r="D805" s="13"/>
      <c r="E805" s="13"/>
    </row>
    <row r="806">
      <c r="D806" s="13"/>
      <c r="E806" s="13"/>
    </row>
    <row r="807">
      <c r="D807" s="13"/>
      <c r="E807" s="13"/>
    </row>
    <row r="808">
      <c r="D808" s="13"/>
      <c r="E808" s="13"/>
    </row>
    <row r="809">
      <c r="D809" s="13"/>
      <c r="E809" s="13"/>
    </row>
    <row r="810">
      <c r="D810" s="13"/>
      <c r="E810" s="13"/>
    </row>
    <row r="811">
      <c r="D811" s="13"/>
      <c r="E811" s="13"/>
    </row>
    <row r="812">
      <c r="D812" s="13"/>
      <c r="E812" s="13"/>
    </row>
    <row r="813">
      <c r="D813" s="13"/>
      <c r="E813" s="13"/>
    </row>
    <row r="814">
      <c r="D814" s="13"/>
      <c r="E814" s="13"/>
    </row>
    <row r="815">
      <c r="D815" s="13"/>
      <c r="E815" s="13"/>
    </row>
    <row r="816">
      <c r="D816" s="13"/>
      <c r="E816" s="13"/>
    </row>
    <row r="817">
      <c r="D817" s="13"/>
      <c r="E817" s="13"/>
    </row>
    <row r="818">
      <c r="D818" s="13"/>
      <c r="E818" s="13"/>
    </row>
    <row r="819">
      <c r="D819" s="13"/>
      <c r="E819" s="13"/>
    </row>
    <row r="820">
      <c r="D820" s="13"/>
      <c r="E820" s="13"/>
    </row>
    <row r="821">
      <c r="D821" s="13"/>
      <c r="E821" s="13"/>
    </row>
    <row r="822">
      <c r="D822" s="13"/>
      <c r="E822" s="13"/>
    </row>
    <row r="823">
      <c r="D823" s="13"/>
      <c r="E823" s="13"/>
    </row>
    <row r="824">
      <c r="D824" s="13"/>
      <c r="E824" s="13"/>
    </row>
    <row r="825">
      <c r="D825" s="13"/>
      <c r="E825" s="13"/>
    </row>
    <row r="826">
      <c r="D826" s="13"/>
      <c r="E826" s="13"/>
    </row>
    <row r="827">
      <c r="D827" s="13"/>
      <c r="E827" s="13"/>
    </row>
    <row r="828">
      <c r="D828" s="13"/>
      <c r="E828" s="13"/>
    </row>
    <row r="829">
      <c r="D829" s="13"/>
      <c r="E829" s="13"/>
    </row>
    <row r="830">
      <c r="D830" s="13"/>
      <c r="E830" s="13"/>
    </row>
    <row r="831">
      <c r="D831" s="13"/>
      <c r="E831" s="13"/>
    </row>
    <row r="832">
      <c r="D832" s="13"/>
      <c r="E832" s="13"/>
    </row>
    <row r="833">
      <c r="D833" s="13"/>
      <c r="E833" s="13"/>
    </row>
    <row r="834">
      <c r="D834" s="13"/>
      <c r="E834" s="13"/>
    </row>
    <row r="835">
      <c r="D835" s="13"/>
      <c r="E835" s="13"/>
    </row>
    <row r="836">
      <c r="D836" s="13"/>
      <c r="E836" s="13"/>
    </row>
    <row r="837">
      <c r="D837" s="13"/>
      <c r="E837" s="13"/>
    </row>
    <row r="838">
      <c r="D838" s="13"/>
      <c r="E838" s="13"/>
    </row>
    <row r="839">
      <c r="D839" s="13"/>
      <c r="E839" s="13"/>
    </row>
    <row r="840">
      <c r="D840" s="13"/>
      <c r="E840" s="13"/>
    </row>
    <row r="841">
      <c r="D841" s="13"/>
      <c r="E841" s="13"/>
    </row>
    <row r="842">
      <c r="D842" s="13"/>
      <c r="E842" s="13"/>
    </row>
    <row r="843">
      <c r="D843" s="13"/>
      <c r="E843" s="13"/>
    </row>
    <row r="844">
      <c r="D844" s="13"/>
      <c r="E844" s="13"/>
    </row>
    <row r="845">
      <c r="D845" s="13"/>
      <c r="E845" s="13"/>
    </row>
    <row r="846">
      <c r="D846" s="13"/>
      <c r="E846" s="13"/>
    </row>
    <row r="847">
      <c r="D847" s="13"/>
      <c r="E847" s="13"/>
    </row>
    <row r="848">
      <c r="D848" s="13"/>
      <c r="E848" s="13"/>
    </row>
    <row r="849">
      <c r="D849" s="13"/>
      <c r="E849" s="13"/>
    </row>
    <row r="850">
      <c r="D850" s="13"/>
      <c r="E850" s="13"/>
    </row>
    <row r="851">
      <c r="D851" s="13"/>
      <c r="E851" s="13"/>
    </row>
    <row r="852">
      <c r="D852" s="13"/>
      <c r="E852" s="13"/>
    </row>
    <row r="853">
      <c r="D853" s="13"/>
      <c r="E853" s="13"/>
    </row>
    <row r="854">
      <c r="D854" s="13"/>
      <c r="E854" s="13"/>
    </row>
    <row r="855">
      <c r="D855" s="13"/>
      <c r="E855" s="13"/>
    </row>
    <row r="856">
      <c r="D856" s="13"/>
      <c r="E856" s="13"/>
    </row>
    <row r="857">
      <c r="D857" s="13"/>
      <c r="E857" s="13"/>
    </row>
    <row r="858">
      <c r="D858" s="13"/>
      <c r="E858" s="13"/>
    </row>
    <row r="859">
      <c r="D859" s="13"/>
      <c r="E859" s="13"/>
    </row>
    <row r="860">
      <c r="D860" s="13"/>
      <c r="E860" s="13"/>
    </row>
    <row r="861">
      <c r="D861" s="13"/>
      <c r="E861" s="13"/>
    </row>
    <row r="862">
      <c r="D862" s="13"/>
      <c r="E862" s="13"/>
    </row>
    <row r="863">
      <c r="D863" s="13"/>
      <c r="E863" s="13"/>
    </row>
    <row r="864">
      <c r="D864" s="13"/>
      <c r="E864" s="13"/>
    </row>
    <row r="865">
      <c r="D865" s="13"/>
      <c r="E865" s="13"/>
    </row>
    <row r="866">
      <c r="D866" s="13"/>
      <c r="E866" s="13"/>
    </row>
    <row r="867">
      <c r="D867" s="13"/>
      <c r="E867" s="13"/>
    </row>
    <row r="868">
      <c r="D868" s="13"/>
      <c r="E868" s="13"/>
    </row>
    <row r="869">
      <c r="D869" s="13"/>
      <c r="E869" s="13"/>
    </row>
    <row r="870">
      <c r="D870" s="13"/>
      <c r="E870" s="13"/>
    </row>
    <row r="871">
      <c r="D871" s="13"/>
      <c r="E871" s="13"/>
    </row>
    <row r="872">
      <c r="D872" s="13"/>
      <c r="E872" s="13"/>
    </row>
    <row r="873">
      <c r="D873" s="13"/>
      <c r="E873" s="13"/>
    </row>
    <row r="874">
      <c r="D874" s="13"/>
      <c r="E874" s="13"/>
    </row>
    <row r="875">
      <c r="D875" s="13"/>
      <c r="E875" s="13"/>
    </row>
    <row r="876">
      <c r="D876" s="13"/>
      <c r="E876" s="13"/>
    </row>
    <row r="877">
      <c r="D877" s="13"/>
      <c r="E877" s="13"/>
    </row>
    <row r="878">
      <c r="D878" s="13"/>
      <c r="E878" s="13"/>
    </row>
    <row r="879">
      <c r="D879" s="13"/>
      <c r="E879" s="13"/>
    </row>
    <row r="880">
      <c r="D880" s="13"/>
      <c r="E880" s="13"/>
    </row>
    <row r="881">
      <c r="D881" s="13"/>
      <c r="E881" s="13"/>
    </row>
    <row r="882">
      <c r="D882" s="13"/>
      <c r="E882" s="13"/>
    </row>
    <row r="883">
      <c r="D883" s="13"/>
      <c r="E883" s="13"/>
    </row>
    <row r="884">
      <c r="D884" s="13"/>
      <c r="E884" s="13"/>
    </row>
    <row r="885">
      <c r="D885" s="13"/>
      <c r="E885" s="13"/>
    </row>
    <row r="886">
      <c r="D886" s="13"/>
      <c r="E886" s="13"/>
    </row>
    <row r="887">
      <c r="D887" s="13"/>
      <c r="E887" s="13"/>
    </row>
    <row r="888">
      <c r="D888" s="13"/>
      <c r="E888" s="13"/>
    </row>
    <row r="889">
      <c r="D889" s="13"/>
      <c r="E889" s="13"/>
    </row>
    <row r="890">
      <c r="D890" s="13"/>
      <c r="E890" s="13"/>
    </row>
    <row r="891">
      <c r="D891" s="13"/>
      <c r="E891" s="13"/>
    </row>
    <row r="892">
      <c r="D892" s="13"/>
      <c r="E892" s="13"/>
    </row>
    <row r="893">
      <c r="D893" s="13"/>
      <c r="E893" s="13"/>
    </row>
    <row r="894">
      <c r="D894" s="13"/>
      <c r="E894" s="13"/>
    </row>
    <row r="895">
      <c r="D895" s="13"/>
      <c r="E895" s="13"/>
    </row>
    <row r="896">
      <c r="D896" s="13"/>
      <c r="E896" s="13"/>
    </row>
    <row r="897">
      <c r="D897" s="13"/>
      <c r="E897" s="13"/>
    </row>
    <row r="898">
      <c r="D898" s="13"/>
      <c r="E898" s="13"/>
    </row>
    <row r="899">
      <c r="D899" s="13"/>
      <c r="E899" s="13"/>
    </row>
    <row r="900">
      <c r="D900" s="13"/>
      <c r="E900" s="13"/>
    </row>
    <row r="901">
      <c r="D901" s="13"/>
      <c r="E901" s="13"/>
    </row>
    <row r="902">
      <c r="D902" s="13"/>
      <c r="E902" s="13"/>
    </row>
    <row r="903">
      <c r="D903" s="13"/>
      <c r="E903" s="13"/>
    </row>
    <row r="904">
      <c r="D904" s="13"/>
      <c r="E904" s="13"/>
    </row>
    <row r="905">
      <c r="D905" s="13"/>
      <c r="E905" s="13"/>
    </row>
    <row r="906">
      <c r="D906" s="13"/>
      <c r="E906" s="13"/>
    </row>
    <row r="907">
      <c r="D907" s="13"/>
      <c r="E907" s="13"/>
    </row>
    <row r="908">
      <c r="D908" s="13"/>
      <c r="E908" s="13"/>
    </row>
    <row r="909">
      <c r="D909" s="13"/>
      <c r="E909" s="13"/>
    </row>
    <row r="910">
      <c r="D910" s="13"/>
      <c r="E910" s="13"/>
    </row>
    <row r="911">
      <c r="D911" s="13"/>
      <c r="E911" s="13"/>
    </row>
    <row r="912">
      <c r="D912" s="13"/>
      <c r="E912" s="13"/>
    </row>
    <row r="913">
      <c r="D913" s="13"/>
      <c r="E913" s="13"/>
    </row>
    <row r="914">
      <c r="D914" s="13"/>
      <c r="E914" s="13"/>
    </row>
    <row r="915">
      <c r="D915" s="13"/>
      <c r="E915" s="13"/>
    </row>
    <row r="916">
      <c r="D916" s="13"/>
      <c r="E916" s="13"/>
    </row>
    <row r="917">
      <c r="D917" s="13"/>
      <c r="E917" s="13"/>
    </row>
    <row r="918">
      <c r="D918" s="13"/>
      <c r="E918" s="13"/>
    </row>
    <row r="919">
      <c r="D919" s="13"/>
      <c r="E919" s="13"/>
    </row>
    <row r="920">
      <c r="D920" s="13"/>
      <c r="E920" s="13"/>
    </row>
    <row r="921">
      <c r="D921" s="13"/>
      <c r="E921" s="13"/>
    </row>
    <row r="922">
      <c r="D922" s="13"/>
      <c r="E922" s="13"/>
    </row>
    <row r="923">
      <c r="D923" s="13"/>
      <c r="E923" s="13"/>
    </row>
    <row r="924">
      <c r="D924" s="13"/>
      <c r="E924" s="13"/>
    </row>
    <row r="925">
      <c r="D925" s="13"/>
      <c r="E925" s="13"/>
    </row>
    <row r="926">
      <c r="D926" s="13"/>
      <c r="E926" s="13"/>
    </row>
    <row r="927">
      <c r="D927" s="13"/>
      <c r="E927" s="13"/>
    </row>
    <row r="928">
      <c r="D928" s="13"/>
      <c r="E928" s="13"/>
    </row>
    <row r="929">
      <c r="D929" s="13"/>
      <c r="E929" s="13"/>
    </row>
    <row r="930">
      <c r="D930" s="13"/>
      <c r="E930" s="13"/>
    </row>
    <row r="931">
      <c r="D931" s="13"/>
      <c r="E931" s="13"/>
    </row>
    <row r="932">
      <c r="D932" s="13"/>
      <c r="E932" s="13"/>
    </row>
    <row r="933">
      <c r="D933" s="13"/>
      <c r="E933" s="13"/>
    </row>
    <row r="934">
      <c r="D934" s="13"/>
      <c r="E934" s="13"/>
    </row>
    <row r="935">
      <c r="D935" s="13"/>
      <c r="E935" s="13"/>
    </row>
    <row r="936">
      <c r="D936" s="13"/>
      <c r="E936" s="13"/>
    </row>
    <row r="937">
      <c r="D937" s="13"/>
      <c r="E937" s="13"/>
    </row>
    <row r="938">
      <c r="D938" s="13"/>
      <c r="E938" s="13"/>
    </row>
    <row r="939">
      <c r="D939" s="13"/>
      <c r="E939" s="13"/>
    </row>
    <row r="940">
      <c r="D940" s="13"/>
      <c r="E940" s="13"/>
    </row>
    <row r="941">
      <c r="D941" s="13"/>
      <c r="E941" s="13"/>
    </row>
    <row r="942">
      <c r="D942" s="13"/>
      <c r="E942" s="13"/>
    </row>
    <row r="943">
      <c r="D943" s="13"/>
      <c r="E943" s="13"/>
    </row>
    <row r="944">
      <c r="D944" s="13"/>
      <c r="E944" s="13"/>
    </row>
    <row r="945">
      <c r="D945" s="13"/>
      <c r="E945" s="13"/>
    </row>
    <row r="946">
      <c r="D946" s="13"/>
      <c r="E946" s="13"/>
    </row>
    <row r="947">
      <c r="D947" s="13"/>
      <c r="E947" s="13"/>
    </row>
    <row r="948">
      <c r="D948" s="13"/>
      <c r="E948" s="13"/>
    </row>
    <row r="949">
      <c r="D949" s="13"/>
      <c r="E949" s="13"/>
    </row>
    <row r="950">
      <c r="D950" s="13"/>
      <c r="E950" s="13"/>
    </row>
    <row r="951">
      <c r="D951" s="13"/>
      <c r="E951" s="13"/>
    </row>
    <row r="952">
      <c r="D952" s="13"/>
      <c r="E952" s="13"/>
    </row>
    <row r="953">
      <c r="D953" s="13"/>
      <c r="E953" s="13"/>
    </row>
    <row r="954">
      <c r="D954" s="13"/>
      <c r="E954" s="13"/>
    </row>
    <row r="955">
      <c r="D955" s="13"/>
      <c r="E955" s="13"/>
    </row>
    <row r="956">
      <c r="D956" s="13"/>
      <c r="E956" s="13"/>
    </row>
    <row r="957">
      <c r="D957" s="13"/>
      <c r="E957" s="13"/>
    </row>
    <row r="958">
      <c r="D958" s="13"/>
      <c r="E958" s="13"/>
    </row>
    <row r="959">
      <c r="D959" s="13"/>
      <c r="E959" s="13"/>
    </row>
    <row r="960">
      <c r="D960" s="13"/>
      <c r="E960" s="13"/>
    </row>
    <row r="961">
      <c r="D961" s="13"/>
      <c r="E961" s="13"/>
    </row>
    <row r="962">
      <c r="D962" s="13"/>
      <c r="E962" s="13"/>
    </row>
    <row r="963">
      <c r="D963" s="13"/>
      <c r="E963" s="13"/>
    </row>
    <row r="964">
      <c r="D964" s="13"/>
      <c r="E964" s="13"/>
    </row>
    <row r="965">
      <c r="D965" s="13"/>
      <c r="E965" s="13"/>
    </row>
    <row r="966">
      <c r="D966" s="13"/>
      <c r="E966" s="13"/>
    </row>
    <row r="967">
      <c r="D967" s="13"/>
      <c r="E967" s="13"/>
    </row>
    <row r="968">
      <c r="D968" s="13"/>
      <c r="E968" s="13"/>
    </row>
    <row r="969">
      <c r="D969" s="13"/>
      <c r="E969" s="13"/>
    </row>
    <row r="970">
      <c r="D970" s="13"/>
      <c r="E970" s="13"/>
    </row>
    <row r="971">
      <c r="D971" s="13"/>
      <c r="E971" s="13"/>
    </row>
    <row r="972">
      <c r="D972" s="13"/>
      <c r="E972" s="13"/>
    </row>
    <row r="973">
      <c r="D973" s="13"/>
      <c r="E973" s="13"/>
    </row>
    <row r="974">
      <c r="D974" s="13"/>
      <c r="E974" s="13"/>
    </row>
    <row r="975">
      <c r="D975" s="13"/>
      <c r="E975" s="13"/>
    </row>
    <row r="976">
      <c r="D976" s="13"/>
      <c r="E976" s="13"/>
    </row>
    <row r="977">
      <c r="D977" s="13"/>
      <c r="E977" s="13"/>
    </row>
    <row r="978">
      <c r="D978" s="13"/>
      <c r="E978" s="13"/>
    </row>
    <row r="979">
      <c r="D979" s="13"/>
      <c r="E979" s="13"/>
    </row>
    <row r="980">
      <c r="D980" s="13"/>
      <c r="E980" s="13"/>
    </row>
    <row r="981">
      <c r="D981" s="13"/>
      <c r="E981" s="13"/>
    </row>
    <row r="982">
      <c r="D982" s="13"/>
      <c r="E982" s="13"/>
    </row>
    <row r="983">
      <c r="D983" s="13"/>
      <c r="E983" s="13"/>
    </row>
    <row r="984">
      <c r="D984" s="13"/>
      <c r="E984" s="13"/>
    </row>
    <row r="985">
      <c r="D985" s="13"/>
      <c r="E985" s="13"/>
    </row>
    <row r="986">
      <c r="D986" s="13"/>
      <c r="E986" s="13"/>
    </row>
    <row r="987">
      <c r="D987" s="13"/>
      <c r="E987" s="13"/>
    </row>
    <row r="988">
      <c r="D988" s="13"/>
      <c r="E988" s="13"/>
    </row>
    <row r="989">
      <c r="D989" s="13"/>
      <c r="E989" s="13"/>
    </row>
    <row r="990">
      <c r="D990" s="13"/>
      <c r="E990" s="13"/>
    </row>
    <row r="991">
      <c r="D991" s="13"/>
      <c r="E991" s="13"/>
    </row>
    <row r="992">
      <c r="D992" s="13"/>
      <c r="E992" s="13"/>
    </row>
    <row r="993">
      <c r="D993" s="13"/>
      <c r="E993" s="13"/>
    </row>
    <row r="994">
      <c r="D994" s="13"/>
      <c r="E994" s="13"/>
    </row>
    <row r="995">
      <c r="D995" s="13"/>
      <c r="E995" s="13"/>
    </row>
    <row r="996">
      <c r="D996" s="13"/>
      <c r="E996" s="13"/>
    </row>
    <row r="997">
      <c r="D997" s="13"/>
      <c r="E997" s="13"/>
    </row>
    <row r="998">
      <c r="D998" s="13"/>
      <c r="E998" s="13"/>
    </row>
    <row r="999">
      <c r="D999" s="13"/>
      <c r="E999" s="13"/>
    </row>
    <row r="1000">
      <c r="D1000" s="13"/>
      <c r="E1000" s="13"/>
    </row>
  </sheetData>
  <drawing r:id="rId1"/>
</worksheet>
</file>