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oguel 1/Desktop/UIA/6to Semestre UIA/Práctica Actuarial/"/>
    </mc:Choice>
  </mc:AlternateContent>
  <xr:revisionPtr revIDLastSave="0" documentId="8_{8E9D8D73-9425-8C44-AE62-AC38A0C7617D}" xr6:coauthVersionLast="47" xr6:coauthVersionMax="47" xr10:uidLastSave="{00000000-0000-0000-0000-000000000000}"/>
  <bookViews>
    <workbookView xWindow="380" yWindow="460" windowWidth="28040" windowHeight="16700" xr2:uid="{FEC6D251-A3CF-2B42-A5E3-8D2B53A2FF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S9" i="1"/>
  <c r="R10" i="1"/>
  <c r="R11" i="1"/>
  <c r="R12" i="1"/>
  <c r="R13" i="1"/>
  <c r="R14" i="1"/>
  <c r="R15" i="1"/>
  <c r="R16" i="1"/>
  <c r="R9" i="1"/>
  <c r="P10" i="1"/>
  <c r="P11" i="1"/>
  <c r="P12" i="1"/>
  <c r="P13" i="1"/>
  <c r="P14" i="1"/>
  <c r="P15" i="1"/>
  <c r="P16" i="1"/>
  <c r="P9" i="1"/>
  <c r="O10" i="1"/>
  <c r="O11" i="1"/>
  <c r="O12" i="1"/>
  <c r="O13" i="1"/>
  <c r="O14" i="1"/>
  <c r="O15" i="1"/>
  <c r="O16" i="1"/>
  <c r="O9" i="1"/>
</calcChain>
</file>

<file path=xl/sharedStrings.xml><?xml version="1.0" encoding="utf-8"?>
<sst xmlns="http://schemas.openxmlformats.org/spreadsheetml/2006/main" count="44" uniqueCount="17">
  <si>
    <t>Edad</t>
  </si>
  <si>
    <t>IRR</t>
  </si>
  <si>
    <t>PM</t>
  </si>
  <si>
    <t>BEY</t>
  </si>
  <si>
    <t>NBV</t>
  </si>
  <si>
    <t>NBM</t>
  </si>
  <si>
    <t>35 [33]</t>
  </si>
  <si>
    <t>Ajuste</t>
  </si>
  <si>
    <t>Tasa ganada +1%</t>
  </si>
  <si>
    <t>Tasa ganada  -1%</t>
  </si>
  <si>
    <t>N/A</t>
  </si>
  <si>
    <t>Caducidad + 10%</t>
  </si>
  <si>
    <t>Caducidad -10%</t>
  </si>
  <si>
    <t>Mortalidad +10%</t>
  </si>
  <si>
    <t>Mortalidad -10%</t>
  </si>
  <si>
    <t>Gastos Admon. +10%</t>
  </si>
  <si>
    <t>Gastos Admon. 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</si>
</sst>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0" fontId="0" fillId="0" borderId="4" xfId="1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CA38-1668-B44D-89DC-07EC490409BF}">
  <dimension ref="E3:S16"/>
  <sheetViews>
    <sheetView tabSelected="1" topLeftCell="B1" workbookViewId="0">
      <selection activeCell="M5" sqref="M5"/>
    </sheetView>
  </sheetViews>
  <sheetFormatPr baseColWidth="10" defaultRowHeight="16" x14ac:dyDescent="0.2"/>
  <cols>
    <col min="15" max="15" width="23.5" bestFit="1" customWidth="1"/>
    <col min="18" max="18" width="11.6640625" bestFit="1" customWidth="1"/>
    <col min="19" max="19" width="20.33203125" bestFit="1" customWidth="1"/>
  </cols>
  <sheetData>
    <row r="3" spans="5:19" ht="17" thickBot="1" x14ac:dyDescent="0.25"/>
    <row r="4" spans="5:19" ht="18" thickBot="1" x14ac:dyDescent="0.25">
      <c r="E4" s="1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</row>
    <row r="5" spans="5:19" ht="18" thickBot="1" x14ac:dyDescent="0.25">
      <c r="E5" s="3" t="s">
        <v>6</v>
      </c>
      <c r="F5" s="4">
        <v>0.1721</v>
      </c>
      <c r="G5" s="4">
        <v>0.05</v>
      </c>
      <c r="H5" s="5">
        <v>7</v>
      </c>
      <c r="I5" s="5">
        <v>5.7</v>
      </c>
      <c r="J5" s="4">
        <v>0.14510000000000001</v>
      </c>
    </row>
    <row r="7" spans="5:19" ht="17" thickBot="1" x14ac:dyDescent="0.25"/>
    <row r="8" spans="5:19" ht="18" thickBot="1" x14ac:dyDescent="0.25">
      <c r="E8" s="1" t="s">
        <v>7</v>
      </c>
      <c r="F8" s="2" t="s">
        <v>1</v>
      </c>
      <c r="G8" s="2" t="s">
        <v>2</v>
      </c>
      <c r="H8" s="2" t="s">
        <v>3</v>
      </c>
      <c r="I8" s="2" t="s">
        <v>4</v>
      </c>
      <c r="J8" s="2" t="s">
        <v>5</v>
      </c>
      <c r="N8" s="1" t="s">
        <v>7</v>
      </c>
      <c r="O8" s="2" t="s">
        <v>1</v>
      </c>
      <c r="P8" s="2" t="s">
        <v>2</v>
      </c>
      <c r="Q8" s="2" t="s">
        <v>3</v>
      </c>
      <c r="R8" s="2" t="s">
        <v>4</v>
      </c>
      <c r="S8" s="2" t="s">
        <v>5</v>
      </c>
    </row>
    <row r="9" spans="5:19" ht="52" thickBot="1" x14ac:dyDescent="0.25">
      <c r="E9" s="3" t="s">
        <v>8</v>
      </c>
      <c r="F9" s="4">
        <v>0.26719999999999999</v>
      </c>
      <c r="G9" s="4">
        <v>9.4899999999999998E-2</v>
      </c>
      <c r="H9" s="5">
        <v>6</v>
      </c>
      <c r="I9" s="5">
        <v>13.77</v>
      </c>
      <c r="J9" s="4">
        <v>0.35049999999999998</v>
      </c>
      <c r="N9" s="3" t="s">
        <v>8</v>
      </c>
      <c r="O9" s="4">
        <f>(F9-$F$5)/$F$5</f>
        <v>0.55258570598489243</v>
      </c>
      <c r="P9" s="4">
        <f>(G9-$G$5)/$G$5</f>
        <v>0.89799999999999991</v>
      </c>
      <c r="Q9" s="5" t="s">
        <v>10</v>
      </c>
      <c r="R9" s="6">
        <f>((I9-$I$5)/$I$5)</f>
        <v>1.4157894736842105</v>
      </c>
      <c r="S9" s="4">
        <f>(J9-$J$5)/$J$5</f>
        <v>1.4155754651964161</v>
      </c>
    </row>
    <row r="10" spans="5:19" ht="52" thickBot="1" x14ac:dyDescent="0.25">
      <c r="E10" s="3" t="s">
        <v>9</v>
      </c>
      <c r="F10" s="4">
        <v>1.41E-2</v>
      </c>
      <c r="G10" s="4">
        <v>-6.8999999999999999E-3</v>
      </c>
      <c r="H10" s="5" t="s">
        <v>10</v>
      </c>
      <c r="I10" s="5">
        <v>-2.44</v>
      </c>
      <c r="J10" s="4">
        <v>-6.2100000000000002E-2</v>
      </c>
      <c r="N10" s="3" t="s">
        <v>9</v>
      </c>
      <c r="O10" s="4">
        <f t="shared" ref="O10:O16" si="0">(F10-$F$5)/$F$5</f>
        <v>-0.91807088901801281</v>
      </c>
      <c r="P10" s="4">
        <f t="shared" ref="P10:P16" si="1">(G10-$G$5)/$G$5</f>
        <v>-1.1380000000000001</v>
      </c>
      <c r="Q10" s="5" t="s">
        <v>10</v>
      </c>
      <c r="R10" s="6">
        <f t="shared" ref="R10:R16" si="2">((I10-$I$5)/$I$5)</f>
        <v>-1.4280701754385965</v>
      </c>
      <c r="S10" s="4">
        <f t="shared" ref="S10:S16" si="3">(J10-$J$5)/$J$5</f>
        <v>-1.4279807029634735</v>
      </c>
    </row>
    <row r="11" spans="5:19" ht="35" thickBot="1" x14ac:dyDescent="0.25">
      <c r="E11" s="3" t="s">
        <v>11</v>
      </c>
      <c r="F11" s="4">
        <v>0.20200000000000001</v>
      </c>
      <c r="G11" s="4">
        <v>5.3499999999999999E-2</v>
      </c>
      <c r="H11" s="5">
        <v>6</v>
      </c>
      <c r="I11" s="5">
        <v>6.31</v>
      </c>
      <c r="J11" s="4">
        <v>0.1605</v>
      </c>
      <c r="N11" s="3" t="s">
        <v>11</v>
      </c>
      <c r="O11" s="4">
        <f t="shared" si="0"/>
        <v>0.17373619988378855</v>
      </c>
      <c r="P11" s="4">
        <f t="shared" si="1"/>
        <v>6.9999999999999923E-2</v>
      </c>
      <c r="Q11" s="5" t="s">
        <v>10</v>
      </c>
      <c r="R11" s="6">
        <f t="shared" si="2"/>
        <v>0.10701754385964903</v>
      </c>
      <c r="S11" s="4">
        <f t="shared" si="3"/>
        <v>0.10613370089593381</v>
      </c>
    </row>
    <row r="12" spans="5:19" ht="35" thickBot="1" x14ac:dyDescent="0.25">
      <c r="E12" s="3" t="s">
        <v>12</v>
      </c>
      <c r="F12" s="4">
        <v>0.14710000000000001</v>
      </c>
      <c r="G12" s="4">
        <v>4.6600000000000003E-2</v>
      </c>
      <c r="H12" s="5">
        <v>9</v>
      </c>
      <c r="I12" s="5">
        <v>5.0199999999999996</v>
      </c>
      <c r="J12" s="4">
        <v>0.12770000000000001</v>
      </c>
      <c r="N12" s="3" t="s">
        <v>12</v>
      </c>
      <c r="O12" s="4">
        <f t="shared" si="0"/>
        <v>-0.14526438117373616</v>
      </c>
      <c r="P12" s="4">
        <f t="shared" si="1"/>
        <v>-6.8000000000000005E-2</v>
      </c>
      <c r="Q12" s="5" t="s">
        <v>10</v>
      </c>
      <c r="R12" s="6">
        <f t="shared" si="2"/>
        <v>-0.11929824561403519</v>
      </c>
      <c r="S12" s="4">
        <f t="shared" si="3"/>
        <v>-0.11991729841488627</v>
      </c>
    </row>
    <row r="13" spans="5:19" ht="35" thickBot="1" x14ac:dyDescent="0.25">
      <c r="E13" s="3" t="s">
        <v>13</v>
      </c>
      <c r="F13" s="4">
        <v>0.16200000000000001</v>
      </c>
      <c r="G13" s="4">
        <v>4.5999999999999999E-2</v>
      </c>
      <c r="H13" s="5">
        <v>7</v>
      </c>
      <c r="I13" s="5">
        <v>5.0999999999999996</v>
      </c>
      <c r="J13" s="4">
        <v>0.1298</v>
      </c>
      <c r="N13" s="3" t="s">
        <v>13</v>
      </c>
      <c r="O13" s="4">
        <f t="shared" si="0"/>
        <v>-5.8686809994189411E-2</v>
      </c>
      <c r="P13" s="4">
        <f t="shared" si="1"/>
        <v>-8.0000000000000071E-2</v>
      </c>
      <c r="Q13" s="5" t="s">
        <v>10</v>
      </c>
      <c r="R13" s="6">
        <f t="shared" si="2"/>
        <v>-0.10526315789473693</v>
      </c>
      <c r="S13" s="4">
        <f t="shared" si="3"/>
        <v>-0.10544452101998626</v>
      </c>
    </row>
    <row r="14" spans="5:19" ht="35" thickBot="1" x14ac:dyDescent="0.25">
      <c r="E14" s="3" t="s">
        <v>14</v>
      </c>
      <c r="F14" s="4">
        <v>0.18240000000000001</v>
      </c>
      <c r="G14" s="4">
        <v>5.4100000000000002E-2</v>
      </c>
      <c r="H14" s="5">
        <v>7</v>
      </c>
      <c r="I14" s="5">
        <v>6.3</v>
      </c>
      <c r="J14" s="4">
        <v>0.16039999999999999</v>
      </c>
      <c r="N14" s="3" t="s">
        <v>14</v>
      </c>
      <c r="O14" s="4">
        <f t="shared" si="0"/>
        <v>5.9848925043579332E-2</v>
      </c>
      <c r="P14" s="4">
        <f t="shared" si="1"/>
        <v>8.199999999999999E-2</v>
      </c>
      <c r="Q14" s="5" t="s">
        <v>10</v>
      </c>
      <c r="R14" s="6">
        <f t="shared" si="2"/>
        <v>0.10526315789473678</v>
      </c>
      <c r="S14" s="4">
        <f t="shared" si="3"/>
        <v>0.10544452101998608</v>
      </c>
    </row>
    <row r="15" spans="5:19" ht="52" thickBot="1" x14ac:dyDescent="0.25">
      <c r="E15" s="3" t="s">
        <v>15</v>
      </c>
      <c r="F15" s="4">
        <v>0.156</v>
      </c>
      <c r="G15" s="4">
        <v>4.6199999999999998E-2</v>
      </c>
      <c r="H15" s="5">
        <v>8</v>
      </c>
      <c r="I15" s="5">
        <v>4.99</v>
      </c>
      <c r="J15" s="4">
        <v>0.12709999999999999</v>
      </c>
      <c r="N15" s="3" t="s">
        <v>15</v>
      </c>
      <c r="O15" s="4">
        <f t="shared" si="0"/>
        <v>-9.3550261475886132E-2</v>
      </c>
      <c r="P15" s="4">
        <f t="shared" si="1"/>
        <v>-7.6000000000000095E-2</v>
      </c>
      <c r="Q15" s="5" t="s">
        <v>10</v>
      </c>
      <c r="R15" s="6">
        <f t="shared" si="2"/>
        <v>-0.12456140350877191</v>
      </c>
      <c r="S15" s="4">
        <f t="shared" si="3"/>
        <v>-0.12405237767057212</v>
      </c>
    </row>
    <row r="16" spans="5:19" ht="52" thickBot="1" x14ac:dyDescent="0.25">
      <c r="E16" s="3" t="s">
        <v>16</v>
      </c>
      <c r="F16" s="4">
        <v>0.1898</v>
      </c>
      <c r="G16" s="4">
        <v>5.3800000000000001E-2</v>
      </c>
      <c r="H16" s="5">
        <v>7</v>
      </c>
      <c r="I16" s="5">
        <v>6.4</v>
      </c>
      <c r="J16" s="4">
        <v>0.16300000000000001</v>
      </c>
      <c r="N16" s="3" t="s">
        <v>16</v>
      </c>
      <c r="O16" s="4">
        <f t="shared" si="0"/>
        <v>0.10284718187100519</v>
      </c>
      <c r="P16" s="4">
        <f t="shared" si="1"/>
        <v>7.5999999999999956E-2</v>
      </c>
      <c r="Q16" s="5" t="s">
        <v>10</v>
      </c>
      <c r="R16" s="6">
        <f t="shared" si="2"/>
        <v>0.12280701754385967</v>
      </c>
      <c r="S16" s="4">
        <f t="shared" si="3"/>
        <v>0.12336319779462439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2022-04-30T17:41:50Z</dcterms:created>
  <dcterms:modified xsi:type="dcterms:W3CDTF">2022-04-30T17:55:41Z</dcterms:modified>
</cp:coreProperties>
</file>