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uro\Downloads\"/>
    </mc:Choice>
  </mc:AlternateContent>
  <xr:revisionPtr revIDLastSave="0" documentId="8_{E730FA62-415B-4B1B-8703-80D567D3E029}" xr6:coauthVersionLast="47" xr6:coauthVersionMax="47" xr10:uidLastSave="{00000000-0000-0000-0000-000000000000}"/>
  <bookViews>
    <workbookView xWindow="-110" yWindow="-110" windowWidth="19420" windowHeight="10300" activeTab="1" xr2:uid="{1396FF4F-5C9F-4795-BF81-58C53EF5E6B7}"/>
  </bookViews>
  <sheets>
    <sheet name="Risk Register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9" i="1"/>
  <c r="F10" i="1"/>
  <c r="F11" i="1"/>
  <c r="F12" i="1"/>
  <c r="F5" i="1"/>
  <c r="F4" i="1"/>
  <c r="F8" i="1"/>
  <c r="F6" i="1"/>
  <c r="F3" i="1"/>
</calcChain>
</file>

<file path=xl/sharedStrings.xml><?xml version="1.0" encoding="utf-8"?>
<sst xmlns="http://schemas.openxmlformats.org/spreadsheetml/2006/main" count="101" uniqueCount="91">
  <si>
    <t>Risk ID</t>
  </si>
  <si>
    <t>Risk Description</t>
  </si>
  <si>
    <t>Affected Asset</t>
  </si>
  <si>
    <t>Likelihood</t>
  </si>
  <si>
    <t>Impact</t>
  </si>
  <si>
    <t>Risk Score</t>
  </si>
  <si>
    <t>Controls</t>
  </si>
  <si>
    <t>Mitigation Plan</t>
  </si>
  <si>
    <t>Owner</t>
  </si>
  <si>
    <t>Status</t>
  </si>
  <si>
    <t>R-001</t>
  </si>
  <si>
    <t>Phishing emails targeting employees</t>
  </si>
  <si>
    <t xml:space="preserve">Email System </t>
  </si>
  <si>
    <t>Spam filters, basic awareness training</t>
  </si>
  <si>
    <t>Enforce strong password policy + enable MFA</t>
  </si>
  <si>
    <t>IT Administrator</t>
  </si>
  <si>
    <t>Open</t>
  </si>
  <si>
    <t>R-002</t>
  </si>
  <si>
    <t>Outdated software without patches</t>
  </si>
  <si>
    <t>Internal Server</t>
  </si>
  <si>
    <t xml:space="preserve">Basic patch schedule </t>
  </si>
  <si>
    <t>Implement automated patch management system</t>
  </si>
  <si>
    <t>In Progress</t>
  </si>
  <si>
    <t>R-003</t>
  </si>
  <si>
    <t>Weak physical access controls</t>
  </si>
  <si>
    <t>Server Room</t>
  </si>
  <si>
    <t>Keycard access, CCTV</t>
  </si>
  <si>
    <t>Add biometric scanner for restricted entry</t>
  </si>
  <si>
    <t>Facilities Manager</t>
  </si>
  <si>
    <t>Monitoring</t>
  </si>
  <si>
    <t>Amma's Cybersecurity Risk Register</t>
  </si>
  <si>
    <t>R-004</t>
  </si>
  <si>
    <t>Employees using unauthorized USB drives, risking malware and data exfiltration</t>
  </si>
  <si>
    <t>Internal network, sensitive files</t>
  </si>
  <si>
    <t>Basic antivirus, employee handbook discouraging USB use</t>
  </si>
  <si>
    <t>Implement USB blocking policy, deploy endpoint security tools</t>
  </si>
  <si>
    <t>IT Security Lead</t>
  </si>
  <si>
    <t>R-005</t>
  </si>
  <si>
    <t>Employees have local ambition rights, increasing the risk of malware installs and misconfigurations</t>
  </si>
  <si>
    <t>End-user workstations, internal network</t>
  </si>
  <si>
    <t>Basic antivirus, new hire onboarding checklist</t>
  </si>
  <si>
    <t>Restrict admin rights, implement role-based access controls (RBAC)</t>
  </si>
  <si>
    <t>R-006</t>
  </si>
  <si>
    <t>Employees are not receiving regular security awareness training, increasing the risk of human error</t>
  </si>
  <si>
    <t>Entire organization, user accounts, sensitive data</t>
  </si>
  <si>
    <t>New hire orientation includes basic security tips</t>
  </si>
  <si>
    <t>Implement recurring mandatory security awareness training</t>
  </si>
  <si>
    <t>HR &amp; IT Security Team</t>
  </si>
  <si>
    <t>R-007</t>
  </si>
  <si>
    <t>Users are allowed to create weak passwords, increasing the risk of unauthorized access and credential stuffing attacks</t>
  </si>
  <si>
    <t>User accounts, internal systems, customer data</t>
  </si>
  <si>
    <t>Basic login authentifcation, awareness during onboarding</t>
  </si>
  <si>
    <t>Implement password complexity requirements, enforce MFA, schedule password audits</t>
  </si>
  <si>
    <t>R-008</t>
  </si>
  <si>
    <t>Cloud environments are deployed without standardized security configurations, increasing the risk of data breaches due to misconfigurations or unauthorized access</t>
  </si>
  <si>
    <t>Cloud infrastructure, client data, internal systems</t>
  </si>
  <si>
    <t>Cloud access controls and logging are partially in place</t>
  </si>
  <si>
    <t>Implement a Cloud Security Posture Management (CPSM) tool, create baseline configuration standards, train cloud admins</t>
  </si>
  <si>
    <t>Cloud Architect / Security Analyst</t>
  </si>
  <si>
    <t>R-009</t>
  </si>
  <si>
    <t>Current backup process is automated and off-site, but has not been tested for data restoration success</t>
  </si>
  <si>
    <t>Operational data, system configurations</t>
  </si>
  <si>
    <t>Daily automated backups to secure c;loud storage, encrpytion in transit and at rest</t>
  </si>
  <si>
    <t>Schedule regular restoration tests to ensure backup integrity</t>
  </si>
  <si>
    <t>IT Operations Lead</t>
  </si>
  <si>
    <t>R-010</t>
  </si>
  <si>
    <t>The organization lacks a documented and tested incident response plan, increasing the risk of confusion, reputational damage, and recovery delays during cyber incidents</t>
  </si>
  <si>
    <t>Critical systems, business continuity, reputation</t>
  </si>
  <si>
    <t>Security team responds to incidents based on experience and ad-hoc procedures</t>
  </si>
  <si>
    <t xml:space="preserve">Develop a formal incident response plan, define roles, test with tabletop excercises </t>
  </si>
  <si>
    <t>CISO / Security Manager</t>
  </si>
  <si>
    <t>© 2025 Amma K. | Cybersecurity Risk Register – Governance &amp; Compliance</t>
  </si>
  <si>
    <t>Risk Score Levels</t>
  </si>
  <si>
    <t>Risk Level</t>
  </si>
  <si>
    <t>Score Range</t>
  </si>
  <si>
    <t>Colour Indicator</t>
  </si>
  <si>
    <t>High</t>
  </si>
  <si>
    <t>Medium</t>
  </si>
  <si>
    <t>Low</t>
  </si>
  <si>
    <t>9–15</t>
  </si>
  <si>
    <t>1–8</t>
  </si>
  <si>
    <t>16–25</t>
  </si>
  <si>
    <t xml:space="preserve"> </t>
  </si>
  <si>
    <t xml:space="preserve">Risk Score Formula </t>
  </si>
  <si>
    <t>Likelihood x Impact = Risk Score</t>
  </si>
  <si>
    <t>Likelihood (1–5)</t>
  </si>
  <si>
    <t>Impact (1–5)</t>
  </si>
  <si>
    <t>Probability of the risk occuring</t>
  </si>
  <si>
    <t>Severity of the risk's effect</t>
  </si>
  <si>
    <t>Example</t>
  </si>
  <si>
    <t>If Likelihood = 4 and Impact = 5, Risk Score = 20 (High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</si>
</sst>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rgb="FFFFE4EB"/>
      <name val="Segoe UI"/>
      <family val="2"/>
    </font>
    <font>
      <b/>
      <sz val="10"/>
      <color theme="1"/>
      <name val="Segoe UI"/>
      <family val="2"/>
    </font>
    <font>
      <b/>
      <sz val="10"/>
      <color theme="1"/>
      <name val="Calibri"/>
      <family val="2"/>
      <scheme val="minor"/>
    </font>
    <font>
      <sz val="11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4E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Border="1"/>
    <xf numFmtId="0" fontId="2" fillId="4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8" fillId="5" borderId="5" xfId="0" applyFont="1" applyFill="1" applyBorder="1"/>
    <xf numFmtId="0" fontId="4" fillId="7" borderId="5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8" borderId="0" xfId="0" applyFont="1" applyFill="1" applyBorder="1"/>
    <xf numFmtId="0" fontId="4" fillId="6" borderId="5" xfId="0" applyFont="1" applyFill="1" applyBorder="1"/>
    <xf numFmtId="0" fontId="0" fillId="0" borderId="0" xfId="0" applyBorder="1"/>
    <xf numFmtId="0" fontId="3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4EB"/>
      <color rgb="FFFFC0CB"/>
      <color rgb="FFE6E6E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02F3-1D5F-4D0B-A9FE-1448BF3BAC15}">
  <dimension ref="A1:J17"/>
  <sheetViews>
    <sheetView zoomScale="80" zoomScaleNormal="80" workbookViewId="0">
      <pane ySplit="2" topLeftCell="A10" activePane="bottomLeft" state="frozen"/>
      <selection pane="bottomLeft" activeCell="B17" sqref="B17"/>
    </sheetView>
  </sheetViews>
  <sheetFormatPr defaultRowHeight="14.5" x14ac:dyDescent="0.35"/>
  <cols>
    <col min="2" max="2" width="36.26953125" style="1" customWidth="1"/>
    <col min="3" max="3" width="16.1796875" customWidth="1"/>
    <col min="4" max="4" width="12.36328125" customWidth="1"/>
    <col min="5" max="5" width="10" customWidth="1"/>
    <col min="6" max="6" width="12.1796875" customWidth="1"/>
    <col min="7" max="7" width="35.08984375" customWidth="1"/>
    <col min="8" max="8" width="45.36328125" customWidth="1"/>
    <col min="9" max="9" width="16.90625" customWidth="1"/>
    <col min="10" max="10" width="11.6328125" customWidth="1"/>
  </cols>
  <sheetData>
    <row r="1" spans="1:10" ht="21" x14ac:dyDescent="0.55000000000000004">
      <c r="A1" s="9" t="s">
        <v>30</v>
      </c>
      <c r="B1" s="9"/>
      <c r="C1" s="9"/>
      <c r="D1" s="9"/>
      <c r="E1" s="9"/>
      <c r="F1" s="9"/>
      <c r="G1" s="9"/>
      <c r="H1" s="9"/>
      <c r="I1" s="9"/>
      <c r="J1" s="9"/>
    </row>
    <row r="2" spans="1:10" ht="21" customHeight="1" x14ac:dyDescent="0.45">
      <c r="A2" s="2" t="s">
        <v>0</v>
      </c>
      <c r="B2" s="3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26.5" customHeight="1" x14ac:dyDescent="0.45">
      <c r="A3" s="4" t="s">
        <v>10</v>
      </c>
      <c r="B3" s="5" t="s">
        <v>11</v>
      </c>
      <c r="C3" s="5" t="s">
        <v>12</v>
      </c>
      <c r="D3" s="4">
        <v>4</v>
      </c>
      <c r="E3" s="4">
        <v>4</v>
      </c>
      <c r="F3" s="6">
        <f>D3*E3</f>
        <v>16</v>
      </c>
      <c r="G3" s="4" t="s">
        <v>13</v>
      </c>
      <c r="H3" s="5" t="s">
        <v>14</v>
      </c>
      <c r="I3" s="5" t="s">
        <v>15</v>
      </c>
      <c r="J3" s="4" t="s">
        <v>16</v>
      </c>
    </row>
    <row r="4" spans="1:10" ht="33" x14ac:dyDescent="0.45">
      <c r="A4" s="4" t="s">
        <v>17</v>
      </c>
      <c r="B4" s="7" t="s">
        <v>18</v>
      </c>
      <c r="C4" s="4" t="s">
        <v>19</v>
      </c>
      <c r="D4" s="4">
        <v>3</v>
      </c>
      <c r="E4" s="4">
        <v>3</v>
      </c>
      <c r="F4" s="6">
        <f>D4*E4</f>
        <v>9</v>
      </c>
      <c r="G4" s="4" t="s">
        <v>20</v>
      </c>
      <c r="H4" s="5" t="s">
        <v>21</v>
      </c>
      <c r="I4" s="4" t="s">
        <v>15</v>
      </c>
      <c r="J4" s="5" t="s">
        <v>22</v>
      </c>
    </row>
    <row r="5" spans="1:10" ht="16.5" x14ac:dyDescent="0.45">
      <c r="A5" s="4" t="s">
        <v>23</v>
      </c>
      <c r="B5" s="4" t="s">
        <v>24</v>
      </c>
      <c r="C5" s="4" t="s">
        <v>25</v>
      </c>
      <c r="D5" s="4">
        <v>1</v>
      </c>
      <c r="E5" s="4">
        <v>3</v>
      </c>
      <c r="F5" s="6">
        <f>D5*E5</f>
        <v>3</v>
      </c>
      <c r="G5" s="4" t="s">
        <v>26</v>
      </c>
      <c r="H5" s="4" t="s">
        <v>27</v>
      </c>
      <c r="I5" s="4" t="s">
        <v>28</v>
      </c>
      <c r="J5" s="4" t="s">
        <v>29</v>
      </c>
    </row>
    <row r="6" spans="1:10" ht="49.5" x14ac:dyDescent="0.45">
      <c r="A6" s="4" t="s">
        <v>31</v>
      </c>
      <c r="B6" s="5" t="s">
        <v>32</v>
      </c>
      <c r="C6" s="5" t="s">
        <v>33</v>
      </c>
      <c r="D6" s="4">
        <v>3</v>
      </c>
      <c r="E6" s="4">
        <v>4</v>
      </c>
      <c r="F6" s="6">
        <f t="shared" ref="F6:F12" si="0">D6*E6</f>
        <v>12</v>
      </c>
      <c r="G6" s="5" t="s">
        <v>34</v>
      </c>
      <c r="H6" s="5" t="s">
        <v>35</v>
      </c>
      <c r="I6" s="4" t="s">
        <v>36</v>
      </c>
      <c r="J6" s="4" t="s">
        <v>22</v>
      </c>
    </row>
    <row r="7" spans="1:10" ht="49.5" x14ac:dyDescent="0.45">
      <c r="A7" s="4" t="s">
        <v>37</v>
      </c>
      <c r="B7" s="5" t="s">
        <v>38</v>
      </c>
      <c r="C7" s="5" t="s">
        <v>39</v>
      </c>
      <c r="D7" s="4">
        <v>5</v>
      </c>
      <c r="E7" s="4">
        <v>4</v>
      </c>
      <c r="F7" s="6">
        <f>D7*E7</f>
        <v>20</v>
      </c>
      <c r="G7" s="5" t="s">
        <v>40</v>
      </c>
      <c r="H7" s="5" t="s">
        <v>41</v>
      </c>
      <c r="I7" s="4" t="s">
        <v>36</v>
      </c>
      <c r="J7" s="4" t="s">
        <v>16</v>
      </c>
    </row>
    <row r="8" spans="1:10" ht="66" x14ac:dyDescent="0.45">
      <c r="A8" s="4" t="s">
        <v>42</v>
      </c>
      <c r="B8" s="5" t="s">
        <v>43</v>
      </c>
      <c r="C8" s="5" t="s">
        <v>44</v>
      </c>
      <c r="D8" s="4">
        <v>4</v>
      </c>
      <c r="E8" s="4">
        <v>3</v>
      </c>
      <c r="F8" s="6">
        <f t="shared" si="0"/>
        <v>12</v>
      </c>
      <c r="G8" s="5" t="s">
        <v>45</v>
      </c>
      <c r="H8" s="5" t="s">
        <v>46</v>
      </c>
      <c r="I8" s="5" t="s">
        <v>47</v>
      </c>
      <c r="J8" s="4" t="s">
        <v>22</v>
      </c>
    </row>
    <row r="9" spans="1:10" ht="66" x14ac:dyDescent="0.45">
      <c r="A9" s="4" t="s">
        <v>48</v>
      </c>
      <c r="B9" s="5" t="s">
        <v>49</v>
      </c>
      <c r="C9" s="5" t="s">
        <v>50</v>
      </c>
      <c r="D9" s="4">
        <v>4</v>
      </c>
      <c r="E9" s="4">
        <v>4</v>
      </c>
      <c r="F9" s="6">
        <f t="shared" si="0"/>
        <v>16</v>
      </c>
      <c r="G9" s="5" t="s">
        <v>51</v>
      </c>
      <c r="H9" s="5" t="s">
        <v>52</v>
      </c>
      <c r="I9" s="8" t="s">
        <v>36</v>
      </c>
      <c r="J9" s="4" t="s">
        <v>16</v>
      </c>
    </row>
    <row r="10" spans="1:10" ht="82.5" x14ac:dyDescent="0.45">
      <c r="A10" s="4" t="s">
        <v>53</v>
      </c>
      <c r="B10" s="5" t="s">
        <v>54</v>
      </c>
      <c r="C10" s="5" t="s">
        <v>55</v>
      </c>
      <c r="D10" s="4">
        <v>3</v>
      </c>
      <c r="E10" s="4">
        <v>5</v>
      </c>
      <c r="F10" s="6">
        <f t="shared" si="0"/>
        <v>15</v>
      </c>
      <c r="G10" s="5" t="s">
        <v>56</v>
      </c>
      <c r="H10" s="5" t="s">
        <v>57</v>
      </c>
      <c r="I10" s="5" t="s">
        <v>58</v>
      </c>
      <c r="J10" s="4" t="s">
        <v>22</v>
      </c>
    </row>
    <row r="11" spans="1:10" ht="49.5" x14ac:dyDescent="0.45">
      <c r="A11" s="4" t="s">
        <v>59</v>
      </c>
      <c r="B11" s="5" t="s">
        <v>60</v>
      </c>
      <c r="C11" s="5" t="s">
        <v>61</v>
      </c>
      <c r="D11" s="4">
        <v>1</v>
      </c>
      <c r="E11" s="4">
        <v>4</v>
      </c>
      <c r="F11" s="6">
        <f t="shared" si="0"/>
        <v>4</v>
      </c>
      <c r="G11" s="5" t="s">
        <v>62</v>
      </c>
      <c r="H11" s="5" t="s">
        <v>63</v>
      </c>
      <c r="I11" s="4" t="s">
        <v>64</v>
      </c>
      <c r="J11" s="4" t="s">
        <v>29</v>
      </c>
    </row>
    <row r="12" spans="1:10" ht="82.5" x14ac:dyDescent="0.45">
      <c r="A12" s="4" t="s">
        <v>65</v>
      </c>
      <c r="B12" s="5" t="s">
        <v>66</v>
      </c>
      <c r="C12" s="5" t="s">
        <v>67</v>
      </c>
      <c r="D12" s="4">
        <v>3</v>
      </c>
      <c r="E12" s="4">
        <v>4</v>
      </c>
      <c r="F12" s="6">
        <f t="shared" si="0"/>
        <v>12</v>
      </c>
      <c r="G12" s="5" t="s">
        <v>68</v>
      </c>
      <c r="H12" s="5" t="s">
        <v>69</v>
      </c>
      <c r="I12" s="5" t="s">
        <v>70</v>
      </c>
      <c r="J12" s="8" t="s">
        <v>22</v>
      </c>
    </row>
    <row r="13" spans="1:10" ht="16" x14ac:dyDescent="0.45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16" x14ac:dyDescent="0.45">
      <c r="A14" s="11" t="s">
        <v>71</v>
      </c>
      <c r="B14" s="12"/>
      <c r="C14" s="12"/>
      <c r="D14" s="12"/>
      <c r="E14" s="12"/>
      <c r="F14" s="12"/>
      <c r="G14" s="12"/>
      <c r="H14" s="12"/>
      <c r="I14" s="12"/>
      <c r="J14" s="12"/>
    </row>
    <row r="17" spans="2:2" x14ac:dyDescent="0.35">
      <c r="B17" s="1" t="s">
        <v>82</v>
      </c>
    </row>
  </sheetData>
  <mergeCells count="3">
    <mergeCell ref="A1:J1"/>
    <mergeCell ref="A13:J13"/>
    <mergeCell ref="A14:J14"/>
  </mergeCells>
  <phoneticPr fontId="1" type="noConversion"/>
  <conditionalFormatting sqref="F3:F12">
    <cfRule type="cellIs" dxfId="2" priority="1" operator="between">
      <formula>1</formula>
      <formula>5</formula>
    </cfRule>
    <cfRule type="cellIs" dxfId="1" priority="2" operator="between">
      <formula>6</formula>
      <formula>14</formula>
    </cfRule>
    <cfRule type="cellIs" dxfId="0" priority="3" operator="greaterThanOrEqual">
      <formula>15</formula>
    </cfRule>
  </conditionalFormatting>
  <dataValidations count="3">
    <dataValidation type="list" allowBlank="1" showInputMessage="1" showErrorMessage="1" sqref="J3" xr:uid="{B1557A08-FCB8-4319-8FBF-FF2D074D7D77}">
      <formula1>"Open, In Progress, Mitigated, Closed"</formula1>
    </dataValidation>
    <dataValidation type="list" allowBlank="1" showInputMessage="1" showErrorMessage="1" sqref="D3:E3" xr:uid="{053B8139-C090-4FDA-8C74-099A2BBFD61F}">
      <formula1>"1, 2, 3, 4, 5"</formula1>
    </dataValidation>
    <dataValidation type="list" allowBlank="1" showInputMessage="1" showErrorMessage="1" sqref="J4:J12" xr:uid="{3ADDAA62-FD65-43AE-A0F2-A066C9760A64}">
      <formula1>"Open, In Progress, Monitoring, Resolved"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9E6E-B67F-4100-83FD-ABA1532DCEBC}">
  <dimension ref="A1:C11"/>
  <sheetViews>
    <sheetView tabSelected="1" workbookViewId="0">
      <selection activeCell="A14" sqref="A14"/>
    </sheetView>
  </sheetViews>
  <sheetFormatPr defaultRowHeight="14.5" x14ac:dyDescent="0.35"/>
  <cols>
    <col min="1" max="1" width="33.90625" customWidth="1"/>
    <col min="2" max="2" width="40.1796875" customWidth="1"/>
    <col min="3" max="3" width="21.54296875" customWidth="1"/>
  </cols>
  <sheetData>
    <row r="1" spans="1:3" ht="21" x14ac:dyDescent="0.55000000000000004">
      <c r="A1" s="14" t="s">
        <v>72</v>
      </c>
      <c r="B1" s="15"/>
      <c r="C1" s="16"/>
    </row>
    <row r="2" spans="1:3" ht="16.5" x14ac:dyDescent="0.45">
      <c r="A2" s="17" t="s">
        <v>73</v>
      </c>
      <c r="B2" s="3" t="s">
        <v>74</v>
      </c>
      <c r="C2" s="18" t="s">
        <v>75</v>
      </c>
    </row>
    <row r="3" spans="1:3" ht="16.5" x14ac:dyDescent="0.45">
      <c r="A3" s="19" t="s">
        <v>76</v>
      </c>
      <c r="B3" s="23" t="s">
        <v>81</v>
      </c>
      <c r="C3" s="20"/>
    </row>
    <row r="4" spans="1:3" ht="16.5" x14ac:dyDescent="0.45">
      <c r="A4" s="19" t="s">
        <v>77</v>
      </c>
      <c r="B4" s="23" t="s">
        <v>79</v>
      </c>
      <c r="C4" s="21"/>
    </row>
    <row r="5" spans="1:3" ht="16.5" x14ac:dyDescent="0.45">
      <c r="A5" s="19" t="s">
        <v>78</v>
      </c>
      <c r="B5" s="23" t="s">
        <v>80</v>
      </c>
      <c r="C5" s="26"/>
    </row>
    <row r="6" spans="1:3" s="27" customFormat="1" ht="16.5" x14ac:dyDescent="0.45">
      <c r="A6" s="24"/>
      <c r="B6" s="24"/>
      <c r="C6" s="25"/>
    </row>
    <row r="7" spans="1:3" ht="16.5" x14ac:dyDescent="0.45">
      <c r="A7" s="32" t="s">
        <v>83</v>
      </c>
      <c r="B7" s="33" t="s">
        <v>84</v>
      </c>
    </row>
    <row r="8" spans="1:3" ht="16.5" x14ac:dyDescent="0.45">
      <c r="A8" s="34"/>
      <c r="B8" s="35"/>
    </row>
    <row r="9" spans="1:3" ht="16.5" x14ac:dyDescent="0.45">
      <c r="A9" s="28" t="s">
        <v>85</v>
      </c>
      <c r="B9" s="29" t="s">
        <v>87</v>
      </c>
    </row>
    <row r="10" spans="1:3" ht="16.5" x14ac:dyDescent="0.45">
      <c r="A10" s="19" t="s">
        <v>86</v>
      </c>
      <c r="B10" s="30" t="s">
        <v>88</v>
      </c>
    </row>
    <row r="11" spans="1:3" ht="33" x14ac:dyDescent="0.45">
      <c r="A11" s="22" t="s">
        <v>89</v>
      </c>
      <c r="B11" s="31" t="s">
        <v>90</v>
      </c>
      <c r="C11" s="13"/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 Kwarteng</dc:creator>
  <cp:lastModifiedBy>kofi Kwarteng</cp:lastModifiedBy>
  <dcterms:created xsi:type="dcterms:W3CDTF">2025-04-22T19:03:46Z</dcterms:created>
  <dcterms:modified xsi:type="dcterms:W3CDTF">2025-06-01T03:18:25Z</dcterms:modified>
</cp:coreProperties>
</file>