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ollyRancher/Documents/CSC443/a1/"/>
    </mc:Choice>
  </mc:AlternateContent>
  <bookViews>
    <workbookView xWindow="80" yWindow="460" windowWidth="28720" windowHeight="17600" tabRatio="500"/>
  </bookViews>
  <sheets>
    <sheet name="Mac" sheetId="1" r:id="rId1"/>
    <sheet name="USB" sheetId="2" r:id="rId2"/>
    <sheet name="cdf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<sst xmlns="http://schemas.openxmlformats.org/spreadsheetml/2006/main" count="63" uniqueCount="20">
  <si>
    <t>Time (MS)</t>
  </si>
  <si>
    <t>Buffer Size</t>
  </si>
  <si>
    <t>1KB</t>
  </si>
  <si>
    <t>2KB</t>
  </si>
  <si>
    <t>4KB</t>
  </si>
  <si>
    <t>6KB</t>
  </si>
  <si>
    <t>8KB</t>
  </si>
  <si>
    <t>16KB</t>
  </si>
  <si>
    <t>24KB</t>
  </si>
  <si>
    <t>32KB</t>
  </si>
  <si>
    <t>64KB</t>
  </si>
  <si>
    <t>256KB</t>
  </si>
  <si>
    <t>512KB</t>
  </si>
  <si>
    <t>1MB</t>
  </si>
  <si>
    <t>1.5MB</t>
  </si>
  <si>
    <t>2MB</t>
  </si>
  <si>
    <t>2.5MB</t>
  </si>
  <si>
    <t>3MB</t>
  </si>
  <si>
    <t>Time(MS)</t>
  </si>
  <si>
    <t>Average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</si>
</sst>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write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Mac!$A$2:$A$17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Mac!$E$2:$E$17</c:f>
              <c:numCache>
                <c:formatCode>General</c:formatCode>
                <c:ptCount val="16"/>
                <c:pt idx="0">
                  <c:v>434399.217848088</c:v>
                </c:pt>
                <c:pt idx="1">
                  <c:v>709478.4228640507</c:v>
                </c:pt>
                <c:pt idx="2">
                  <c:v>814491.2226192325</c:v>
                </c:pt>
                <c:pt idx="3">
                  <c:v>794945.870270598</c:v>
                </c:pt>
                <c:pt idx="4">
                  <c:v>862760.4138097484</c:v>
                </c:pt>
                <c:pt idx="5">
                  <c:v>923584.263065179</c:v>
                </c:pt>
                <c:pt idx="6">
                  <c:v>940185.184078234</c:v>
                </c:pt>
                <c:pt idx="7">
                  <c:v>922192.5807794461</c:v>
                </c:pt>
                <c:pt idx="8">
                  <c:v>955712.5930426858</c:v>
                </c:pt>
                <c:pt idx="9">
                  <c:v>885173.0541955091</c:v>
                </c:pt>
                <c:pt idx="10">
                  <c:v>847800.0032341002</c:v>
                </c:pt>
                <c:pt idx="11">
                  <c:v>841905.1289462697</c:v>
                </c:pt>
                <c:pt idx="12">
                  <c:v>784924.9441073138</c:v>
                </c:pt>
                <c:pt idx="13">
                  <c:v>770887.0623869666</c:v>
                </c:pt>
                <c:pt idx="14">
                  <c:v>722289.1151308086</c:v>
                </c:pt>
                <c:pt idx="15">
                  <c:v>745517.9736083725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236688"/>
        <c:axId val="-2053263200"/>
      </c:lineChart>
      <c:catAx>
        <c:axId val="-20532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63200"/>
        <c:crosses val="autoZero"/>
        <c:auto val="1"/>
        <c:lblAlgn val="ctr"/>
        <c:lblOffset val="100"/>
        <c:noMultiLvlLbl val="0"/>
      </c:catAx>
      <c:valAx>
        <c:axId val="-20532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1373045128362"/>
          <c:y val="0.0122464207024289"/>
          <c:w val="0.935472113769712"/>
          <c:h val="0.85554455358632"/>
        </c:manualLayout>
      </c:layout>
      <c:lineChart>
        <c:grouping val="standard"/>
        <c:varyColors val="0"/>
        <c:ser>
          <c:idx val="0"/>
          <c:order val="0"/>
          <c:tx>
            <c:strRef>
              <c:f>USB!$E$1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USB!$A$2:$A$17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USB!$E$2:$E$17</c:f>
              <c:numCache>
                <c:formatCode>General</c:formatCode>
                <c:ptCount val="16"/>
                <c:pt idx="0">
                  <c:v>7865.614286830897</c:v>
                </c:pt>
                <c:pt idx="1">
                  <c:v>8124.308851050567</c:v>
                </c:pt>
                <c:pt idx="2">
                  <c:v>8143.81955173432</c:v>
                </c:pt>
                <c:pt idx="3">
                  <c:v>7901.328241216208</c:v>
                </c:pt>
                <c:pt idx="4">
                  <c:v>9665.304517215316</c:v>
                </c:pt>
                <c:pt idx="5">
                  <c:v>7093.079212283551</c:v>
                </c:pt>
                <c:pt idx="6">
                  <c:v>11469.01217672527</c:v>
                </c:pt>
                <c:pt idx="7">
                  <c:v>8155.551904050475</c:v>
                </c:pt>
                <c:pt idx="8">
                  <c:v>9490.608342670393</c:v>
                </c:pt>
                <c:pt idx="9">
                  <c:v>7221.16180772373</c:v>
                </c:pt>
                <c:pt idx="10">
                  <c:v>11485.45977904972</c:v>
                </c:pt>
                <c:pt idx="11">
                  <c:v>11226.72857675742</c:v>
                </c:pt>
                <c:pt idx="12">
                  <c:v>8719.70472183178</c:v>
                </c:pt>
                <c:pt idx="13">
                  <c:v>10021.42910799594</c:v>
                </c:pt>
                <c:pt idx="14">
                  <c:v>9946.986766834043</c:v>
                </c:pt>
                <c:pt idx="15">
                  <c:v>9032.747430813968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9071536"/>
        <c:axId val="-1210597264"/>
      </c:lineChart>
      <c:catAx>
        <c:axId val="-11990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597264"/>
        <c:crosses val="autoZero"/>
        <c:auto val="1"/>
        <c:lblAlgn val="ctr"/>
        <c:lblOffset val="100"/>
        <c:noMultiLvlLbl val="0"/>
      </c:catAx>
      <c:valAx>
        <c:axId val="-12105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0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USB!$D$1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USB!$A$2:$A$17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USB!$D$2:$D$17</c:f>
              <c:numCache>
                <c:formatCode>General</c:formatCode>
                <c:ptCount val="16"/>
                <c:pt idx="0">
                  <c:v>4603.781</c:v>
                </c:pt>
                <c:pt idx="1">
                  <c:v>4583.879</c:v>
                </c:pt>
                <c:pt idx="2">
                  <c:v>9573.268</c:v>
                </c:pt>
                <c:pt idx="3">
                  <c:v>4783.434</c:v>
                </c:pt>
                <c:pt idx="4">
                  <c:v>4684.808</c:v>
                </c:pt>
                <c:pt idx="5">
                  <c:v>7954.071</c:v>
                </c:pt>
                <c:pt idx="6">
                  <c:v>4464.621</c:v>
                </c:pt>
                <c:pt idx="7">
                  <c:v>4743.317</c:v>
                </c:pt>
                <c:pt idx="8">
                  <c:v>4500.941</c:v>
                </c:pt>
                <c:pt idx="9">
                  <c:v>9406.51</c:v>
                </c:pt>
                <c:pt idx="10">
                  <c:v>4699.212</c:v>
                </c:pt>
                <c:pt idx="11">
                  <c:v>4442.114</c:v>
                </c:pt>
                <c:pt idx="12">
                  <c:v>4688.968</c:v>
                </c:pt>
                <c:pt idx="13">
                  <c:v>5578.259</c:v>
                </c:pt>
                <c:pt idx="14">
                  <c:v>6585.235</c:v>
                </c:pt>
                <c:pt idx="15">
                  <c:v>4833.639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6922720"/>
        <c:axId val="-1208907056"/>
      </c:lineChart>
      <c:catAx>
        <c:axId val="-13169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8907056"/>
        <c:crosses val="autoZero"/>
        <c:auto val="1"/>
        <c:lblAlgn val="ctr"/>
        <c:lblOffset val="100"/>
        <c:noMultiLvlLbl val="0"/>
      </c:catAx>
      <c:valAx>
        <c:axId val="-12089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69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9208223972"/>
          <c:y val="0.199490740740741"/>
          <c:w val="0.857919072615923"/>
          <c:h val="0.636447944006999"/>
        </c:manualLayout>
      </c:layout>
      <c:lineChart>
        <c:grouping val="standard"/>
        <c:varyColors val="0"/>
        <c:ser>
          <c:idx val="0"/>
          <c:order val="0"/>
          <c:tx>
            <c:strRef>
              <c:f>USB!$C$1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USB!$A$2:$A$17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USB!$C$2:$C$17</c:f>
              <c:numCache>
                <c:formatCode>General</c:formatCode>
                <c:ptCount val="16"/>
                <c:pt idx="0">
                  <c:v>5255.542</c:v>
                </c:pt>
                <c:pt idx="1">
                  <c:v>8078.493</c:v>
                </c:pt>
                <c:pt idx="2">
                  <c:v>4860.509</c:v>
                </c:pt>
                <c:pt idx="3">
                  <c:v>9147.352999999999</c:v>
                </c:pt>
                <c:pt idx="4">
                  <c:v>4708.142</c:v>
                </c:pt>
                <c:pt idx="5">
                  <c:v>8200.026</c:v>
                </c:pt>
                <c:pt idx="6">
                  <c:v>4810.651</c:v>
                </c:pt>
                <c:pt idx="7">
                  <c:v>7684.764</c:v>
                </c:pt>
                <c:pt idx="8">
                  <c:v>5355.274</c:v>
                </c:pt>
                <c:pt idx="9">
                  <c:v>7727.762</c:v>
                </c:pt>
                <c:pt idx="10">
                  <c:v>4482.144</c:v>
                </c:pt>
                <c:pt idx="11">
                  <c:v>4801.658</c:v>
                </c:pt>
                <c:pt idx="12">
                  <c:v>4504.955</c:v>
                </c:pt>
                <c:pt idx="13">
                  <c:v>5231.976</c:v>
                </c:pt>
                <c:pt idx="14">
                  <c:v>4547.462</c:v>
                </c:pt>
                <c:pt idx="15">
                  <c:v>7883.769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4589760"/>
        <c:axId val="-1144132864"/>
      </c:lineChart>
      <c:catAx>
        <c:axId val="-11445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132864"/>
        <c:crosses val="autoZero"/>
        <c:auto val="1"/>
        <c:lblAlgn val="ctr"/>
        <c:lblOffset val="100"/>
        <c:noMultiLvlLbl val="0"/>
      </c:catAx>
      <c:valAx>
        <c:axId val="-11441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USB!$B$1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USB!$A$2:$A$17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USB!$B$2:$B$17</c:f>
              <c:numCache>
                <c:formatCode>General</c:formatCode>
                <c:ptCount val="16"/>
                <c:pt idx="0">
                  <c:v>10137.386</c:v>
                </c:pt>
                <c:pt idx="1">
                  <c:v>6697.601</c:v>
                </c:pt>
                <c:pt idx="2">
                  <c:v>4879.814</c:v>
                </c:pt>
                <c:pt idx="3">
                  <c:v>5975.537</c:v>
                </c:pt>
                <c:pt idx="4">
                  <c:v>6880.35</c:v>
                </c:pt>
                <c:pt idx="5">
                  <c:v>6020.532</c:v>
                </c:pt>
                <c:pt idx="6">
                  <c:v>4438.76</c:v>
                </c:pt>
                <c:pt idx="7">
                  <c:v>6857.726</c:v>
                </c:pt>
                <c:pt idx="8">
                  <c:v>6716.632</c:v>
                </c:pt>
                <c:pt idx="9">
                  <c:v>4647.043</c:v>
                </c:pt>
                <c:pt idx="10">
                  <c:v>4513.037</c:v>
                </c:pt>
                <c:pt idx="11">
                  <c:v>4766.222</c:v>
                </c:pt>
                <c:pt idx="12">
                  <c:v>8844.119</c:v>
                </c:pt>
                <c:pt idx="13">
                  <c:v>4884.772</c:v>
                </c:pt>
                <c:pt idx="14">
                  <c:v>4679.77</c:v>
                </c:pt>
                <c:pt idx="15">
                  <c:v>4695.5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7193552"/>
        <c:axId val="-1316831744"/>
      </c:lineChart>
      <c:catAx>
        <c:axId val="-11971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6831744"/>
        <c:crosses val="autoZero"/>
        <c:auto val="1"/>
        <c:lblAlgn val="ctr"/>
        <c:lblOffset val="100"/>
        <c:noMultiLvlLbl val="0"/>
      </c:catAx>
      <c:valAx>
        <c:axId val="-13168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1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cdf!$E$1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cdf!$A$2:$A$18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cdf!$E$2:$E$18</c:f>
              <c:numCache>
                <c:formatCode>General</c:formatCode>
                <c:ptCount val="17"/>
                <c:pt idx="0">
                  <c:v>443705.2165965177</c:v>
                </c:pt>
                <c:pt idx="1">
                  <c:v>652694.829446427</c:v>
                </c:pt>
                <c:pt idx="2">
                  <c:v>876066.7717517838</c:v>
                </c:pt>
                <c:pt idx="3">
                  <c:v>915014.3983245587</c:v>
                </c:pt>
                <c:pt idx="4">
                  <c:v>976139.9110040898</c:v>
                </c:pt>
                <c:pt idx="5">
                  <c:v>1.03572609162326E6</c:v>
                </c:pt>
                <c:pt idx="6">
                  <c:v>1.12103203734721E6</c:v>
                </c:pt>
                <c:pt idx="7">
                  <c:v>1.13225736786789E6</c:v>
                </c:pt>
                <c:pt idx="8">
                  <c:v>1.1866731047803E6</c:v>
                </c:pt>
                <c:pt idx="9">
                  <c:v>1.24226106323995E6</c:v>
                </c:pt>
                <c:pt idx="10">
                  <c:v>1.29110594879456E6</c:v>
                </c:pt>
                <c:pt idx="11">
                  <c:v>1.28970849903653E6</c:v>
                </c:pt>
                <c:pt idx="12">
                  <c:v>1.27234810182901E6</c:v>
                </c:pt>
                <c:pt idx="13">
                  <c:v>1.21653956222446E6</c:v>
                </c:pt>
                <c:pt idx="14">
                  <c:v>1.22501966587484E6</c:v>
                </c:pt>
                <c:pt idx="15">
                  <c:v>1.22751494529165E6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4436496"/>
        <c:axId val="-1144978608"/>
      </c:lineChart>
      <c:catAx>
        <c:axId val="-11444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978608"/>
        <c:crosses val="autoZero"/>
        <c:auto val="1"/>
        <c:lblAlgn val="ctr"/>
        <c:lblOffset val="100"/>
        <c:noMultiLvlLbl val="0"/>
      </c:catAx>
      <c:valAx>
        <c:axId val="-11449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3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177800</xdr:rowOff>
    </xdr:from>
    <xdr:to>
      <xdr:col>6</xdr:col>
      <xdr:colOff>800100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0</xdr:rowOff>
    </xdr:from>
    <xdr:to>
      <xdr:col>19</xdr:col>
      <xdr:colOff>317500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28</xdr:row>
      <xdr:rowOff>25400</xdr:rowOff>
    </xdr:from>
    <xdr:to>
      <xdr:col>9</xdr:col>
      <xdr:colOff>88900</xdr:colOff>
      <xdr:row>55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749300</xdr:colOff>
      <xdr:row>28</xdr:row>
      <xdr:rowOff>196850</xdr:rowOff>
    </xdr:from>
    <xdr:to>
      <xdr:col>18</xdr:col>
      <xdr:colOff>50800</xdr:colOff>
      <xdr:row>55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419100</xdr:colOff>
      <xdr:row>13</xdr:row>
      <xdr:rowOff>107950</xdr:rowOff>
    </xdr:from>
    <xdr:to>
      <xdr:col>24</xdr:col>
      <xdr:colOff>393700</xdr:colOff>
      <xdr:row>46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10</xdr:row>
      <xdr:rowOff>190500</xdr:rowOff>
    </xdr:from>
    <xdr:to>
      <xdr:col>14</xdr:col>
      <xdr:colOff>127000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showRuler="0" workbookViewId="0">
      <selection activeCell="H5" sqref="H5"/>
    </sheetView>
  </sheetViews>
  <sheetFormatPr baseColWidth="10" defaultRowHeight="16" x14ac:dyDescent="0.2"/>
  <cols>
    <col min="2" max="2" width="13.33203125" customWidth="1"/>
  </cols>
  <sheetData>
    <row r="1" spans="1:11" x14ac:dyDescent="0.2">
      <c r="A1" s="1" t="s">
        <v>1</v>
      </c>
      <c r="B1" s="1" t="s">
        <v>0</v>
      </c>
      <c r="C1" s="1" t="s">
        <v>0</v>
      </c>
      <c r="D1" s="1" t="s">
        <v>0</v>
      </c>
      <c r="E1" s="1" t="s">
        <v>19</v>
      </c>
      <c r="F1" s="1"/>
      <c r="G1" s="1"/>
      <c r="H1" s="1"/>
      <c r="I1" s="1"/>
      <c r="J1" s="1"/>
      <c r="K1" s="1"/>
    </row>
    <row r="2" spans="1:11" x14ac:dyDescent="0.2">
      <c r="A2" t="s">
        <v>2</v>
      </c>
      <c r="B2">
        <v>129.071</v>
      </c>
      <c r="C2">
        <v>112.995</v>
      </c>
      <c r="D2">
        <v>120.012</v>
      </c>
      <c r="E2">
        <f>52428800/AVERAGE(D2,C2,B2)</f>
        <v>434399.21784808801</v>
      </c>
    </row>
    <row r="3" spans="1:11" x14ac:dyDescent="0.2">
      <c r="A3" t="s">
        <v>3</v>
      </c>
      <c r="B3">
        <v>70.754000000000005</v>
      </c>
      <c r="C3">
        <v>70.75</v>
      </c>
      <c r="D3">
        <v>80.188999999999993</v>
      </c>
      <c r="E3">
        <f>52428800/AVERAGE(D3,C3,B3)</f>
        <v>709478.42286405072</v>
      </c>
    </row>
    <row r="4" spans="1:11" x14ac:dyDescent="0.2">
      <c r="A4" t="s">
        <v>4</v>
      </c>
      <c r="B4">
        <v>59.96</v>
      </c>
      <c r="C4">
        <v>73.245000000000005</v>
      </c>
      <c r="D4">
        <v>59.905000000000001</v>
      </c>
      <c r="E4">
        <f>52428800/AVERAGE(D4,C4,B4)</f>
        <v>814491.22261923249</v>
      </c>
    </row>
    <row r="5" spans="1:11" x14ac:dyDescent="0.2">
      <c r="A5" t="s">
        <v>5</v>
      </c>
      <c r="B5">
        <v>67.304000000000002</v>
      </c>
      <c r="C5">
        <v>69.393000000000001</v>
      </c>
      <c r="D5">
        <v>61.161000000000001</v>
      </c>
      <c r="E5">
        <f>52428800/AVERAGE(D5,C5,B5)</f>
        <v>794945.87027059798</v>
      </c>
    </row>
    <row r="6" spans="1:11" x14ac:dyDescent="0.2">
      <c r="A6" t="s">
        <v>6</v>
      </c>
      <c r="B6">
        <v>60.954999999999998</v>
      </c>
      <c r="C6">
        <v>59.313000000000002</v>
      </c>
      <c r="D6">
        <v>62.037999999999997</v>
      </c>
      <c r="E6">
        <f>52428800/AVERAGE(D6,C6,B6)</f>
        <v>862760.41380974848</v>
      </c>
    </row>
    <row r="7" spans="1:11" x14ac:dyDescent="0.2">
      <c r="A7" t="s">
        <v>7</v>
      </c>
      <c r="B7">
        <v>53.506999999999998</v>
      </c>
      <c r="C7">
        <v>58.436</v>
      </c>
      <c r="D7">
        <v>58.356999999999999</v>
      </c>
      <c r="E7">
        <f>52428800/AVERAGE(D7,C7,B7)</f>
        <v>923584.263065179</v>
      </c>
    </row>
    <row r="8" spans="1:11" x14ac:dyDescent="0.2">
      <c r="A8" t="s">
        <v>8</v>
      </c>
      <c r="B8">
        <v>58.436</v>
      </c>
      <c r="C8">
        <v>55.481000000000002</v>
      </c>
      <c r="D8">
        <v>53.375999999999998</v>
      </c>
      <c r="E8">
        <f>52428800/AVERAGE(D8,C8,B8)</f>
        <v>940185.18407823402</v>
      </c>
    </row>
    <row r="9" spans="1:11" x14ac:dyDescent="0.2">
      <c r="A9" t="s">
        <v>9</v>
      </c>
      <c r="B9">
        <v>64.364999999999995</v>
      </c>
      <c r="C9">
        <v>52.2</v>
      </c>
      <c r="D9">
        <v>53.991999999999997</v>
      </c>
      <c r="E9">
        <f>52428800/AVERAGE(D9,C9,B9)</f>
        <v>922192.58077944606</v>
      </c>
    </row>
    <row r="10" spans="1:11" x14ac:dyDescent="0.2">
      <c r="A10" t="s">
        <v>10</v>
      </c>
      <c r="B10">
        <v>56.823999999999998</v>
      </c>
      <c r="C10">
        <v>52.930999999999997</v>
      </c>
      <c r="D10">
        <v>54.82</v>
      </c>
      <c r="E10">
        <f>52428800/AVERAGE(D10,C10,B10)</f>
        <v>955712.59304268577</v>
      </c>
    </row>
    <row r="11" spans="1:11" x14ac:dyDescent="0.2">
      <c r="A11" t="s">
        <v>11</v>
      </c>
      <c r="B11">
        <v>64.337999999999994</v>
      </c>
      <c r="C11">
        <v>55.521000000000001</v>
      </c>
      <c r="D11">
        <v>57.831000000000003</v>
      </c>
      <c r="E11">
        <f>52428800/AVERAGE(D11,C11,B11)</f>
        <v>885173.05419550906</v>
      </c>
    </row>
    <row r="12" spans="1:11" x14ac:dyDescent="0.2">
      <c r="A12" t="s">
        <v>12</v>
      </c>
      <c r="B12">
        <v>63.02</v>
      </c>
      <c r="C12">
        <v>57.643000000000001</v>
      </c>
      <c r="D12">
        <v>64.86</v>
      </c>
      <c r="E12">
        <f>52428800/AVERAGE(D12,C12,B12)</f>
        <v>847800.0032341003</v>
      </c>
    </row>
    <row r="13" spans="1:11" x14ac:dyDescent="0.2">
      <c r="A13" t="s">
        <v>13</v>
      </c>
      <c r="B13">
        <v>65.801000000000002</v>
      </c>
      <c r="C13">
        <v>61.061</v>
      </c>
      <c r="D13">
        <v>59.96</v>
      </c>
      <c r="E13">
        <f>52428800/AVERAGE(D13,C13,B13)</f>
        <v>841905.12894626975</v>
      </c>
    </row>
    <row r="14" spans="1:11" x14ac:dyDescent="0.2">
      <c r="A14" t="s">
        <v>14</v>
      </c>
      <c r="B14">
        <v>74.52</v>
      </c>
      <c r="C14">
        <v>60.731999999999999</v>
      </c>
      <c r="D14">
        <v>65.132000000000005</v>
      </c>
      <c r="E14">
        <f>52428800/AVERAGE(D14,C14,B14)</f>
        <v>784924.94410731387</v>
      </c>
    </row>
    <row r="15" spans="1:11" x14ac:dyDescent="0.2">
      <c r="A15" t="s">
        <v>15</v>
      </c>
      <c r="B15">
        <v>66.754999999999995</v>
      </c>
      <c r="C15">
        <v>69.203000000000003</v>
      </c>
      <c r="D15">
        <v>68.075000000000003</v>
      </c>
      <c r="E15">
        <f>52428800/AVERAGE(D15,C15,B15)</f>
        <v>770887.06238696666</v>
      </c>
    </row>
    <row r="16" spans="1:11" x14ac:dyDescent="0.2">
      <c r="A16" t="s">
        <v>16</v>
      </c>
      <c r="B16">
        <v>65.840999999999994</v>
      </c>
      <c r="C16">
        <v>83.402000000000001</v>
      </c>
      <c r="D16">
        <v>68.518000000000001</v>
      </c>
      <c r="E16">
        <f>52428800/AVERAGE(D16,C16,B16)</f>
        <v>722289.11513080855</v>
      </c>
    </row>
    <row r="17" spans="1:5" x14ac:dyDescent="0.2">
      <c r="A17" t="s">
        <v>17</v>
      </c>
      <c r="B17">
        <v>77.596000000000004</v>
      </c>
      <c r="C17">
        <v>68.069000000000003</v>
      </c>
      <c r="D17">
        <v>65.311000000000007</v>
      </c>
      <c r="E17">
        <f>52428800/AVERAGE(D17,C17,B17)</f>
        <v>745517.9736083725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Ruler="0" topLeftCell="A25" workbookViewId="0">
      <selection activeCell="K57" sqref="K57"/>
    </sheetView>
  </sheetViews>
  <sheetFormatPr baseColWidth="10" defaultRowHeight="16" x14ac:dyDescent="0.2"/>
  <sheetData>
    <row r="1" spans="1:5" x14ac:dyDescent="0.2">
      <c r="A1" s="1" t="s">
        <v>1</v>
      </c>
      <c r="B1" s="1" t="s">
        <v>18</v>
      </c>
      <c r="C1" s="1" t="s">
        <v>18</v>
      </c>
      <c r="D1" s="1" t="s">
        <v>18</v>
      </c>
      <c r="E1" s="1" t="s">
        <v>19</v>
      </c>
    </row>
    <row r="2" spans="1:5" x14ac:dyDescent="0.2">
      <c r="A2" t="s">
        <v>2</v>
      </c>
      <c r="B2">
        <v>10137.386</v>
      </c>
      <c r="C2">
        <v>5255.5420000000004</v>
      </c>
      <c r="D2">
        <v>4603.7809999999999</v>
      </c>
      <c r="E2">
        <f>52428800/AVERAGE(B2,D2,C2)</f>
        <v>7865.6142868308971</v>
      </c>
    </row>
    <row r="3" spans="1:5" x14ac:dyDescent="0.2">
      <c r="A3" t="s">
        <v>3</v>
      </c>
      <c r="B3">
        <v>6697.6009999999997</v>
      </c>
      <c r="C3">
        <v>8078.4930000000004</v>
      </c>
      <c r="D3">
        <v>4583.8789999999999</v>
      </c>
      <c r="E3">
        <f t="shared" ref="E3:E17" si="0">52428800/AVERAGE(B3,D3,C3)</f>
        <v>8124.3088510505677</v>
      </c>
    </row>
    <row r="4" spans="1:5" x14ac:dyDescent="0.2">
      <c r="A4" t="s">
        <v>4</v>
      </c>
      <c r="B4">
        <v>4879.8140000000003</v>
      </c>
      <c r="C4">
        <v>4860.509</v>
      </c>
      <c r="D4">
        <v>9573.268</v>
      </c>
      <c r="E4">
        <f t="shared" si="0"/>
        <v>8143.8195517343192</v>
      </c>
    </row>
    <row r="5" spans="1:5" x14ac:dyDescent="0.2">
      <c r="A5" t="s">
        <v>5</v>
      </c>
      <c r="B5">
        <v>5975.5370000000003</v>
      </c>
      <c r="C5">
        <v>9147.3529999999992</v>
      </c>
      <c r="D5">
        <v>4783.4340000000002</v>
      </c>
      <c r="E5">
        <f t="shared" si="0"/>
        <v>7901.3282412162089</v>
      </c>
    </row>
    <row r="6" spans="1:5" x14ac:dyDescent="0.2">
      <c r="A6" t="s">
        <v>6</v>
      </c>
      <c r="B6">
        <v>6880.35</v>
      </c>
      <c r="C6">
        <v>4708.1419999999998</v>
      </c>
      <c r="D6">
        <v>4684.808</v>
      </c>
      <c r="E6">
        <f t="shared" si="0"/>
        <v>9665.3045172153161</v>
      </c>
    </row>
    <row r="7" spans="1:5" x14ac:dyDescent="0.2">
      <c r="A7" t="s">
        <v>7</v>
      </c>
      <c r="B7">
        <v>6020.5320000000002</v>
      </c>
      <c r="C7">
        <v>8200.0259999999998</v>
      </c>
      <c r="D7">
        <v>7954.0709999999999</v>
      </c>
      <c r="E7">
        <f t="shared" si="0"/>
        <v>7093.079212283551</v>
      </c>
    </row>
    <row r="8" spans="1:5" x14ac:dyDescent="0.2">
      <c r="A8" t="s">
        <v>8</v>
      </c>
      <c r="B8">
        <v>4438.76</v>
      </c>
      <c r="C8">
        <v>4810.6509999999998</v>
      </c>
      <c r="D8">
        <v>4464.6210000000001</v>
      </c>
      <c r="E8">
        <f t="shared" si="0"/>
        <v>11469.012176725269</v>
      </c>
    </row>
    <row r="9" spans="1:5" x14ac:dyDescent="0.2">
      <c r="A9" t="s">
        <v>9</v>
      </c>
      <c r="B9">
        <v>6857.7259999999997</v>
      </c>
      <c r="C9">
        <v>7684.7640000000001</v>
      </c>
      <c r="D9">
        <v>4743.317</v>
      </c>
      <c r="E9">
        <f t="shared" si="0"/>
        <v>8155.551904050476</v>
      </c>
    </row>
    <row r="10" spans="1:5" x14ac:dyDescent="0.2">
      <c r="A10" t="s">
        <v>10</v>
      </c>
      <c r="B10">
        <v>6716.6319999999996</v>
      </c>
      <c r="C10">
        <v>5355.2740000000003</v>
      </c>
      <c r="D10">
        <v>4500.9409999999998</v>
      </c>
      <c r="E10">
        <f t="shared" si="0"/>
        <v>9490.6083426703935</v>
      </c>
    </row>
    <row r="11" spans="1:5" x14ac:dyDescent="0.2">
      <c r="A11" t="s">
        <v>11</v>
      </c>
      <c r="B11">
        <v>4647.0429999999997</v>
      </c>
      <c r="C11">
        <v>7727.7619999999997</v>
      </c>
      <c r="D11">
        <v>9406.51</v>
      </c>
      <c r="E11">
        <f t="shared" si="0"/>
        <v>7221.1618077237308</v>
      </c>
    </row>
    <row r="12" spans="1:5" x14ac:dyDescent="0.2">
      <c r="A12" t="s">
        <v>12</v>
      </c>
      <c r="B12">
        <v>4513.0370000000003</v>
      </c>
      <c r="C12">
        <v>4482.1440000000002</v>
      </c>
      <c r="D12">
        <v>4699.2120000000004</v>
      </c>
      <c r="E12">
        <f t="shared" si="0"/>
        <v>11485.459779049719</v>
      </c>
    </row>
    <row r="13" spans="1:5" x14ac:dyDescent="0.2">
      <c r="A13" t="s">
        <v>13</v>
      </c>
      <c r="B13">
        <v>4766.2219999999998</v>
      </c>
      <c r="C13">
        <v>4801.6580000000004</v>
      </c>
      <c r="D13">
        <v>4442.1139999999996</v>
      </c>
      <c r="E13">
        <f t="shared" si="0"/>
        <v>11226.728576757421</v>
      </c>
    </row>
    <row r="14" spans="1:5" x14ac:dyDescent="0.2">
      <c r="A14" t="s">
        <v>14</v>
      </c>
      <c r="B14">
        <v>8844.1190000000006</v>
      </c>
      <c r="C14">
        <v>4504.9549999999999</v>
      </c>
      <c r="D14">
        <v>4688.9679999999998</v>
      </c>
      <c r="E14">
        <f t="shared" si="0"/>
        <v>8719.7047218317821</v>
      </c>
    </row>
    <row r="15" spans="1:5" x14ac:dyDescent="0.2">
      <c r="A15" t="s">
        <v>15</v>
      </c>
      <c r="B15">
        <v>4884.7719999999999</v>
      </c>
      <c r="C15">
        <v>5231.9759999999997</v>
      </c>
      <c r="D15">
        <v>5578.259</v>
      </c>
      <c r="E15">
        <f t="shared" si="0"/>
        <v>10021.42910799594</v>
      </c>
    </row>
    <row r="16" spans="1:5" x14ac:dyDescent="0.2">
      <c r="A16" t="s">
        <v>16</v>
      </c>
      <c r="B16">
        <v>4679.7700000000004</v>
      </c>
      <c r="C16">
        <v>4547.4620000000004</v>
      </c>
      <c r="D16">
        <v>6585.2349999999997</v>
      </c>
      <c r="E16">
        <f t="shared" si="0"/>
        <v>9946.986766834043</v>
      </c>
    </row>
    <row r="17" spans="1:5" x14ac:dyDescent="0.2">
      <c r="A17" t="s">
        <v>17</v>
      </c>
      <c r="B17">
        <v>4695.5</v>
      </c>
      <c r="C17">
        <v>7883.7690000000002</v>
      </c>
      <c r="D17">
        <v>4833.6390000000001</v>
      </c>
      <c r="E17">
        <f t="shared" si="0"/>
        <v>9032.7474308139681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Ruler="0" workbookViewId="0">
      <selection activeCell="E2" sqref="E2"/>
    </sheetView>
  </sheetViews>
  <sheetFormatPr baseColWidth="10" defaultRowHeight="16" x14ac:dyDescent="0.2"/>
  <cols>
    <col min="4" max="4" width="12.1640625" customWidth="1"/>
    <col min="5" max="5" width="16.1640625" customWidth="1"/>
  </cols>
  <sheetData>
    <row r="1" spans="1:6" x14ac:dyDescent="0.2">
      <c r="A1" s="1" t="s">
        <v>1</v>
      </c>
      <c r="B1" s="1" t="s">
        <v>18</v>
      </c>
      <c r="C1" s="1" t="s">
        <v>18</v>
      </c>
      <c r="D1" s="1" t="s">
        <v>18</v>
      </c>
      <c r="E1" s="1" t="s">
        <v>19</v>
      </c>
      <c r="F1" s="1"/>
    </row>
    <row r="2" spans="1:6" x14ac:dyDescent="0.2">
      <c r="A2" t="s">
        <v>2</v>
      </c>
      <c r="B2">
        <v>113.958</v>
      </c>
      <c r="C2">
        <v>121.51300000000001</v>
      </c>
      <c r="D2">
        <v>119.01300000000001</v>
      </c>
      <c r="E2">
        <f>52428800/AVERAGE(B2,C2,D2)</f>
        <v>443705.21659651771</v>
      </c>
    </row>
    <row r="3" spans="1:6" x14ac:dyDescent="0.2">
      <c r="A3" t="s">
        <v>3</v>
      </c>
      <c r="B3">
        <v>78.03</v>
      </c>
      <c r="C3">
        <v>81.48</v>
      </c>
      <c r="D3">
        <v>81.47</v>
      </c>
      <c r="E3">
        <f t="shared" ref="E3:E17" si="0">52428800/AVERAGE(B3,C3,D3)</f>
        <v>652694.82944642706</v>
      </c>
    </row>
    <row r="4" spans="1:6" x14ac:dyDescent="0.2">
      <c r="A4" t="s">
        <v>4</v>
      </c>
      <c r="B4">
        <v>60.776000000000003</v>
      </c>
      <c r="C4">
        <v>57.469000000000001</v>
      </c>
      <c r="D4">
        <v>61.292000000000002</v>
      </c>
      <c r="E4">
        <f t="shared" si="0"/>
        <v>876066.77175178379</v>
      </c>
    </row>
    <row r="5" spans="1:6" x14ac:dyDescent="0.2">
      <c r="A5" t="s">
        <v>5</v>
      </c>
      <c r="B5">
        <v>54.116999999999997</v>
      </c>
      <c r="C5">
        <v>58.703000000000003</v>
      </c>
      <c r="D5">
        <v>59.075000000000003</v>
      </c>
      <c r="E5">
        <f t="shared" si="0"/>
        <v>915014.39832455874</v>
      </c>
    </row>
    <row r="6" spans="1:6" x14ac:dyDescent="0.2">
      <c r="A6" t="s">
        <v>6</v>
      </c>
      <c r="B6">
        <v>54.22</v>
      </c>
      <c r="C6">
        <v>53.244</v>
      </c>
      <c r="D6">
        <v>53.667000000000002</v>
      </c>
      <c r="E6">
        <f t="shared" si="0"/>
        <v>976139.91100408987</v>
      </c>
    </row>
    <row r="7" spans="1:6" x14ac:dyDescent="0.2">
      <c r="A7" t="s">
        <v>7</v>
      </c>
      <c r="B7">
        <v>49.401000000000003</v>
      </c>
      <c r="C7">
        <v>50.445</v>
      </c>
      <c r="D7">
        <v>52.015000000000001</v>
      </c>
      <c r="E7">
        <f t="shared" si="0"/>
        <v>1035726.0916232609</v>
      </c>
    </row>
    <row r="8" spans="1:6" x14ac:dyDescent="0.2">
      <c r="A8" t="s">
        <v>8</v>
      </c>
      <c r="B8">
        <v>44.764000000000003</v>
      </c>
      <c r="C8">
        <v>47.51</v>
      </c>
      <c r="D8">
        <v>48.030999999999999</v>
      </c>
      <c r="E8">
        <f t="shared" si="0"/>
        <v>1121032.0373472078</v>
      </c>
    </row>
    <row r="9" spans="1:6" x14ac:dyDescent="0.2">
      <c r="A9" t="s">
        <v>9</v>
      </c>
      <c r="B9">
        <v>45.557000000000002</v>
      </c>
      <c r="C9">
        <v>46.331000000000003</v>
      </c>
      <c r="D9">
        <v>47.026000000000003</v>
      </c>
      <c r="E9">
        <f t="shared" si="0"/>
        <v>1132257.3678678893</v>
      </c>
    </row>
    <row r="10" spans="1:6" x14ac:dyDescent="0.2">
      <c r="A10" t="s">
        <v>10</v>
      </c>
      <c r="B10">
        <v>44.390999999999998</v>
      </c>
      <c r="C10">
        <v>43.869</v>
      </c>
      <c r="D10">
        <v>44.283999999999999</v>
      </c>
      <c r="E10">
        <f t="shared" si="0"/>
        <v>1186673.1047802996</v>
      </c>
    </row>
    <row r="11" spans="1:6" x14ac:dyDescent="0.2">
      <c r="A11" t="s">
        <v>11</v>
      </c>
      <c r="B11">
        <v>41.576999999999998</v>
      </c>
      <c r="C11">
        <v>42.104999999999997</v>
      </c>
      <c r="D11">
        <v>42.930999999999997</v>
      </c>
      <c r="E11">
        <f t="shared" si="0"/>
        <v>1242261.0632399519</v>
      </c>
    </row>
    <row r="12" spans="1:6" x14ac:dyDescent="0.2">
      <c r="A12" t="s">
        <v>12</v>
      </c>
      <c r="B12">
        <v>36.454000000000001</v>
      </c>
      <c r="C12">
        <v>42.780999999999999</v>
      </c>
      <c r="D12">
        <v>42.588000000000001</v>
      </c>
      <c r="E12">
        <f t="shared" si="0"/>
        <v>1291105.9487945626</v>
      </c>
    </row>
    <row r="13" spans="1:6" x14ac:dyDescent="0.2">
      <c r="A13" t="s">
        <v>13</v>
      </c>
      <c r="B13">
        <v>36.713000000000001</v>
      </c>
      <c r="C13">
        <v>42.322000000000003</v>
      </c>
      <c r="D13">
        <v>42.92</v>
      </c>
      <c r="E13">
        <f t="shared" si="0"/>
        <v>1289708.49903653</v>
      </c>
    </row>
    <row r="14" spans="1:6" x14ac:dyDescent="0.2">
      <c r="A14" t="s">
        <v>14</v>
      </c>
      <c r="B14">
        <v>37.101999999999997</v>
      </c>
      <c r="C14">
        <v>43.045999999999999</v>
      </c>
      <c r="D14">
        <v>43.470999999999997</v>
      </c>
      <c r="E14">
        <f t="shared" si="0"/>
        <v>1272348.1018290068</v>
      </c>
    </row>
    <row r="15" spans="1:6" x14ac:dyDescent="0.2">
      <c r="A15" t="s">
        <v>15</v>
      </c>
      <c r="B15">
        <v>41.363</v>
      </c>
      <c r="C15">
        <v>43.633000000000003</v>
      </c>
      <c r="D15">
        <v>44.293999999999997</v>
      </c>
      <c r="E15">
        <f t="shared" si="0"/>
        <v>1216539.5622244566</v>
      </c>
    </row>
    <row r="16" spans="1:6" x14ac:dyDescent="0.2">
      <c r="A16" t="s">
        <v>16</v>
      </c>
      <c r="B16">
        <v>39.582999999999998</v>
      </c>
      <c r="C16">
        <v>44.033999999999999</v>
      </c>
      <c r="D16">
        <v>44.777999999999999</v>
      </c>
      <c r="E16">
        <f t="shared" si="0"/>
        <v>1225019.6658748395</v>
      </c>
    </row>
    <row r="17" spans="1:5" x14ac:dyDescent="0.2">
      <c r="A17" t="s">
        <v>17</v>
      </c>
      <c r="B17">
        <v>38.192</v>
      </c>
      <c r="C17">
        <v>44.698</v>
      </c>
      <c r="D17">
        <v>45.244</v>
      </c>
      <c r="E17">
        <f t="shared" si="0"/>
        <v>1227514.9452916477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</vt:lpstr>
      <vt:lpstr>USB</vt:lpstr>
      <vt:lpstr>cdf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2015-10-07T00:31:25Z</dcterms:created>
  <dcterms:modified xsi:type="dcterms:W3CDTF">2015-10-07T06:44:15Z</dcterms:modified>
</cp:coreProperties>
</file>