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12408\Desktop\DA\Excel files\"/>
    </mc:Choice>
  </mc:AlternateContent>
  <xr:revisionPtr revIDLastSave="0" documentId="13_ncr:1_{26E3B28D-C5C4-40DF-9F26-303D09C07AFE}" xr6:coauthVersionLast="47" xr6:coauthVersionMax="47" xr10:uidLastSave="{00000000-0000-0000-0000-000000000000}"/>
  <bookViews>
    <workbookView xWindow="-108" yWindow="-108" windowWidth="23256" windowHeight="12456" activeTab="2" xr2:uid="{00000000-000D-0000-FFFF-FFFF00000000}"/>
  </bookViews>
  <sheets>
    <sheet name="Pivot" sheetId="21" r:id="rId1"/>
    <sheet name="Merge1" sheetId="20" r:id="rId2"/>
    <sheet name="SaleData (3)" sheetId="18" r:id="rId3"/>
    <sheet name="SaleData (2)" sheetId="16" r:id="rId4"/>
    <sheet name="SaleData" sheetId="14" r:id="rId5"/>
  </sheets>
  <definedNames>
    <definedName name="ExternalData_1" localSheetId="2" hidden="1">'SaleData (3)'!$A$1:$H$53</definedName>
    <definedName name="ExternalData_3" localSheetId="1" hidden="1">Merge1!$A$1:$H$40</definedName>
    <definedName name="Slicer_Months__OrderDate">#N/A</definedName>
    <definedName name="Slicer_Years__OrderDate">#N/A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4" l="1"/>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FE37EA-1A64-46CA-AC31-BD10BD32BBFF}"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5E9BB1BB-DF58-421A-84A9-A8393E2BB4F3}" keepAlive="1" name="Query - SaleData" description="Connection to the 'SaleData' query in the workbook." type="5" refreshedVersion="8" background="1" saveData="1">
    <dbPr connection="Provider=Microsoft.Mashup.OleDb.1;Data Source=$Workbook$;Location=SaleData;Extended Properties=&quot;&quot;" command="SELECT * FROM [SaleData]"/>
  </connection>
  <connection id="3" xr16:uid="{3C39A412-1E5F-4ED0-AB16-4F5C894FDDDA}" keepAlive="1" name="Query - SaleData (2)" description="Connection to the 'SaleData (2)' query in the workbook." type="5" refreshedVersion="8" background="1" saveData="1">
    <dbPr connection="Provider=Microsoft.Mashup.OleDb.1;Data Source=$Workbook$;Location=&quot;SaleData (2)&quot;;Extended Properties=&quot;&quot;" command="SELECT * FROM [SaleData (2)]"/>
  </connection>
</connections>
</file>

<file path=xl/sharedStrings.xml><?xml version="1.0" encoding="utf-8"?>
<sst xmlns="http://schemas.openxmlformats.org/spreadsheetml/2006/main" count="638" uniqueCount="38">
  <si>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</si>
  <si>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</si>
  <si>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</si>
  <si>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</si>
  <si>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</si>
  <si>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</si>
  <si>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</si>
  <si>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</si>
  <si>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</si>
  <si>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</si>
  <si>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</si>
  <si>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</si>
  <si>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</si>
  <si>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</si>
  <si>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</si>
  <si>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</si>
  <si>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</si>
  <si>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</si>
  <si>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</si>
  <si>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</si>
  <si>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</si>
  <si>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</si>
  <si>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</si>
  <si>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</si>
  <si>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</si>
  <si>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</si>
  <si>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</si>
  <si>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</si>
  <si>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</si>
  <si>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</si>
  <si>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</si>
  <si>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SaleData.Region</t>
  </si>
  <si>
    <t>SaleData.Sale_amt</t>
  </si>
  <si>
    <t>Grand Total</t>
  </si>
  <si>
    <t>2018</t>
  </si>
  <si>
    <t>2019</t>
  </si>
  <si>
    <t>Sum of SaleData.Sale_amt</t>
  </si>
  <si>
    <t>Years (OrderDate)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</si>
</sst>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
    <numFmt numFmtId="165" formatCode="[$₹-4009]\ #,##0.00"/>
  </numFmts>
  <fonts count="6"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name val="Calibri"/>
      <family val="2"/>
    </font>
  </fonts>
  <fills count="2">
    <fill>
      <patternFill patternType="none"/>
    </fill>
    <fill>
      <patternFill patternType="gray125"/>
    </fill>
  </fills>
  <borders count="1">
    <border>
      <left/>
      <right/>
      <top/>
      <bottom/>
      <diagonal/>
    </border>
  </borders>
  <cellStyleXfs count="6">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cellStyleXfs>
  <cellXfs count="12">
    <xf numFmtId="0" fontId="0" fillId="0" borderId="0" xfId="0"/>
    <xf numFmtId="164"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5" fontId="4" fillId="0" borderId="0" xfId="1" applyNumberFormat="1" applyFont="1" applyBorder="1" applyAlignment="1">
      <alignment horizontal="left" vertical="center"/>
    </xf>
    <xf numFmtId="165" fontId="0" fillId="0" borderId="0" xfId="0" applyNumberFormat="1"/>
    <xf numFmtId="49" fontId="0" fillId="0" borderId="0" xfId="0" applyNumberFormat="1"/>
    <xf numFmtId="49" fontId="4" fillId="0" borderId="0" xfId="0" applyNumberFormat="1" applyFont="1" applyAlignment="1">
      <alignment vertical="center"/>
    </xf>
    <xf numFmtId="0" fontId="4" fillId="0" borderId="0" xfId="5" applyNumberFormat="1" applyFont="1" applyAlignment="1">
      <alignment vertical="center"/>
    </xf>
    <xf numFmtId="14" fontId="0" fillId="0" borderId="0" xfId="0" applyNumberFormat="1"/>
    <xf numFmtId="0" fontId="0" fillId="0" borderId="0" xfId="0" applyNumberFormat="1"/>
    <xf numFmtId="0" fontId="0" fillId="0" borderId="0" xfId="0" pivotButton="1"/>
  </cellXfs>
  <cellStyles count="6">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 name="Percent" xfId="5" builtinId="5"/>
  </cellStyles>
  <dxfs count="24">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165" formatCode="[$₹-4009]\ #,##0.00"/>
    </dxf>
    <dxf>
      <font>
        <b val="0"/>
        <i val="0"/>
        <strike val="0"/>
        <condense val="0"/>
        <extend val="0"/>
        <outline val="0"/>
        <shadow val="0"/>
        <u val="none"/>
        <vertAlign val="baseline"/>
        <sz val="11"/>
        <color theme="1"/>
        <name val="Calibri"/>
        <family val="2"/>
        <scheme val="none"/>
      </font>
      <numFmt numFmtId="165" formatCode="[$₹-4009]\ #,##0.00"/>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center" textRotation="0" wrapText="0" indent="0" justifyLastLine="0" shrinkToFit="0" readingOrder="0"/>
      <border diagonalUp="0" diagonalDown="0" outline="0">
        <left style="medium">
          <color rgb="FFDDDDDD"/>
        </left>
        <right style="medium">
          <color rgb="FFDDDDDD"/>
        </right>
        <top style="medium">
          <color rgb="FFDDDDDD"/>
        </top>
        <bottom style="medium">
          <color rgb="FFDDDDDD"/>
        </bottom>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m/d/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4009]\ #,##0.00"/>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center" textRotation="0" wrapText="0" indent="0" justifyLastLine="0" shrinkToFit="0" readingOrder="0"/>
      <border diagonalUp="0" diagonalDown="0" outline="0">
        <left style="medium">
          <color rgb="FFDDDDDD"/>
        </left>
        <right style="medium">
          <color rgb="FFDDDDDD"/>
        </right>
        <top style="medium">
          <color rgb="FFDDDDDD"/>
        </top>
        <bottom style="medium">
          <color rgb="FFDDDDDD"/>
        </bottom>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m/d/yy;@"/>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9.397262842144731E-2"/>
          <c:w val="0.73578937007874012"/>
          <c:h val="0.31193314377369497"/>
        </c:manualLayout>
      </c:layout>
      <c:barChart>
        <c:barDir val="col"/>
        <c:grouping val="clustered"/>
        <c:varyColors val="0"/>
        <c:ser>
          <c:idx val="0"/>
          <c:order val="0"/>
          <c:tx>
            <c:strRef>
              <c:f>Pivot!$D$1</c:f>
              <c:strCache>
                <c:ptCount val="1"/>
                <c:pt idx="0">
                  <c:v>Total</c:v>
                </c:pt>
              </c:strCache>
            </c:strRef>
          </c:tx>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multiLvlStrRef>
              <c:f>Pivot!$A$2:$C$20</c:f>
              <c:multiLvlStrCache>
                <c:ptCount val="12"/>
                <c:lvl>
                  <c:pt idx="0">
                    <c:v>Douglas</c:v>
                  </c:pt>
                  <c:pt idx="1">
                    <c:v>Martha</c:v>
                  </c:pt>
                  <c:pt idx="2">
                    <c:v>Martha</c:v>
                  </c:pt>
                  <c:pt idx="3">
                    <c:v>Douglas</c:v>
                  </c:pt>
                  <c:pt idx="4">
                    <c:v>Hermann</c:v>
                  </c:pt>
                  <c:pt idx="5">
                    <c:v>Martha</c:v>
                  </c:pt>
                  <c:pt idx="6">
                    <c:v>Timothy</c:v>
                  </c:pt>
                  <c:pt idx="7">
                    <c:v>Douglas</c:v>
                  </c:pt>
                  <c:pt idx="8">
                    <c:v>Hermann</c:v>
                  </c:pt>
                  <c:pt idx="9">
                    <c:v>Martha</c:v>
                  </c:pt>
                  <c:pt idx="10">
                    <c:v>Timothy</c:v>
                  </c:pt>
                </c:lvl>
                <c:lvl>
                  <c:pt idx="0">
                    <c:v>2018</c:v>
                  </c:pt>
                  <c:pt idx="2">
                    <c:v>2019</c:v>
                  </c:pt>
                  <c:pt idx="3">
                    <c:v>2018</c:v>
                  </c:pt>
                  <c:pt idx="7">
                    <c:v>2019</c:v>
                  </c:pt>
                </c:lvl>
                <c:lvl>
                  <c:pt idx="0">
                    <c:v>East</c:v>
                  </c:pt>
                  <c:pt idx="3">
                    <c:v>Central</c:v>
                  </c:pt>
                  <c:pt idx="11">
                    <c:v>West</c:v>
                  </c:pt>
                </c:lvl>
              </c:multiLvlStrCache>
            </c:multiLvlStrRef>
          </c:cat>
          <c:val>
            <c:numRef>
              <c:f>Pivot!$D$2:$D$20</c:f>
              <c:numCache>
                <c:formatCode>General</c:formatCode>
                <c:ptCount val="12"/>
                <c:pt idx="0">
                  <c:v>48204</c:v>
                </c:pt>
                <c:pt idx="1">
                  <c:v>216676</c:v>
                </c:pt>
                <c:pt idx="2">
                  <c:v>27227</c:v>
                </c:pt>
                <c:pt idx="3">
                  <c:v>80516</c:v>
                </c:pt>
                <c:pt idx="4">
                  <c:v>189948</c:v>
                </c:pt>
                <c:pt idx="5">
                  <c:v>89850</c:v>
                </c:pt>
                <c:pt idx="6">
                  <c:v>6075</c:v>
                </c:pt>
                <c:pt idx="7">
                  <c:v>43500</c:v>
                </c:pt>
                <c:pt idx="8">
                  <c:v>61724.5</c:v>
                </c:pt>
                <c:pt idx="9">
                  <c:v>109840</c:v>
                </c:pt>
                <c:pt idx="10">
                  <c:v>134880</c:v>
                </c:pt>
                <c:pt idx="11">
                  <c:v>154899</c:v>
                </c:pt>
              </c:numCache>
            </c:numRef>
          </c:val>
          <c:extLst>
            <c:ext xmlns:c16="http://schemas.microsoft.com/office/drawing/2014/chart" uri="{C3380CC4-5D6E-409C-BE32-E72D297353CC}">
              <c16:uniqueId val="{00000000-9929-43E1-9E1F-88194BC4C3EA}"/>
            </c:ext>
          </c:extLst>
        </c:ser>
        <c:dLbls>
          <c:showLegendKey val="0"/>
          <c:showVal val="0"/>
          <c:showCatName val="0"/>
          <c:showSerName val="0"/>
          <c:showPercent val="0"/>
          <c:showBubbleSize val="0"/>
        </c:dLbls>
        <c:gapWidth val="100"/>
        <c:overlap val="-30"/>
        <c:axId val="1800536240"/>
        <c:axId val="1586529872"/>
      </c:barChart>
      <c:catAx>
        <c:axId val="1800536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6529872"/>
        <c:crosses val="autoZero"/>
        <c:auto val="1"/>
        <c:lblAlgn val="ctr"/>
        <c:lblOffset val="100"/>
        <c:noMultiLvlLbl val="0"/>
      </c:catAx>
      <c:valAx>
        <c:axId val="1586529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0536240"/>
        <c:crosses val="autoZero"/>
        <c:crossBetween val="between"/>
      </c:valAx>
      <c:spPr>
        <a:noFill/>
        <a:ln>
          <a:solidFill>
            <a:schemeClr val="accent2">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4</xdr:col>
      <xdr:colOff>556260</xdr:colOff>
      <xdr:row>0</xdr:row>
      <xdr:rowOff>0</xdr:rowOff>
    </xdr:from>
    <xdr:to>
      <xdr:col>23</xdr:col>
      <xdr:colOff>335280</xdr:colOff>
      <xdr:row>44</xdr:row>
      <xdr:rowOff>106680</xdr:rowOff>
    </xdr:to>
    <xdr:pic>
      <xdr:nvPicPr>
        <xdr:cNvPr id="9" name="Picture 8">
          <a:extLst>
            <a:ext uri="{FF2B5EF4-FFF2-40B4-BE49-F238E27FC236}">
              <a16:creationId xmlns:a16="http://schemas.microsoft.com/office/drawing/2014/main" id="{E6C9BC76-9BFF-E9C9-439B-49B3D4D357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03520" y="0"/>
          <a:ext cx="11361420" cy="8153400"/>
        </a:xfrm>
        <a:prstGeom prst="rect">
          <a:avLst/>
        </a:prstGeom>
      </xdr:spPr>
    </xdr:pic>
    <xdr:clientData/>
  </xdr:twoCellAnchor>
  <xdr:twoCellAnchor editAs="oneCell">
    <xdr:from>
      <xdr:col>4</xdr:col>
      <xdr:colOff>563880</xdr:colOff>
      <xdr:row>0</xdr:row>
      <xdr:rowOff>15241</xdr:rowOff>
    </xdr:from>
    <xdr:to>
      <xdr:col>8</xdr:col>
      <xdr:colOff>144780</xdr:colOff>
      <xdr:row>7</xdr:row>
      <xdr:rowOff>152400</xdr:rowOff>
    </xdr:to>
    <mc:AlternateContent xmlns:mc="http://schemas.openxmlformats.org/markup-compatibility/2006">
      <mc:Choice xmlns:a14="http://schemas.microsoft.com/office/drawing/2010/main" Requires="a14">
        <xdr:graphicFrame macro="">
          <xdr:nvGraphicFramePr>
            <xdr:cNvPr id="2" name="Months (OrderDate)">
              <a:extLst>
                <a:ext uri="{FF2B5EF4-FFF2-40B4-BE49-F238E27FC236}">
                  <a16:creationId xmlns:a16="http://schemas.microsoft.com/office/drawing/2014/main" id="{FDF24704-68D3-471F-F489-67E2688144CC}"/>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dr:sp macro="" textlink="">
          <xdr:nvSpPr>
            <xdr:cNvPr id="0" name=""/>
            <xdr:cNvSpPr>
              <a:spLocks noTextEdit="1"/>
            </xdr:cNvSpPr>
          </xdr:nvSpPr>
          <xdr:spPr>
            <a:xfrm>
              <a:off x="5311140" y="15241"/>
              <a:ext cx="2019300" cy="141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144780</xdr:colOff>
      <xdr:row>0</xdr:row>
      <xdr:rowOff>30481</xdr:rowOff>
    </xdr:from>
    <xdr:to>
      <xdr:col>11</xdr:col>
      <xdr:colOff>342900</xdr:colOff>
      <xdr:row>5</xdr:row>
      <xdr:rowOff>30481</xdr:rowOff>
    </xdr:to>
    <mc:AlternateContent xmlns:mc="http://schemas.openxmlformats.org/markup-compatibility/2006">
      <mc:Choice xmlns:a14="http://schemas.microsoft.com/office/drawing/2010/main" Requires="a14">
        <xdr:graphicFrame macro="">
          <xdr:nvGraphicFramePr>
            <xdr:cNvPr id="4" name="Years (OrderDate)">
              <a:extLst>
                <a:ext uri="{FF2B5EF4-FFF2-40B4-BE49-F238E27FC236}">
                  <a16:creationId xmlns:a16="http://schemas.microsoft.com/office/drawing/2014/main" id="{AEBA0EB4-210A-B598-B85F-6D808DBF5AF6}"/>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dr:sp macro="" textlink="">
          <xdr:nvSpPr>
            <xdr:cNvPr id="0" name=""/>
            <xdr:cNvSpPr>
              <a:spLocks noTextEdit="1"/>
            </xdr:cNvSpPr>
          </xdr:nvSpPr>
          <xdr:spPr>
            <a:xfrm>
              <a:off x="7330440" y="30481"/>
              <a:ext cx="202692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7620</xdr:rowOff>
    </xdr:from>
    <xdr:to>
      <xdr:col>5</xdr:col>
      <xdr:colOff>60960</xdr:colOff>
      <xdr:row>48</xdr:row>
      <xdr:rowOff>68580</xdr:rowOff>
    </xdr:to>
    <xdr:pic>
      <xdr:nvPicPr>
        <xdr:cNvPr id="11" name="Picture 10">
          <a:extLst>
            <a:ext uri="{FF2B5EF4-FFF2-40B4-BE49-F238E27FC236}">
              <a16:creationId xmlns:a16="http://schemas.microsoft.com/office/drawing/2014/main" id="{B8C3B391-D842-1C49-8E99-C4EB859D00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flipV="1">
          <a:off x="0" y="4762500"/>
          <a:ext cx="5417820" cy="4084320"/>
        </a:xfrm>
        <a:prstGeom prst="rect">
          <a:avLst/>
        </a:prstGeom>
      </xdr:spPr>
    </xdr:pic>
    <xdr:clientData/>
  </xdr:twoCellAnchor>
  <xdr:twoCellAnchor>
    <xdr:from>
      <xdr:col>4</xdr:col>
      <xdr:colOff>563880</xdr:colOff>
      <xdr:row>7</xdr:row>
      <xdr:rowOff>137160</xdr:rowOff>
    </xdr:from>
    <xdr:to>
      <xdr:col>14</xdr:col>
      <xdr:colOff>586740</xdr:colOff>
      <xdr:row>28</xdr:row>
      <xdr:rowOff>137160</xdr:rowOff>
    </xdr:to>
    <xdr:graphicFrame macro="">
      <xdr:nvGraphicFramePr>
        <xdr:cNvPr id="5" name="Chart 4">
          <a:extLst>
            <a:ext uri="{FF2B5EF4-FFF2-40B4-BE49-F238E27FC236}">
              <a16:creationId xmlns:a16="http://schemas.microsoft.com/office/drawing/2014/main" id="{99ABD383-3EBC-DE0A-7A79-97935B75A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Goswami" refreshedDate="45185.501178472223" createdVersion="8" refreshedVersion="8" minRefreshableVersion="3" recordCount="39" xr:uid="{AD570205-8830-4826-B6FE-62101985CDC0}">
  <cacheSource type="worksheet">
    <worksheetSource name="Merge1"/>
  </cacheSource>
  <cacheFields count="11">
    <cacheField name="OrderDate" numFmtId="14">
      <sharedItems containsSemiMixedTypes="0" containsNonDate="0" containsDate="1" containsString="0" minDate="2018-01-06T00:00:00" maxDate="2019-12-22T00:00:00" count="39">
        <d v="2018-01-06T00:00:00"/>
        <d v="2018-01-23T00:00:00"/>
        <d v="2018-02-09T00:00:00"/>
        <d v="2018-02-26T00:00:00"/>
        <d v="2018-03-15T00:00:00"/>
        <d v="2018-04-01T00:00:00"/>
        <d v="2018-04-18T00:00:00"/>
        <d v="2018-05-22T00:00:00"/>
        <d v="2018-06-08T00:00:00"/>
        <d v="2018-06-25T00:00:00"/>
        <d v="2018-07-29T00:00:00"/>
        <d v="2018-08-15T00:00:00"/>
        <d v="2018-09-01T00:00:00"/>
        <d v="2018-09-18T00:00:00"/>
        <d v="2018-10-05T00:00:00"/>
        <d v="2018-11-08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10"/>
    </cacheField>
    <cacheField name="Manager" numFmtId="0">
      <sharedItems count="4">
        <s v="Martha"/>
        <s v="Hermann"/>
        <s v="Timothy"/>
        <s v="Douglas"/>
      </sharedItems>
    </cacheField>
    <cacheField name="SalesMan" numFmtId="0">
      <sharedItems count="11">
        <s v="Alexander"/>
        <s v="Shelli"/>
        <s v="Luis"/>
        <s v="David"/>
        <s v="Stephen"/>
        <s v="Steven"/>
        <s v="Michael"/>
        <s v="Sigal"/>
        <s v="Karen"/>
        <s v="John"/>
        <s v="Diana"/>
      </sharedItems>
    </cacheField>
    <cacheField name="Item" numFmtId="0">
      <sharedItems count="5">
        <s v="Television"/>
        <s v="Home Theater"/>
        <s v="Cell Phone"/>
        <s v="Desk"/>
        <s v="Video Games"/>
      </sharedItems>
    </cacheField>
    <cacheField name="SaleData.Region" numFmtId="0">
      <sharedItems count="3">
        <s v="East"/>
        <s v="Central"/>
        <s v="West"/>
      </sharedItems>
    </cacheField>
    <cacheField name="Units" numFmtId="0">
      <sharedItems containsSemiMixedTypes="0" containsString="0" containsNumber="1" containsInteger="1" minValue="2" maxValue="96"/>
    </cacheField>
    <cacheField name="Unit_price" numFmtId="0">
      <sharedItems containsSemiMixedTypes="0" containsString="0" containsNumber="1" minValue="58.5" maxValue="1198"/>
    </cacheField>
    <cacheField name="SaleData.Sale_amt" numFmtId="0">
      <sharedItems containsSemiMixedTypes="0" containsString="0" containsNumber="1" minValue="250" maxValue="113810"/>
    </cacheField>
    <cacheField name="Months (OrderDate)" numFmtId="0" databaseField="0">
      <fieldGroup base="0">
        <rangePr groupBy="months" startDate="2018-01-06T00:00:00" endDate="2019-12-22T00:00:00"/>
        <groupItems count="14">
          <s v="&lt;1/6/2018"/>
          <s v="Jan"/>
          <s v="Feb"/>
          <s v="Mar"/>
          <s v="Apr"/>
          <s v="May"/>
          <s v="Jun"/>
          <s v="Jul"/>
          <s v="Aug"/>
          <s v="Sep"/>
          <s v="Oct"/>
          <s v="Nov"/>
          <s v="Dec"/>
          <s v="&gt;12/22/2019"/>
        </groupItems>
      </fieldGroup>
    </cacheField>
    <cacheField name="Quarters (OrderDate)" numFmtId="0" databaseField="0">
      <fieldGroup base="0">
        <rangePr groupBy="quarters" startDate="2018-01-06T00:00:00" endDate="2019-12-22T00:00:00"/>
        <groupItems count="6">
          <s v="&lt;1/6/2018"/>
          <s v="Qtr1"/>
          <s v="Qtr2"/>
          <s v="Qtr3"/>
          <s v="Qtr4"/>
          <s v="&gt;12/22/2019"/>
        </groupItems>
      </fieldGroup>
    </cacheField>
    <cacheField name="Years (OrderDate)" numFmtId="0" databaseField="0">
      <fieldGroup base="0">
        <rangePr groupBy="years" startDate="2018-01-06T00:00:00" endDate="2019-12-22T00:00:00"/>
        <groupItems count="4">
          <s v="&lt;1/6/2018"/>
          <s v="2018"/>
          <s v="2019"/>
          <s v="&gt;12/22/2019"/>
        </groupItems>
      </fieldGroup>
    </cacheField>
  </cacheFields>
  <extLst>
    <ext xmlns:x14="http://schemas.microsoft.com/office/spreadsheetml/2009/9/main" uri="{725AE2AE-9491-48be-B2B4-4EB974FC3084}">
      <x14:pivotCacheDefinition pivotCacheId="1365527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x v="0"/>
    <x v="0"/>
    <x v="0"/>
    <n v="95"/>
    <n v="1198"/>
    <n v="113810"/>
  </r>
  <r>
    <x v="1"/>
    <x v="1"/>
    <x v="1"/>
    <x v="1"/>
    <x v="1"/>
    <n v="50"/>
    <n v="500"/>
    <n v="25000"/>
  </r>
  <r>
    <x v="2"/>
    <x v="1"/>
    <x v="2"/>
    <x v="0"/>
    <x v="1"/>
    <n v="36"/>
    <n v="1198"/>
    <n v="43128"/>
  </r>
  <r>
    <x v="3"/>
    <x v="2"/>
    <x v="3"/>
    <x v="2"/>
    <x v="1"/>
    <n v="27"/>
    <n v="225"/>
    <n v="6075"/>
  </r>
  <r>
    <x v="4"/>
    <x v="2"/>
    <x v="4"/>
    <x v="0"/>
    <x v="2"/>
    <n v="56"/>
    <n v="1198"/>
    <n v="67088"/>
  </r>
  <r>
    <x v="5"/>
    <x v="0"/>
    <x v="0"/>
    <x v="1"/>
    <x v="0"/>
    <n v="60"/>
    <n v="500"/>
    <n v="30000"/>
  </r>
  <r>
    <x v="6"/>
    <x v="0"/>
    <x v="5"/>
    <x v="0"/>
    <x v="1"/>
    <n v="75"/>
    <n v="1198"/>
    <n v="89850"/>
  </r>
  <r>
    <x v="7"/>
    <x v="3"/>
    <x v="6"/>
    <x v="0"/>
    <x v="2"/>
    <n v="32"/>
    <n v="1198"/>
    <n v="38336"/>
  </r>
  <r>
    <x v="8"/>
    <x v="0"/>
    <x v="0"/>
    <x v="1"/>
    <x v="0"/>
    <n v="60"/>
    <n v="500"/>
    <n v="30000"/>
  </r>
  <r>
    <x v="9"/>
    <x v="1"/>
    <x v="7"/>
    <x v="0"/>
    <x v="1"/>
    <n v="90"/>
    <n v="1198"/>
    <n v="107820"/>
  </r>
  <r>
    <x v="10"/>
    <x v="3"/>
    <x v="8"/>
    <x v="1"/>
    <x v="0"/>
    <n v="81"/>
    <n v="500"/>
    <n v="40500"/>
  </r>
  <r>
    <x v="11"/>
    <x v="0"/>
    <x v="0"/>
    <x v="0"/>
    <x v="0"/>
    <n v="35"/>
    <n v="1198"/>
    <n v="41930"/>
  </r>
  <r>
    <x v="12"/>
    <x v="3"/>
    <x v="9"/>
    <x v="3"/>
    <x v="1"/>
    <n v="2"/>
    <n v="125"/>
    <n v="250"/>
  </r>
  <r>
    <x v="13"/>
    <x v="0"/>
    <x v="0"/>
    <x v="4"/>
    <x v="0"/>
    <n v="16"/>
    <n v="58.5"/>
    <n v="936"/>
  </r>
  <r>
    <x v="14"/>
    <x v="1"/>
    <x v="7"/>
    <x v="1"/>
    <x v="1"/>
    <n v="28"/>
    <n v="500"/>
    <n v="14000"/>
  </r>
  <r>
    <x v="15"/>
    <x v="3"/>
    <x v="8"/>
    <x v="2"/>
    <x v="0"/>
    <n v="15"/>
    <n v="225"/>
    <n v="3375"/>
  </r>
  <r>
    <x v="16"/>
    <x v="3"/>
    <x v="9"/>
    <x v="0"/>
    <x v="1"/>
    <n v="67"/>
    <n v="1198"/>
    <n v="80266"/>
  </r>
  <r>
    <x v="17"/>
    <x v="3"/>
    <x v="8"/>
    <x v="4"/>
    <x v="0"/>
    <n v="74"/>
    <n v="58.5"/>
    <n v="4329"/>
  </r>
  <r>
    <x v="18"/>
    <x v="2"/>
    <x v="3"/>
    <x v="1"/>
    <x v="1"/>
    <n v="46"/>
    <n v="500"/>
    <n v="23000"/>
  </r>
  <r>
    <x v="19"/>
    <x v="3"/>
    <x v="9"/>
    <x v="1"/>
    <x v="1"/>
    <n v="87"/>
    <n v="500"/>
    <n v="43500"/>
  </r>
  <r>
    <x v="20"/>
    <x v="0"/>
    <x v="0"/>
    <x v="1"/>
    <x v="0"/>
    <n v="4"/>
    <n v="500"/>
    <n v="2000"/>
  </r>
  <r>
    <x v="21"/>
    <x v="2"/>
    <x v="4"/>
    <x v="1"/>
    <x v="2"/>
    <n v="7"/>
    <n v="500"/>
    <n v="3500"/>
  </r>
  <r>
    <x v="22"/>
    <x v="1"/>
    <x v="2"/>
    <x v="4"/>
    <x v="1"/>
    <n v="50"/>
    <n v="58.5"/>
    <n v="2925"/>
  </r>
  <r>
    <x v="23"/>
    <x v="0"/>
    <x v="5"/>
    <x v="0"/>
    <x v="1"/>
    <n v="66"/>
    <n v="1198"/>
    <n v="79068"/>
  </r>
  <r>
    <x v="24"/>
    <x v="0"/>
    <x v="10"/>
    <x v="2"/>
    <x v="0"/>
    <n v="96"/>
    <n v="225"/>
    <n v="21600"/>
  </r>
  <r>
    <x v="25"/>
    <x v="2"/>
    <x v="3"/>
    <x v="0"/>
    <x v="1"/>
    <n v="53"/>
    <n v="1198"/>
    <n v="63494"/>
  </r>
  <r>
    <x v="26"/>
    <x v="2"/>
    <x v="3"/>
    <x v="1"/>
    <x v="1"/>
    <n v="80"/>
    <n v="500"/>
    <n v="40000"/>
  </r>
  <r>
    <x v="27"/>
    <x v="1"/>
    <x v="1"/>
    <x v="3"/>
    <x v="1"/>
    <n v="5"/>
    <n v="125"/>
    <n v="625"/>
  </r>
  <r>
    <x v="28"/>
    <x v="0"/>
    <x v="0"/>
    <x v="4"/>
    <x v="0"/>
    <n v="62"/>
    <n v="58.5"/>
    <n v="3627"/>
  </r>
  <r>
    <x v="29"/>
    <x v="1"/>
    <x v="7"/>
    <x v="4"/>
    <x v="1"/>
    <n v="55"/>
    <n v="58.5"/>
    <n v="3217.5"/>
  </r>
  <r>
    <x v="30"/>
    <x v="1"/>
    <x v="1"/>
    <x v="4"/>
    <x v="1"/>
    <n v="42"/>
    <n v="58.5"/>
    <n v="2457"/>
  </r>
  <r>
    <x v="31"/>
    <x v="2"/>
    <x v="4"/>
    <x v="3"/>
    <x v="2"/>
    <n v="3"/>
    <n v="125"/>
    <n v="375"/>
  </r>
  <r>
    <x v="32"/>
    <x v="2"/>
    <x v="3"/>
    <x v="0"/>
    <x v="1"/>
    <n v="7"/>
    <n v="1198"/>
    <n v="8386"/>
  </r>
  <r>
    <x v="33"/>
    <x v="2"/>
    <x v="4"/>
    <x v="2"/>
    <x v="2"/>
    <n v="76"/>
    <n v="225"/>
    <n v="17100"/>
  </r>
  <r>
    <x v="34"/>
    <x v="3"/>
    <x v="6"/>
    <x v="1"/>
    <x v="2"/>
    <n v="57"/>
    <n v="500"/>
    <n v="28500"/>
  </r>
  <r>
    <x v="35"/>
    <x v="0"/>
    <x v="5"/>
    <x v="0"/>
    <x v="1"/>
    <n v="14"/>
    <n v="1198"/>
    <n v="16772"/>
  </r>
  <r>
    <x v="36"/>
    <x v="1"/>
    <x v="2"/>
    <x v="1"/>
    <x v="1"/>
    <n v="11"/>
    <n v="500"/>
    <n v="5500"/>
  </r>
  <r>
    <x v="37"/>
    <x v="1"/>
    <x v="2"/>
    <x v="1"/>
    <x v="1"/>
    <n v="94"/>
    <n v="500"/>
    <n v="47000"/>
  </r>
  <r>
    <x v="38"/>
    <x v="0"/>
    <x v="5"/>
    <x v="1"/>
    <x v="1"/>
    <n v="28"/>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0BDB0-C1D5-4708-8CF2-DD0AB65C1C70}" name="PivotTable1" cacheId="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
  <location ref="A1:D20" firstHeaderRow="1" firstDataRow="1" firstDataCol="3"/>
  <pivotFields count="11">
    <pivotField compact="0"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compact="0" showAll="0">
      <items count="5">
        <item x="3"/>
        <item x="1"/>
        <item x="0"/>
        <item x="2"/>
        <item t="default"/>
      </items>
    </pivotField>
    <pivotField compact="0" showAll="0">
      <items count="12">
        <item x="0"/>
        <item x="3"/>
        <item x="10"/>
        <item x="9"/>
        <item x="8"/>
        <item x="2"/>
        <item x="6"/>
        <item x="1"/>
        <item x="7"/>
        <item x="4"/>
        <item x="5"/>
        <item t="default"/>
      </items>
    </pivotField>
    <pivotField compact="0" showAll="0">
      <items count="6">
        <item x="2"/>
        <item x="3"/>
        <item x="1"/>
        <item x="0"/>
        <item x="4"/>
        <item t="default"/>
      </items>
    </pivotField>
    <pivotField axis="axisRow" compact="0" showAll="0">
      <items count="4">
        <item x="0"/>
        <item x="1"/>
        <item sd="0" x="2"/>
        <item t="default"/>
      </items>
    </pivotField>
    <pivotField compact="0" showAll="0"/>
    <pivotField compact="0" showAll="0"/>
    <pivotField dataField="1"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5">
        <item sd="0" x="0"/>
        <item x="1"/>
        <item x="2"/>
        <item sd="0" x="3"/>
        <item t="default"/>
      </items>
    </pivotField>
  </pivotFields>
  <rowFields count="3">
    <field x="4"/>
    <field x="10"/>
    <field x="1"/>
  </rowFields>
  <rowItems count="19">
    <i>
      <x/>
    </i>
    <i r="1">
      <x v="1"/>
    </i>
    <i r="2">
      <x/>
    </i>
    <i r="2">
      <x v="2"/>
    </i>
    <i r="1">
      <x v="2"/>
    </i>
    <i r="2">
      <x v="2"/>
    </i>
    <i>
      <x v="1"/>
    </i>
    <i r="1">
      <x v="1"/>
    </i>
    <i r="2">
      <x/>
    </i>
    <i r="2">
      <x v="1"/>
    </i>
    <i r="2">
      <x v="2"/>
    </i>
    <i r="2">
      <x v="3"/>
    </i>
    <i r="1">
      <x v="2"/>
    </i>
    <i r="2">
      <x/>
    </i>
    <i r="2">
      <x v="1"/>
    </i>
    <i r="2">
      <x v="2"/>
    </i>
    <i r="2">
      <x v="3"/>
    </i>
    <i>
      <x v="2"/>
    </i>
    <i t="grand">
      <x/>
    </i>
  </rowItems>
  <colItems count="1">
    <i/>
  </colItems>
  <dataFields count="1">
    <dataField name="Sum of SaleData.Sale_amt" fld="7"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Medium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C57E7D0F-4D53-4E2A-B297-E6C5183B4789}" autoFormatId="16" applyNumberFormats="0" applyBorderFormats="0" applyFontFormats="0" applyPatternFormats="0" applyAlignmentFormats="0" applyWidthHeightFormats="0">
  <queryTableRefresh nextId="9">
    <queryTableFields count="8">
      <queryTableField id="1" name="OrderDate" tableColumnId="1"/>
      <queryTableField id="2" name="Manager" tableColumnId="2"/>
      <queryTableField id="3" name="SalesMan" tableColumnId="3"/>
      <queryTableField id="4" name="Item" tableColumnId="4"/>
      <queryTableField id="5" name="SaleData.Region" tableColumnId="5"/>
      <queryTableField id="6" name="Units" tableColumnId="6"/>
      <queryTableField id="7" name="Unit_price" tableColumnId="7"/>
      <queryTableField id="8" name="SaleData.Sale_amt"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61CF67F-C798-4391-A5E0-5E557F44BB98}" autoFormatId="16" applyNumberFormats="0" applyBorderFormats="0" applyFontFormats="0" applyPatternFormats="0" applyAlignmentFormats="0" applyWidthHeightFormats="0">
  <queryTableRefresh nextId="9">
    <queryTableFields count="8">
      <queryTableField id="1" name="OrderDate" tableColumnId="1"/>
      <queryTableField id="2" name="Region" tableColumnId="2"/>
      <queryTableField id="3" name="Manager" tableColumnId="3"/>
      <queryTableField id="4" name="SalesMan" tableColumnId="4"/>
      <queryTableField id="5" name="Item" tableColumnId="5"/>
      <queryTableField id="6" name="Units" tableColumnId="6"/>
      <queryTableField id="7" name="Unit_price" tableColumnId="7"/>
      <queryTableField id="8" name="Sale_am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16DB9350-C251-4092-97A1-2A89DD03A604}" sourceName="Months (OrderDate)">
  <pivotTables>
    <pivotTable tabId="21" name="PivotTable1"/>
  </pivotTables>
  <data>
    <tabular pivotCacheId="1365527716">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52A4177B-DD7B-49C0-8A6D-0664C6B25FC5}" sourceName="Years (OrderDate)">
  <pivotTables>
    <pivotTable tabId="21" name="PivotTable1"/>
  </pivotTables>
  <data>
    <tabular pivotCacheId="136552771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Date)" xr10:uid="{ABF7B71A-8746-4938-B8A9-7C7A5A3239AE}" cache="Slicer_Months__OrderDate" caption="Months (OrderDate)" columnCount="3" style="SlicerStyleDark4" rowHeight="234950"/>
  <slicer name="Years (OrderDate)" xr10:uid="{0CDA3941-ECD0-4015-A260-51E4460D6144}" cache="Slicer_Years__OrderDate" caption="Years (OrderDate)"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9B291D-36B5-498E-9D2D-3E523D80E590}" name="Merge1" displayName="Merge1" ref="A1:H40" tableType="queryTable" totalsRowShown="0">
  <autoFilter ref="A1:H40" xr:uid="{DC9B291D-36B5-498E-9D2D-3E523D80E590}"/>
  <tableColumns count="8">
    <tableColumn id="1" xr3:uid="{15A1B5E2-3D1B-4D1A-B097-4FE378090BB9}" uniqueName="1" name="OrderDate" queryTableFieldId="1" dataDxfId="4"/>
    <tableColumn id="2" xr3:uid="{0597B836-5637-4AEF-B19C-0CFCDC10CF32}" uniqueName="2" name="Manager" queryTableFieldId="2" dataDxfId="3"/>
    <tableColumn id="3" xr3:uid="{AD8334B2-CDB7-40A1-A981-62ABC95B9FDC}" uniqueName="3" name="SalesMan" queryTableFieldId="3" dataDxfId="2"/>
    <tableColumn id="4" xr3:uid="{1AB176A9-F354-44B7-B671-236B47DA2FDB}" uniqueName="4" name="Item" queryTableFieldId="4" dataDxfId="1"/>
    <tableColumn id="5" xr3:uid="{0CD49C91-7656-4344-ADEB-FC1E406B5FF2}" uniqueName="5" name="SaleData.Region" queryTableFieldId="5" dataDxfId="0"/>
    <tableColumn id="6" xr3:uid="{250FD157-0A0C-4BEE-B590-079F45A5C726}" uniqueName="6" name="Units" queryTableFieldId="6"/>
    <tableColumn id="7" xr3:uid="{38E5D4E2-9CA2-48AD-9694-7971EFE06FBD}" uniqueName="7" name="Unit_price" queryTableFieldId="7"/>
    <tableColumn id="8" xr3:uid="{55E13E99-0CCB-40E9-976C-C6F5A4DD57E3}" uniqueName="8" name="SaleData.Sale_amt" queryTableFieldId="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809D03-9DEC-47FE-BA46-AAE54758558C}" name="SaleData" displayName="SaleData" ref="A1:H53" tableType="queryTable" totalsRowShown="0">
  <autoFilter ref="A1:H53" xr:uid="{26809D03-9DEC-47FE-BA46-AAE54758558C}"/>
  <tableColumns count="8">
    <tableColumn id="1" xr3:uid="{4AAE61AE-9760-49CD-BDC0-9317160F04C6}" uniqueName="1" name="OrderDate" queryTableFieldId="1" dataDxfId="9"/>
    <tableColumn id="2" xr3:uid="{B5EC6A47-AAAA-4DD0-A84E-5DBB763702A4}" uniqueName="2" name="Region" queryTableFieldId="2" dataDxfId="8"/>
    <tableColumn id="3" xr3:uid="{688A5581-16B9-4B18-B438-12332DADBC56}" uniqueName="3" name="Manager" queryTableFieldId="3" dataDxfId="7"/>
    <tableColumn id="4" xr3:uid="{8EF7AB49-5F13-4066-9CE9-FD36590B59E6}" uniqueName="4" name="SalesMan" queryTableFieldId="4" dataDxfId="6"/>
    <tableColumn id="5" xr3:uid="{1D5A62EE-2607-470D-B4F3-FC2B95EA6955}" uniqueName="5" name="Item" queryTableFieldId="5" dataDxfId="5"/>
    <tableColumn id="6" xr3:uid="{9BC6D2F5-7509-4F73-91D1-DA5D770CD257}" uniqueName="6" name="Units" queryTableFieldId="6"/>
    <tableColumn id="7" xr3:uid="{36BD7238-BC35-40E8-A9AF-FFA8FC1972BF}" uniqueName="7" name="Unit_price" queryTableFieldId="7"/>
    <tableColumn id="8" xr3:uid="{08DC35E2-D35C-4B4C-8572-547CECAD42E7}" uniqueName="8" name="Sale_amt" queryTableField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AC77F6-AB99-4C36-A17E-2CBC1DD70DA6}" name="salesdata3" displayName="salesdata3" ref="A1:F40" totalsRowShown="0">
  <autoFilter ref="A1:F40" xr:uid="{5E8E56F2-273E-4EA9-8CF3-2684334FBF0F}"/>
  <tableColumns count="6">
    <tableColumn id="1" xr3:uid="{7B2D1D5B-86DB-4B9F-8CDE-6B9D2A277BF8}" name="OrderDate" dataDxfId="23"/>
    <tableColumn id="3" xr3:uid="{F9819433-4A3C-4991-814F-5D5396921E0B}" name="Manager" dataDxfId="22"/>
    <tableColumn id="4" xr3:uid="{0FDE9B8E-BD20-4B5D-9173-3270B564F967}" name="SalesMan" dataDxfId="21"/>
    <tableColumn id="5" xr3:uid="{F75B0739-F849-4740-A523-ED7F11CE63A3}" name="Item" dataDxfId="20"/>
    <tableColumn id="6" xr3:uid="{2E3D30B7-0AD4-4D50-AF40-12BEB93F1677}" name="Units" dataDxfId="19"/>
    <tableColumn id="7" xr3:uid="{1DD72F5A-0D63-4486-A264-D6DC340EA915}" name="Unit_price" dataDxfId="18" dataCellStyle="Comma"/>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8E56F2-273E-4EA9-8CF3-2684334FBF0F}" name="salesdata" displayName="salesdata" ref="A1:H40" totalsRowShown="0">
  <autoFilter ref="A1:H40" xr:uid="{5E8E56F2-273E-4EA9-8CF3-2684334FBF0F}"/>
  <tableColumns count="8">
    <tableColumn id="1" xr3:uid="{66C25AD5-F564-46C7-8F77-3F8558AB2CE6}" name="OrderDate" dataDxfId="17"/>
    <tableColumn id="2" xr3:uid="{E89D8D70-595E-46B4-AFC4-72E2E2184307}" name="Region" dataDxfId="16"/>
    <tableColumn id="3" xr3:uid="{454BE1EA-7203-4599-92C3-564674A3E8B2}" name="Manager" dataDxfId="15"/>
    <tableColumn id="4" xr3:uid="{6A1C6B50-F236-42FA-A099-73730F4466E6}" name="SalesMan" dataDxfId="14"/>
    <tableColumn id="5" xr3:uid="{EE519C21-92DF-4B81-B9A4-663E7FF16900}" name="Item" dataDxfId="13"/>
    <tableColumn id="6" xr3:uid="{2CBCE4F8-7367-444C-B5F6-81044710CA3E}" name="Units" dataDxfId="12"/>
    <tableColumn id="7" xr3:uid="{6B81E5E1-585F-4434-926F-83DC5257E60C}" name="Unit_price" dataDxfId="11" dataCellStyle="Comma"/>
    <tableColumn id="8" xr3:uid="{EA728E53-A213-4445-BC6E-2D17128271A9}" name="Sale_amt" dataDxfId="10">
      <calculatedColumnFormula>F2*G2</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EBE6A-B515-455F-951C-09ABB6C16379}">
  <dimension ref="A1:D20"/>
  <sheetViews>
    <sheetView workbookViewId="0">
      <selection activeCell="A6" sqref="A6"/>
    </sheetView>
  </sheetViews>
  <sheetFormatPr defaultRowHeight="14.4" x14ac:dyDescent="0.3"/>
  <cols>
    <col min="1" max="1" width="12.5546875" bestFit="1" customWidth="1"/>
    <col min="2" max="2" width="23.44140625" bestFit="1" customWidth="1"/>
    <col min="3" max="3" width="10.44140625" bestFit="1" customWidth="1"/>
    <col min="4" max="4" width="22.77734375" bestFit="1" customWidth="1"/>
  </cols>
  <sheetData>
    <row r="1" spans="1:4" x14ac:dyDescent="0.3">
      <c r="A1" s="11" t="s">
        <v>31</v>
      </c>
      <c r="B1" s="11" t="s">
        <v>37</v>
      </c>
      <c r="C1" s="11" t="s">
        <v>25</v>
      </c>
      <c r="D1" t="s">
        <v>36</v>
      </c>
    </row>
    <row r="2" spans="1:4" x14ac:dyDescent="0.3">
      <c r="A2" t="s">
        <v>7</v>
      </c>
      <c r="D2" s="10">
        <v>292107</v>
      </c>
    </row>
    <row r="3" spans="1:4" x14ac:dyDescent="0.3">
      <c r="B3" t="s">
        <v>34</v>
      </c>
      <c r="D3" s="10">
        <v>264880</v>
      </c>
    </row>
    <row r="4" spans="1:4" x14ac:dyDescent="0.3">
      <c r="C4" t="s">
        <v>28</v>
      </c>
      <c r="D4" s="10">
        <v>48204</v>
      </c>
    </row>
    <row r="5" spans="1:4" x14ac:dyDescent="0.3">
      <c r="C5" t="s">
        <v>26</v>
      </c>
      <c r="D5" s="10">
        <v>216676</v>
      </c>
    </row>
    <row r="6" spans="1:4" x14ac:dyDescent="0.3">
      <c r="B6" t="s">
        <v>35</v>
      </c>
      <c r="D6" s="10">
        <v>27227</v>
      </c>
    </row>
    <row r="7" spans="1:4" x14ac:dyDescent="0.3">
      <c r="C7" t="s">
        <v>26</v>
      </c>
      <c r="D7" s="10">
        <v>27227</v>
      </c>
    </row>
    <row r="8" spans="1:4" x14ac:dyDescent="0.3">
      <c r="A8" t="s">
        <v>5</v>
      </c>
      <c r="D8" s="10">
        <v>716333.5</v>
      </c>
    </row>
    <row r="9" spans="1:4" x14ac:dyDescent="0.3">
      <c r="B9" t="s">
        <v>34</v>
      </c>
      <c r="D9" s="10">
        <v>366389</v>
      </c>
    </row>
    <row r="10" spans="1:4" x14ac:dyDescent="0.3">
      <c r="C10" t="s">
        <v>28</v>
      </c>
      <c r="D10" s="10">
        <v>80516</v>
      </c>
    </row>
    <row r="11" spans="1:4" x14ac:dyDescent="0.3">
      <c r="C11" t="s">
        <v>29</v>
      </c>
      <c r="D11" s="10">
        <v>189948</v>
      </c>
    </row>
    <row r="12" spans="1:4" x14ac:dyDescent="0.3">
      <c r="C12" t="s">
        <v>26</v>
      </c>
      <c r="D12" s="10">
        <v>89850</v>
      </c>
    </row>
    <row r="13" spans="1:4" x14ac:dyDescent="0.3">
      <c r="C13" t="s">
        <v>27</v>
      </c>
      <c r="D13" s="10">
        <v>6075</v>
      </c>
    </row>
    <row r="14" spans="1:4" x14ac:dyDescent="0.3">
      <c r="B14" t="s">
        <v>35</v>
      </c>
      <c r="D14" s="10">
        <v>349944.5</v>
      </c>
    </row>
    <row r="15" spans="1:4" x14ac:dyDescent="0.3">
      <c r="C15" t="s">
        <v>28</v>
      </c>
      <c r="D15" s="10">
        <v>43500</v>
      </c>
    </row>
    <row r="16" spans="1:4" x14ac:dyDescent="0.3">
      <c r="C16" t="s">
        <v>29</v>
      </c>
      <c r="D16" s="10">
        <v>61724.5</v>
      </c>
    </row>
    <row r="17" spans="1:4" x14ac:dyDescent="0.3">
      <c r="C17" t="s">
        <v>26</v>
      </c>
      <c r="D17" s="10">
        <v>109840</v>
      </c>
    </row>
    <row r="18" spans="1:4" x14ac:dyDescent="0.3">
      <c r="C18" t="s">
        <v>27</v>
      </c>
      <c r="D18" s="10">
        <v>134880</v>
      </c>
    </row>
    <row r="19" spans="1:4" x14ac:dyDescent="0.3">
      <c r="A19" t="s">
        <v>6</v>
      </c>
      <c r="D19" s="10">
        <v>154899</v>
      </c>
    </row>
    <row r="20" spans="1:4" x14ac:dyDescent="0.3">
      <c r="A20" t="s">
        <v>33</v>
      </c>
      <c r="D20" s="10">
        <v>1163339.5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2F5F0-CD70-4C3D-859C-E4BC6E7834DA}">
  <dimension ref="A1:H40"/>
  <sheetViews>
    <sheetView topLeftCell="A2" workbookViewId="0"/>
  </sheetViews>
  <sheetFormatPr defaultRowHeight="14.4" x14ac:dyDescent="0.3"/>
  <cols>
    <col min="1" max="1" width="11.88671875" bestFit="1" customWidth="1"/>
    <col min="2" max="2" width="10.77734375" bestFit="1" customWidth="1"/>
    <col min="3" max="3" width="11.33203125" bestFit="1" customWidth="1"/>
    <col min="4" max="4" width="12.6640625" bestFit="1" customWidth="1"/>
    <col min="5" max="5" width="17" bestFit="1" customWidth="1"/>
    <col min="6" max="6" width="7.5546875" bestFit="1" customWidth="1"/>
    <col min="7" max="7" width="11.88671875" bestFit="1" customWidth="1"/>
    <col min="8" max="8" width="19" bestFit="1" customWidth="1"/>
  </cols>
  <sheetData>
    <row r="1" spans="1:8" x14ac:dyDescent="0.3">
      <c r="A1" t="s">
        <v>4</v>
      </c>
      <c r="B1" t="s">
        <v>25</v>
      </c>
      <c r="C1" t="s">
        <v>8</v>
      </c>
      <c r="D1" t="s">
        <v>1</v>
      </c>
      <c r="E1" t="s">
        <v>31</v>
      </c>
      <c r="F1" t="s">
        <v>2</v>
      </c>
      <c r="G1" t="s">
        <v>12</v>
      </c>
      <c r="H1" t="s">
        <v>32</v>
      </c>
    </row>
    <row r="2" spans="1:8" x14ac:dyDescent="0.3">
      <c r="A2" s="9">
        <v>43106</v>
      </c>
      <c r="B2" s="10" t="s">
        <v>26</v>
      </c>
      <c r="C2" s="10" t="s">
        <v>18</v>
      </c>
      <c r="D2" s="10" t="s">
        <v>9</v>
      </c>
      <c r="E2" s="10" t="s">
        <v>7</v>
      </c>
      <c r="F2">
        <v>95</v>
      </c>
      <c r="G2">
        <v>1198</v>
      </c>
      <c r="H2">
        <v>113810</v>
      </c>
    </row>
    <row r="3" spans="1:8" x14ac:dyDescent="0.3">
      <c r="A3" s="9">
        <v>43123</v>
      </c>
      <c r="B3" s="10" t="s">
        <v>29</v>
      </c>
      <c r="C3" s="10" t="s">
        <v>19</v>
      </c>
      <c r="D3" s="10" t="s">
        <v>13</v>
      </c>
      <c r="E3" s="10" t="s">
        <v>5</v>
      </c>
      <c r="F3">
        <v>50</v>
      </c>
      <c r="G3">
        <v>500</v>
      </c>
      <c r="H3">
        <v>25000</v>
      </c>
    </row>
    <row r="4" spans="1:8" x14ac:dyDescent="0.3">
      <c r="A4" s="9">
        <v>43140</v>
      </c>
      <c r="B4" s="10" t="s">
        <v>29</v>
      </c>
      <c r="C4" s="10" t="s">
        <v>17</v>
      </c>
      <c r="D4" s="10" t="s">
        <v>9</v>
      </c>
      <c r="E4" s="10" t="s">
        <v>5</v>
      </c>
      <c r="F4">
        <v>36</v>
      </c>
      <c r="G4">
        <v>1198</v>
      </c>
      <c r="H4">
        <v>43128</v>
      </c>
    </row>
    <row r="5" spans="1:8" x14ac:dyDescent="0.3">
      <c r="A5" s="9">
        <v>43157</v>
      </c>
      <c r="B5" s="10" t="s">
        <v>27</v>
      </c>
      <c r="C5" s="10" t="s">
        <v>15</v>
      </c>
      <c r="D5" s="10" t="s">
        <v>10</v>
      </c>
      <c r="E5" s="10" t="s">
        <v>5</v>
      </c>
      <c r="F5">
        <v>27</v>
      </c>
      <c r="G5">
        <v>225</v>
      </c>
      <c r="H5">
        <v>6075</v>
      </c>
    </row>
    <row r="6" spans="1:8" x14ac:dyDescent="0.3">
      <c r="A6" s="9">
        <v>43174</v>
      </c>
      <c r="B6" s="10" t="s">
        <v>27</v>
      </c>
      <c r="C6" s="10" t="s">
        <v>23</v>
      </c>
      <c r="D6" s="10" t="s">
        <v>9</v>
      </c>
      <c r="E6" s="10" t="s">
        <v>6</v>
      </c>
      <c r="F6">
        <v>56</v>
      </c>
      <c r="G6">
        <v>1198</v>
      </c>
      <c r="H6">
        <v>67088</v>
      </c>
    </row>
    <row r="7" spans="1:8" x14ac:dyDescent="0.3">
      <c r="A7" s="9">
        <v>43191</v>
      </c>
      <c r="B7" s="10" t="s">
        <v>26</v>
      </c>
      <c r="C7" s="10" t="s">
        <v>18</v>
      </c>
      <c r="D7" s="10" t="s">
        <v>13</v>
      </c>
      <c r="E7" s="10" t="s">
        <v>7</v>
      </c>
      <c r="F7">
        <v>60</v>
      </c>
      <c r="G7">
        <v>500</v>
      </c>
      <c r="H7">
        <v>30000</v>
      </c>
    </row>
    <row r="8" spans="1:8" x14ac:dyDescent="0.3">
      <c r="A8" s="9">
        <v>43208</v>
      </c>
      <c r="B8" s="10" t="s">
        <v>26</v>
      </c>
      <c r="C8" s="10" t="s">
        <v>14</v>
      </c>
      <c r="D8" s="10" t="s">
        <v>9</v>
      </c>
      <c r="E8" s="10" t="s">
        <v>5</v>
      </c>
      <c r="F8">
        <v>75</v>
      </c>
      <c r="G8">
        <v>1198</v>
      </c>
      <c r="H8">
        <v>89850</v>
      </c>
    </row>
    <row r="9" spans="1:8" x14ac:dyDescent="0.3">
      <c r="A9" s="9">
        <v>43242</v>
      </c>
      <c r="B9" s="10" t="s">
        <v>28</v>
      </c>
      <c r="C9" s="10" t="s">
        <v>24</v>
      </c>
      <c r="D9" s="10" t="s">
        <v>9</v>
      </c>
      <c r="E9" s="10" t="s">
        <v>6</v>
      </c>
      <c r="F9">
        <v>32</v>
      </c>
      <c r="G9">
        <v>1198</v>
      </c>
      <c r="H9">
        <v>38336</v>
      </c>
    </row>
    <row r="10" spans="1:8" x14ac:dyDescent="0.3">
      <c r="A10" s="9">
        <v>43259</v>
      </c>
      <c r="B10" s="10" t="s">
        <v>26</v>
      </c>
      <c r="C10" s="10" t="s">
        <v>18</v>
      </c>
      <c r="D10" s="10" t="s">
        <v>13</v>
      </c>
      <c r="E10" s="10" t="s">
        <v>7</v>
      </c>
      <c r="F10">
        <v>60</v>
      </c>
      <c r="G10">
        <v>500</v>
      </c>
      <c r="H10">
        <v>30000</v>
      </c>
    </row>
    <row r="11" spans="1:8" x14ac:dyDescent="0.3">
      <c r="A11" s="9">
        <v>43276</v>
      </c>
      <c r="B11" s="10" t="s">
        <v>29</v>
      </c>
      <c r="C11" s="10" t="s">
        <v>20</v>
      </c>
      <c r="D11" s="10" t="s">
        <v>9</v>
      </c>
      <c r="E11" s="10" t="s">
        <v>5</v>
      </c>
      <c r="F11">
        <v>90</v>
      </c>
      <c r="G11">
        <v>1198</v>
      </c>
      <c r="H11">
        <v>107820</v>
      </c>
    </row>
    <row r="12" spans="1:8" x14ac:dyDescent="0.3">
      <c r="A12" s="9">
        <v>43310</v>
      </c>
      <c r="B12" s="10" t="s">
        <v>28</v>
      </c>
      <c r="C12" s="10" t="s">
        <v>21</v>
      </c>
      <c r="D12" s="10" t="s">
        <v>13</v>
      </c>
      <c r="E12" s="10" t="s">
        <v>7</v>
      </c>
      <c r="F12">
        <v>81</v>
      </c>
      <c r="G12">
        <v>500</v>
      </c>
      <c r="H12">
        <v>40500</v>
      </c>
    </row>
    <row r="13" spans="1:8" x14ac:dyDescent="0.3">
      <c r="A13" s="9">
        <v>43327</v>
      </c>
      <c r="B13" s="10" t="s">
        <v>26</v>
      </c>
      <c r="C13" s="10" t="s">
        <v>18</v>
      </c>
      <c r="D13" s="10" t="s">
        <v>9</v>
      </c>
      <c r="E13" s="10" t="s">
        <v>7</v>
      </c>
      <c r="F13">
        <v>35</v>
      </c>
      <c r="G13">
        <v>1198</v>
      </c>
      <c r="H13">
        <v>41930</v>
      </c>
    </row>
    <row r="14" spans="1:8" x14ac:dyDescent="0.3">
      <c r="A14" s="9">
        <v>43344</v>
      </c>
      <c r="B14" s="10" t="s">
        <v>28</v>
      </c>
      <c r="C14" s="10" t="s">
        <v>22</v>
      </c>
      <c r="D14" s="10" t="s">
        <v>3</v>
      </c>
      <c r="E14" s="10" t="s">
        <v>5</v>
      </c>
      <c r="F14">
        <v>2</v>
      </c>
      <c r="G14">
        <v>125</v>
      </c>
      <c r="H14">
        <v>250</v>
      </c>
    </row>
    <row r="15" spans="1:8" x14ac:dyDescent="0.3">
      <c r="A15" s="9">
        <v>43361</v>
      </c>
      <c r="B15" s="10" t="s">
        <v>26</v>
      </c>
      <c r="C15" s="10" t="s">
        <v>18</v>
      </c>
      <c r="D15" s="10" t="s">
        <v>11</v>
      </c>
      <c r="E15" s="10" t="s">
        <v>7</v>
      </c>
      <c r="F15">
        <v>16</v>
      </c>
      <c r="G15">
        <v>58.5</v>
      </c>
      <c r="H15">
        <v>936</v>
      </c>
    </row>
    <row r="16" spans="1:8" x14ac:dyDescent="0.3">
      <c r="A16" s="9">
        <v>43378</v>
      </c>
      <c r="B16" s="10" t="s">
        <v>29</v>
      </c>
      <c r="C16" s="10" t="s">
        <v>20</v>
      </c>
      <c r="D16" s="10" t="s">
        <v>13</v>
      </c>
      <c r="E16" s="10" t="s">
        <v>5</v>
      </c>
      <c r="F16">
        <v>28</v>
      </c>
      <c r="G16">
        <v>500</v>
      </c>
      <c r="H16">
        <v>14000</v>
      </c>
    </row>
    <row r="17" spans="1:8" x14ac:dyDescent="0.3">
      <c r="A17" s="9">
        <v>43412</v>
      </c>
      <c r="B17" s="10" t="s">
        <v>28</v>
      </c>
      <c r="C17" s="10" t="s">
        <v>21</v>
      </c>
      <c r="D17" s="10" t="s">
        <v>10</v>
      </c>
      <c r="E17" s="10" t="s">
        <v>7</v>
      </c>
      <c r="F17">
        <v>15</v>
      </c>
      <c r="G17">
        <v>225</v>
      </c>
      <c r="H17">
        <v>3375</v>
      </c>
    </row>
    <row r="18" spans="1:8" x14ac:dyDescent="0.3">
      <c r="A18" s="9">
        <v>43446</v>
      </c>
      <c r="B18" s="10" t="s">
        <v>28</v>
      </c>
      <c r="C18" s="10" t="s">
        <v>22</v>
      </c>
      <c r="D18" s="10" t="s">
        <v>9</v>
      </c>
      <c r="E18" s="10" t="s">
        <v>5</v>
      </c>
      <c r="F18">
        <v>67</v>
      </c>
      <c r="G18">
        <v>1198</v>
      </c>
      <c r="H18">
        <v>80266</v>
      </c>
    </row>
    <row r="19" spans="1:8" x14ac:dyDescent="0.3">
      <c r="A19" s="9">
        <v>43463</v>
      </c>
      <c r="B19" s="10" t="s">
        <v>28</v>
      </c>
      <c r="C19" s="10" t="s">
        <v>21</v>
      </c>
      <c r="D19" s="10" t="s">
        <v>11</v>
      </c>
      <c r="E19" s="10" t="s">
        <v>7</v>
      </c>
      <c r="F19">
        <v>74</v>
      </c>
      <c r="G19">
        <v>58.5</v>
      </c>
      <c r="H19">
        <v>4329</v>
      </c>
    </row>
    <row r="20" spans="1:8" x14ac:dyDescent="0.3">
      <c r="A20" s="9">
        <v>43480</v>
      </c>
      <c r="B20" s="10" t="s">
        <v>27</v>
      </c>
      <c r="C20" s="10" t="s">
        <v>15</v>
      </c>
      <c r="D20" s="10" t="s">
        <v>13</v>
      </c>
      <c r="E20" s="10" t="s">
        <v>5</v>
      </c>
      <c r="F20">
        <v>46</v>
      </c>
      <c r="G20">
        <v>500</v>
      </c>
      <c r="H20">
        <v>23000</v>
      </c>
    </row>
    <row r="21" spans="1:8" x14ac:dyDescent="0.3">
      <c r="A21" s="9">
        <v>43497</v>
      </c>
      <c r="B21" s="10" t="s">
        <v>28</v>
      </c>
      <c r="C21" s="10" t="s">
        <v>22</v>
      </c>
      <c r="D21" s="10" t="s">
        <v>13</v>
      </c>
      <c r="E21" s="10" t="s">
        <v>5</v>
      </c>
      <c r="F21">
        <v>87</v>
      </c>
      <c r="G21">
        <v>500</v>
      </c>
      <c r="H21">
        <v>43500</v>
      </c>
    </row>
    <row r="22" spans="1:8" x14ac:dyDescent="0.3">
      <c r="A22" s="9">
        <v>43514</v>
      </c>
      <c r="B22" s="10" t="s">
        <v>26</v>
      </c>
      <c r="C22" s="10" t="s">
        <v>18</v>
      </c>
      <c r="D22" s="10" t="s">
        <v>13</v>
      </c>
      <c r="E22" s="10" t="s">
        <v>7</v>
      </c>
      <c r="F22">
        <v>4</v>
      </c>
      <c r="G22">
        <v>500</v>
      </c>
      <c r="H22">
        <v>2000</v>
      </c>
    </row>
    <row r="23" spans="1:8" x14ac:dyDescent="0.3">
      <c r="A23" s="9">
        <v>43531</v>
      </c>
      <c r="B23" s="10" t="s">
        <v>27</v>
      </c>
      <c r="C23" s="10" t="s">
        <v>23</v>
      </c>
      <c r="D23" s="10" t="s">
        <v>13</v>
      </c>
      <c r="E23" s="10" t="s">
        <v>6</v>
      </c>
      <c r="F23">
        <v>7</v>
      </c>
      <c r="G23">
        <v>500</v>
      </c>
      <c r="H23">
        <v>3500</v>
      </c>
    </row>
    <row r="24" spans="1:8" x14ac:dyDescent="0.3">
      <c r="A24" s="9">
        <v>43548</v>
      </c>
      <c r="B24" s="10" t="s">
        <v>29</v>
      </c>
      <c r="C24" s="10" t="s">
        <v>17</v>
      </c>
      <c r="D24" s="10" t="s">
        <v>11</v>
      </c>
      <c r="E24" s="10" t="s">
        <v>5</v>
      </c>
      <c r="F24">
        <v>50</v>
      </c>
      <c r="G24">
        <v>58.5</v>
      </c>
      <c r="H24">
        <v>2925</v>
      </c>
    </row>
    <row r="25" spans="1:8" x14ac:dyDescent="0.3">
      <c r="A25" s="9">
        <v>43565</v>
      </c>
      <c r="B25" s="10" t="s">
        <v>26</v>
      </c>
      <c r="C25" s="10" t="s">
        <v>14</v>
      </c>
      <c r="D25" s="10" t="s">
        <v>9</v>
      </c>
      <c r="E25" s="10" t="s">
        <v>5</v>
      </c>
      <c r="F25">
        <v>66</v>
      </c>
      <c r="G25">
        <v>1198</v>
      </c>
      <c r="H25">
        <v>79068</v>
      </c>
    </row>
    <row r="26" spans="1:8" x14ac:dyDescent="0.3">
      <c r="A26" s="9">
        <v>43582</v>
      </c>
      <c r="B26" s="10" t="s">
        <v>26</v>
      </c>
      <c r="C26" s="10" t="s">
        <v>16</v>
      </c>
      <c r="D26" s="10" t="s">
        <v>10</v>
      </c>
      <c r="E26" s="10" t="s">
        <v>7</v>
      </c>
      <c r="F26">
        <v>96</v>
      </c>
      <c r="G26">
        <v>225</v>
      </c>
      <c r="H26">
        <v>21600</v>
      </c>
    </row>
    <row r="27" spans="1:8" x14ac:dyDescent="0.3">
      <c r="A27" s="9">
        <v>43599</v>
      </c>
      <c r="B27" s="10" t="s">
        <v>27</v>
      </c>
      <c r="C27" s="10" t="s">
        <v>15</v>
      </c>
      <c r="D27" s="10" t="s">
        <v>9</v>
      </c>
      <c r="E27" s="10" t="s">
        <v>5</v>
      </c>
      <c r="F27">
        <v>53</v>
      </c>
      <c r="G27">
        <v>1198</v>
      </c>
      <c r="H27">
        <v>63494</v>
      </c>
    </row>
    <row r="28" spans="1:8" x14ac:dyDescent="0.3">
      <c r="A28" s="9">
        <v>43616</v>
      </c>
      <c r="B28" s="10" t="s">
        <v>27</v>
      </c>
      <c r="C28" s="10" t="s">
        <v>15</v>
      </c>
      <c r="D28" s="10" t="s">
        <v>13</v>
      </c>
      <c r="E28" s="10" t="s">
        <v>5</v>
      </c>
      <c r="F28">
        <v>80</v>
      </c>
      <c r="G28">
        <v>500</v>
      </c>
      <c r="H28">
        <v>40000</v>
      </c>
    </row>
    <row r="29" spans="1:8" x14ac:dyDescent="0.3">
      <c r="A29" s="9">
        <v>43633</v>
      </c>
      <c r="B29" s="10" t="s">
        <v>29</v>
      </c>
      <c r="C29" s="10" t="s">
        <v>19</v>
      </c>
      <c r="D29" s="10" t="s">
        <v>3</v>
      </c>
      <c r="E29" s="10" t="s">
        <v>5</v>
      </c>
      <c r="F29">
        <v>5</v>
      </c>
      <c r="G29">
        <v>125</v>
      </c>
      <c r="H29">
        <v>625</v>
      </c>
    </row>
    <row r="30" spans="1:8" x14ac:dyDescent="0.3">
      <c r="A30" s="9">
        <v>43650</v>
      </c>
      <c r="B30" s="10" t="s">
        <v>26</v>
      </c>
      <c r="C30" s="10" t="s">
        <v>18</v>
      </c>
      <c r="D30" s="10" t="s">
        <v>11</v>
      </c>
      <c r="E30" s="10" t="s">
        <v>7</v>
      </c>
      <c r="F30">
        <v>62</v>
      </c>
      <c r="G30">
        <v>58.5</v>
      </c>
      <c r="H30">
        <v>3627</v>
      </c>
    </row>
    <row r="31" spans="1:8" x14ac:dyDescent="0.3">
      <c r="A31" s="9">
        <v>43667</v>
      </c>
      <c r="B31" s="10" t="s">
        <v>29</v>
      </c>
      <c r="C31" s="10" t="s">
        <v>20</v>
      </c>
      <c r="D31" s="10" t="s">
        <v>11</v>
      </c>
      <c r="E31" s="10" t="s">
        <v>5</v>
      </c>
      <c r="F31">
        <v>55</v>
      </c>
      <c r="G31">
        <v>58.5</v>
      </c>
      <c r="H31">
        <v>3217.5</v>
      </c>
    </row>
    <row r="32" spans="1:8" x14ac:dyDescent="0.3">
      <c r="A32" s="9">
        <v>43684</v>
      </c>
      <c r="B32" s="10" t="s">
        <v>29</v>
      </c>
      <c r="C32" s="10" t="s">
        <v>19</v>
      </c>
      <c r="D32" s="10" t="s">
        <v>11</v>
      </c>
      <c r="E32" s="10" t="s">
        <v>5</v>
      </c>
      <c r="F32">
        <v>42</v>
      </c>
      <c r="G32">
        <v>58.5</v>
      </c>
      <c r="H32">
        <v>2457</v>
      </c>
    </row>
    <row r="33" spans="1:8" x14ac:dyDescent="0.3">
      <c r="A33" s="9">
        <v>43701</v>
      </c>
      <c r="B33" s="10" t="s">
        <v>27</v>
      </c>
      <c r="C33" s="10" t="s">
        <v>23</v>
      </c>
      <c r="D33" s="10" t="s">
        <v>3</v>
      </c>
      <c r="E33" s="10" t="s">
        <v>6</v>
      </c>
      <c r="F33">
        <v>3</v>
      </c>
      <c r="G33">
        <v>125</v>
      </c>
      <c r="H33">
        <v>375</v>
      </c>
    </row>
    <row r="34" spans="1:8" x14ac:dyDescent="0.3">
      <c r="A34" s="9">
        <v>43718</v>
      </c>
      <c r="B34" s="10" t="s">
        <v>27</v>
      </c>
      <c r="C34" s="10" t="s">
        <v>15</v>
      </c>
      <c r="D34" s="10" t="s">
        <v>9</v>
      </c>
      <c r="E34" s="10" t="s">
        <v>5</v>
      </c>
      <c r="F34">
        <v>7</v>
      </c>
      <c r="G34">
        <v>1198</v>
      </c>
      <c r="H34">
        <v>8386</v>
      </c>
    </row>
    <row r="35" spans="1:8" x14ac:dyDescent="0.3">
      <c r="A35" s="9">
        <v>43735</v>
      </c>
      <c r="B35" s="10" t="s">
        <v>27</v>
      </c>
      <c r="C35" s="10" t="s">
        <v>23</v>
      </c>
      <c r="D35" s="10" t="s">
        <v>10</v>
      </c>
      <c r="E35" s="10" t="s">
        <v>6</v>
      </c>
      <c r="F35">
        <v>76</v>
      </c>
      <c r="G35">
        <v>225</v>
      </c>
      <c r="H35">
        <v>17100</v>
      </c>
    </row>
    <row r="36" spans="1:8" x14ac:dyDescent="0.3">
      <c r="A36" s="9">
        <v>43752</v>
      </c>
      <c r="B36" s="10" t="s">
        <v>28</v>
      </c>
      <c r="C36" s="10" t="s">
        <v>24</v>
      </c>
      <c r="D36" s="10" t="s">
        <v>13</v>
      </c>
      <c r="E36" s="10" t="s">
        <v>6</v>
      </c>
      <c r="F36">
        <v>57</v>
      </c>
      <c r="G36">
        <v>500</v>
      </c>
      <c r="H36">
        <v>28500</v>
      </c>
    </row>
    <row r="37" spans="1:8" x14ac:dyDescent="0.3">
      <c r="A37" s="9">
        <v>43769</v>
      </c>
      <c r="B37" s="10" t="s">
        <v>26</v>
      </c>
      <c r="C37" s="10" t="s">
        <v>14</v>
      </c>
      <c r="D37" s="10" t="s">
        <v>9</v>
      </c>
      <c r="E37" s="10" t="s">
        <v>5</v>
      </c>
      <c r="F37">
        <v>14</v>
      </c>
      <c r="G37">
        <v>1198</v>
      </c>
      <c r="H37">
        <v>16772</v>
      </c>
    </row>
    <row r="38" spans="1:8" x14ac:dyDescent="0.3">
      <c r="A38" s="9">
        <v>43786</v>
      </c>
      <c r="B38" s="10" t="s">
        <v>29</v>
      </c>
      <c r="C38" s="10" t="s">
        <v>17</v>
      </c>
      <c r="D38" s="10" t="s">
        <v>13</v>
      </c>
      <c r="E38" s="10" t="s">
        <v>5</v>
      </c>
      <c r="F38">
        <v>11</v>
      </c>
      <c r="G38">
        <v>500</v>
      </c>
      <c r="H38">
        <v>5500</v>
      </c>
    </row>
    <row r="39" spans="1:8" x14ac:dyDescent="0.3">
      <c r="A39" s="9">
        <v>43803</v>
      </c>
      <c r="B39" s="10" t="s">
        <v>29</v>
      </c>
      <c r="C39" s="10" t="s">
        <v>17</v>
      </c>
      <c r="D39" s="10" t="s">
        <v>13</v>
      </c>
      <c r="E39" s="10" t="s">
        <v>5</v>
      </c>
      <c r="F39">
        <v>94</v>
      </c>
      <c r="G39">
        <v>500</v>
      </c>
      <c r="H39">
        <v>47000</v>
      </c>
    </row>
    <row r="40" spans="1:8" x14ac:dyDescent="0.3">
      <c r="A40" s="9">
        <v>43820</v>
      </c>
      <c r="B40" s="10" t="s">
        <v>26</v>
      </c>
      <c r="C40" s="10" t="s">
        <v>14</v>
      </c>
      <c r="D40" s="10" t="s">
        <v>13</v>
      </c>
      <c r="E40" s="10" t="s">
        <v>5</v>
      </c>
      <c r="F40">
        <v>28</v>
      </c>
      <c r="G40">
        <v>500</v>
      </c>
      <c r="H40">
        <v>14000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BE51-662C-4E80-BAAD-338212F054A9}">
  <dimension ref="A1:H53"/>
  <sheetViews>
    <sheetView tabSelected="1" workbookViewId="0">
      <selection activeCell="E10" sqref="E10"/>
    </sheetView>
  </sheetViews>
  <sheetFormatPr defaultRowHeight="14.4" x14ac:dyDescent="0.3"/>
  <cols>
    <col min="1" max="1" width="11.88671875" bestFit="1" customWidth="1"/>
    <col min="2" max="2" width="9" bestFit="1" customWidth="1"/>
    <col min="3" max="3" width="10.77734375" bestFit="1" customWidth="1"/>
    <col min="4" max="4" width="11.33203125" bestFit="1" customWidth="1"/>
    <col min="5" max="5" width="12.6640625" bestFit="1" customWidth="1"/>
    <col min="6" max="6" width="7.5546875" bestFit="1" customWidth="1"/>
    <col min="7" max="7" width="11.88671875" bestFit="1" customWidth="1"/>
    <col min="8" max="8" width="11" bestFit="1" customWidth="1"/>
  </cols>
  <sheetData>
    <row r="1" spans="1:8" x14ac:dyDescent="0.3">
      <c r="A1" t="s">
        <v>4</v>
      </c>
      <c r="B1" t="s">
        <v>0</v>
      </c>
      <c r="C1" t="s">
        <v>25</v>
      </c>
      <c r="D1" t="s">
        <v>8</v>
      </c>
      <c r="E1" t="s">
        <v>1</v>
      </c>
      <c r="F1" t="s">
        <v>2</v>
      </c>
      <c r="G1" t="s">
        <v>12</v>
      </c>
      <c r="H1" t="s">
        <v>30</v>
      </c>
    </row>
    <row r="2" spans="1:8" x14ac:dyDescent="0.3">
      <c r="A2" s="9">
        <v>43106</v>
      </c>
      <c r="B2" s="10" t="s">
        <v>7</v>
      </c>
      <c r="C2" s="10" t="s">
        <v>26</v>
      </c>
      <c r="D2" s="10" t="s">
        <v>18</v>
      </c>
      <c r="E2" s="10" t="s">
        <v>9</v>
      </c>
      <c r="F2">
        <v>95</v>
      </c>
      <c r="G2">
        <v>1198</v>
      </c>
      <c r="H2">
        <v>113810</v>
      </c>
    </row>
    <row r="3" spans="1:8" x14ac:dyDescent="0.3">
      <c r="A3" s="9">
        <v>43123</v>
      </c>
      <c r="B3" s="10" t="s">
        <v>5</v>
      </c>
      <c r="C3" s="10" t="s">
        <v>29</v>
      </c>
      <c r="D3" s="10" t="s">
        <v>19</v>
      </c>
      <c r="E3" s="10" t="s">
        <v>13</v>
      </c>
      <c r="F3">
        <v>50</v>
      </c>
      <c r="G3">
        <v>500</v>
      </c>
      <c r="H3">
        <v>25000</v>
      </c>
    </row>
    <row r="4" spans="1:8" x14ac:dyDescent="0.3">
      <c r="A4" s="9">
        <v>43140</v>
      </c>
      <c r="B4" s="10" t="s">
        <v>5</v>
      </c>
      <c r="C4" s="10" t="s">
        <v>29</v>
      </c>
      <c r="D4" s="10" t="s">
        <v>17</v>
      </c>
      <c r="E4" s="10" t="s">
        <v>9</v>
      </c>
      <c r="F4">
        <v>36</v>
      </c>
      <c r="G4">
        <v>1198</v>
      </c>
      <c r="H4">
        <v>43128</v>
      </c>
    </row>
    <row r="5" spans="1:8" x14ac:dyDescent="0.3">
      <c r="A5" s="9">
        <v>43157</v>
      </c>
      <c r="B5" s="10" t="s">
        <v>5</v>
      </c>
      <c r="C5" s="10" t="s">
        <v>27</v>
      </c>
      <c r="D5" s="10" t="s">
        <v>15</v>
      </c>
      <c r="E5" s="10" t="s">
        <v>10</v>
      </c>
      <c r="F5">
        <v>27</v>
      </c>
      <c r="G5">
        <v>225</v>
      </c>
      <c r="H5">
        <v>6075</v>
      </c>
    </row>
    <row r="6" spans="1:8" x14ac:dyDescent="0.3">
      <c r="A6" s="9">
        <v>43174</v>
      </c>
      <c r="B6" s="10" t="s">
        <v>6</v>
      </c>
      <c r="C6" s="10" t="s">
        <v>27</v>
      </c>
      <c r="D6" s="10" t="s">
        <v>23</v>
      </c>
      <c r="E6" s="10" t="s">
        <v>9</v>
      </c>
      <c r="F6">
        <v>56</v>
      </c>
      <c r="G6">
        <v>1198</v>
      </c>
      <c r="H6">
        <v>67088</v>
      </c>
    </row>
    <row r="7" spans="1:8" x14ac:dyDescent="0.3">
      <c r="A7" s="9">
        <v>43191</v>
      </c>
      <c r="B7" s="10" t="s">
        <v>7</v>
      </c>
      <c r="C7" s="10" t="s">
        <v>26</v>
      </c>
      <c r="D7" s="10" t="s">
        <v>18</v>
      </c>
      <c r="E7" s="10" t="s">
        <v>13</v>
      </c>
      <c r="F7">
        <v>60</v>
      </c>
      <c r="G7">
        <v>500</v>
      </c>
      <c r="H7">
        <v>30000</v>
      </c>
    </row>
    <row r="8" spans="1:8" x14ac:dyDescent="0.3">
      <c r="A8" s="9">
        <v>43208</v>
      </c>
      <c r="B8" s="10" t="s">
        <v>5</v>
      </c>
      <c r="C8" s="10" t="s">
        <v>26</v>
      </c>
      <c r="D8" s="10" t="s">
        <v>14</v>
      </c>
      <c r="E8" s="10" t="s">
        <v>9</v>
      </c>
      <c r="F8">
        <v>75</v>
      </c>
      <c r="G8">
        <v>1198</v>
      </c>
      <c r="H8">
        <v>89850</v>
      </c>
    </row>
    <row r="9" spans="1:8" x14ac:dyDescent="0.3">
      <c r="A9" s="9">
        <v>43242</v>
      </c>
      <c r="B9" s="10" t="s">
        <v>6</v>
      </c>
      <c r="C9" s="10" t="s">
        <v>28</v>
      </c>
      <c r="D9" s="10" t="s">
        <v>24</v>
      </c>
      <c r="E9" s="10" t="s">
        <v>9</v>
      </c>
      <c r="F9">
        <v>32</v>
      </c>
      <c r="G9">
        <v>1198</v>
      </c>
      <c r="H9">
        <v>38336</v>
      </c>
    </row>
    <row r="10" spans="1:8" x14ac:dyDescent="0.3">
      <c r="A10" s="9">
        <v>43259</v>
      </c>
      <c r="B10" s="10" t="s">
        <v>7</v>
      </c>
      <c r="C10" s="10" t="s">
        <v>26</v>
      </c>
      <c r="D10" s="10" t="s">
        <v>18</v>
      </c>
      <c r="E10" s="10" t="s">
        <v>13</v>
      </c>
      <c r="F10">
        <v>60</v>
      </c>
      <c r="G10">
        <v>500</v>
      </c>
      <c r="H10">
        <v>30000</v>
      </c>
    </row>
    <row r="11" spans="1:8" x14ac:dyDescent="0.3">
      <c r="A11" s="9">
        <v>43276</v>
      </c>
      <c r="B11" s="10" t="s">
        <v>5</v>
      </c>
      <c r="C11" s="10" t="s">
        <v>29</v>
      </c>
      <c r="D11" s="10" t="s">
        <v>20</v>
      </c>
      <c r="E11" s="10" t="s">
        <v>9</v>
      </c>
      <c r="F11">
        <v>90</v>
      </c>
      <c r="G11">
        <v>1198</v>
      </c>
      <c r="H11">
        <v>107820</v>
      </c>
    </row>
    <row r="12" spans="1:8" x14ac:dyDescent="0.3">
      <c r="A12" s="9">
        <v>43310</v>
      </c>
      <c r="B12" s="10" t="s">
        <v>7</v>
      </c>
      <c r="C12" s="10" t="s">
        <v>28</v>
      </c>
      <c r="D12" s="10" t="s">
        <v>21</v>
      </c>
      <c r="E12" s="10" t="s">
        <v>13</v>
      </c>
      <c r="F12">
        <v>81</v>
      </c>
      <c r="G12">
        <v>500</v>
      </c>
      <c r="H12">
        <v>40500</v>
      </c>
    </row>
    <row r="13" spans="1:8" x14ac:dyDescent="0.3">
      <c r="A13" s="9">
        <v>43327</v>
      </c>
      <c r="B13" s="10" t="s">
        <v>7</v>
      </c>
      <c r="C13" s="10" t="s">
        <v>26</v>
      </c>
      <c r="D13" s="10" t="s">
        <v>18</v>
      </c>
      <c r="E13" s="10" t="s">
        <v>9</v>
      </c>
      <c r="F13">
        <v>35</v>
      </c>
      <c r="G13">
        <v>1198</v>
      </c>
      <c r="H13">
        <v>41930</v>
      </c>
    </row>
    <row r="14" spans="1:8" x14ac:dyDescent="0.3">
      <c r="A14" s="9">
        <v>43344</v>
      </c>
      <c r="B14" s="10" t="s">
        <v>5</v>
      </c>
      <c r="C14" s="10" t="s">
        <v>28</v>
      </c>
      <c r="D14" s="10" t="s">
        <v>22</v>
      </c>
      <c r="E14" s="10" t="s">
        <v>3</v>
      </c>
      <c r="F14">
        <v>2</v>
      </c>
      <c r="G14">
        <v>125</v>
      </c>
      <c r="H14">
        <v>250</v>
      </c>
    </row>
    <row r="15" spans="1:8" x14ac:dyDescent="0.3">
      <c r="A15" s="9">
        <v>43361</v>
      </c>
      <c r="B15" s="10" t="s">
        <v>7</v>
      </c>
      <c r="C15" s="10" t="s">
        <v>26</v>
      </c>
      <c r="D15" s="10" t="s">
        <v>18</v>
      </c>
      <c r="E15" s="10" t="s">
        <v>11</v>
      </c>
      <c r="F15">
        <v>16</v>
      </c>
      <c r="G15">
        <v>58.5</v>
      </c>
      <c r="H15">
        <v>936</v>
      </c>
    </row>
    <row r="16" spans="1:8" x14ac:dyDescent="0.3">
      <c r="A16" s="9">
        <v>43378</v>
      </c>
      <c r="B16" s="10" t="s">
        <v>5</v>
      </c>
      <c r="C16" s="10" t="s">
        <v>29</v>
      </c>
      <c r="D16" s="10" t="s">
        <v>20</v>
      </c>
      <c r="E16" s="10" t="s">
        <v>13</v>
      </c>
      <c r="F16">
        <v>28</v>
      </c>
      <c r="G16">
        <v>500</v>
      </c>
      <c r="H16">
        <v>14000</v>
      </c>
    </row>
    <row r="17" spans="1:8" x14ac:dyDescent="0.3">
      <c r="A17" s="9">
        <v>43412</v>
      </c>
      <c r="B17" s="10" t="s">
        <v>7</v>
      </c>
      <c r="C17" s="10" t="s">
        <v>28</v>
      </c>
      <c r="D17" s="10" t="s">
        <v>21</v>
      </c>
      <c r="E17" s="10" t="s">
        <v>10</v>
      </c>
      <c r="F17">
        <v>15</v>
      </c>
      <c r="G17">
        <v>225</v>
      </c>
      <c r="H17">
        <v>3375</v>
      </c>
    </row>
    <row r="18" spans="1:8" x14ac:dyDescent="0.3">
      <c r="A18" s="9">
        <v>43446</v>
      </c>
      <c r="B18" s="10" t="s">
        <v>5</v>
      </c>
      <c r="C18" s="10" t="s">
        <v>28</v>
      </c>
      <c r="D18" s="10" t="s">
        <v>22</v>
      </c>
      <c r="E18" s="10" t="s">
        <v>9</v>
      </c>
      <c r="F18">
        <v>67</v>
      </c>
      <c r="G18">
        <v>1198</v>
      </c>
      <c r="H18">
        <v>80266</v>
      </c>
    </row>
    <row r="19" spans="1:8" x14ac:dyDescent="0.3">
      <c r="A19" s="9">
        <v>43463</v>
      </c>
      <c r="B19" s="10" t="s">
        <v>7</v>
      </c>
      <c r="C19" s="10" t="s">
        <v>28</v>
      </c>
      <c r="D19" s="10" t="s">
        <v>21</v>
      </c>
      <c r="E19" s="10" t="s">
        <v>11</v>
      </c>
      <c r="F19">
        <v>74</v>
      </c>
      <c r="G19">
        <v>58.5</v>
      </c>
      <c r="H19">
        <v>4329</v>
      </c>
    </row>
    <row r="20" spans="1:8" x14ac:dyDescent="0.3">
      <c r="A20" s="9">
        <v>43480</v>
      </c>
      <c r="B20" s="10" t="s">
        <v>5</v>
      </c>
      <c r="C20" s="10" t="s">
        <v>27</v>
      </c>
      <c r="D20" s="10" t="s">
        <v>15</v>
      </c>
      <c r="E20" s="10" t="s">
        <v>13</v>
      </c>
      <c r="F20">
        <v>46</v>
      </c>
      <c r="G20">
        <v>500</v>
      </c>
      <c r="H20">
        <v>23000</v>
      </c>
    </row>
    <row r="21" spans="1:8" x14ac:dyDescent="0.3">
      <c r="A21" s="9">
        <v>43497</v>
      </c>
      <c r="B21" s="10" t="s">
        <v>5</v>
      </c>
      <c r="C21" s="10" t="s">
        <v>28</v>
      </c>
      <c r="D21" s="10" t="s">
        <v>22</v>
      </c>
      <c r="E21" s="10" t="s">
        <v>13</v>
      </c>
      <c r="F21">
        <v>87</v>
      </c>
      <c r="G21">
        <v>500</v>
      </c>
      <c r="H21">
        <v>43500</v>
      </c>
    </row>
    <row r="22" spans="1:8" x14ac:dyDescent="0.3">
      <c r="A22" s="9">
        <v>43514</v>
      </c>
      <c r="B22" s="10" t="s">
        <v>7</v>
      </c>
      <c r="C22" s="10" t="s">
        <v>26</v>
      </c>
      <c r="D22" s="10" t="s">
        <v>18</v>
      </c>
      <c r="E22" s="10" t="s">
        <v>13</v>
      </c>
      <c r="F22">
        <v>4</v>
      </c>
      <c r="G22">
        <v>500</v>
      </c>
      <c r="H22">
        <v>2000</v>
      </c>
    </row>
    <row r="23" spans="1:8" x14ac:dyDescent="0.3">
      <c r="A23" s="9">
        <v>43531</v>
      </c>
      <c r="B23" s="10" t="s">
        <v>6</v>
      </c>
      <c r="C23" s="10" t="s">
        <v>27</v>
      </c>
      <c r="D23" s="10" t="s">
        <v>23</v>
      </c>
      <c r="E23" s="10" t="s">
        <v>13</v>
      </c>
      <c r="F23">
        <v>7</v>
      </c>
      <c r="G23">
        <v>500</v>
      </c>
      <c r="H23">
        <v>3500</v>
      </c>
    </row>
    <row r="24" spans="1:8" x14ac:dyDescent="0.3">
      <c r="A24" s="9">
        <v>43548</v>
      </c>
      <c r="B24" s="10" t="s">
        <v>5</v>
      </c>
      <c r="C24" s="10" t="s">
        <v>29</v>
      </c>
      <c r="D24" s="10" t="s">
        <v>17</v>
      </c>
      <c r="E24" s="10" t="s">
        <v>11</v>
      </c>
      <c r="F24">
        <v>50</v>
      </c>
      <c r="G24">
        <v>58.5</v>
      </c>
      <c r="H24">
        <v>2925</v>
      </c>
    </row>
    <row r="25" spans="1:8" x14ac:dyDescent="0.3">
      <c r="A25" s="9">
        <v>43565</v>
      </c>
      <c r="B25" s="10" t="s">
        <v>5</v>
      </c>
      <c r="C25" s="10" t="s">
        <v>26</v>
      </c>
      <c r="D25" s="10" t="s">
        <v>14</v>
      </c>
      <c r="E25" s="10" t="s">
        <v>9</v>
      </c>
      <c r="F25">
        <v>66</v>
      </c>
      <c r="G25">
        <v>1198</v>
      </c>
      <c r="H25">
        <v>79068</v>
      </c>
    </row>
    <row r="26" spans="1:8" x14ac:dyDescent="0.3">
      <c r="A26" s="9">
        <v>43582</v>
      </c>
      <c r="B26" s="10" t="s">
        <v>7</v>
      </c>
      <c r="C26" s="10" t="s">
        <v>26</v>
      </c>
      <c r="D26" s="10" t="s">
        <v>16</v>
      </c>
      <c r="E26" s="10" t="s">
        <v>10</v>
      </c>
      <c r="F26">
        <v>96</v>
      </c>
      <c r="G26">
        <v>225</v>
      </c>
      <c r="H26">
        <v>21600</v>
      </c>
    </row>
    <row r="27" spans="1:8" x14ac:dyDescent="0.3">
      <c r="A27" s="9">
        <v>43599</v>
      </c>
      <c r="B27" s="10" t="s">
        <v>5</v>
      </c>
      <c r="C27" s="10" t="s">
        <v>27</v>
      </c>
      <c r="D27" s="10" t="s">
        <v>15</v>
      </c>
      <c r="E27" s="10" t="s">
        <v>9</v>
      </c>
      <c r="F27">
        <v>53</v>
      </c>
      <c r="G27">
        <v>1198</v>
      </c>
      <c r="H27">
        <v>63494</v>
      </c>
    </row>
    <row r="28" spans="1:8" x14ac:dyDescent="0.3">
      <c r="A28" s="9">
        <v>43616</v>
      </c>
      <c r="B28" s="10" t="s">
        <v>5</v>
      </c>
      <c r="C28" s="10" t="s">
        <v>27</v>
      </c>
      <c r="D28" s="10" t="s">
        <v>15</v>
      </c>
      <c r="E28" s="10" t="s">
        <v>13</v>
      </c>
      <c r="F28">
        <v>80</v>
      </c>
      <c r="G28">
        <v>500</v>
      </c>
      <c r="H28">
        <v>40000</v>
      </c>
    </row>
    <row r="29" spans="1:8" x14ac:dyDescent="0.3">
      <c r="A29" s="9">
        <v>43633</v>
      </c>
      <c r="B29" s="10" t="s">
        <v>5</v>
      </c>
      <c r="C29" s="10" t="s">
        <v>29</v>
      </c>
      <c r="D29" s="10" t="s">
        <v>19</v>
      </c>
      <c r="E29" s="10" t="s">
        <v>3</v>
      </c>
      <c r="F29">
        <v>5</v>
      </c>
      <c r="G29">
        <v>125</v>
      </c>
      <c r="H29">
        <v>625</v>
      </c>
    </row>
    <row r="30" spans="1:8" x14ac:dyDescent="0.3">
      <c r="A30" s="9">
        <v>43650</v>
      </c>
      <c r="B30" s="10" t="s">
        <v>7</v>
      </c>
      <c r="C30" s="10" t="s">
        <v>26</v>
      </c>
      <c r="D30" s="10" t="s">
        <v>18</v>
      </c>
      <c r="E30" s="10" t="s">
        <v>11</v>
      </c>
      <c r="F30">
        <v>62</v>
      </c>
      <c r="G30">
        <v>58.5</v>
      </c>
      <c r="H30">
        <v>3627</v>
      </c>
    </row>
    <row r="31" spans="1:8" x14ac:dyDescent="0.3">
      <c r="A31" s="9">
        <v>43667</v>
      </c>
      <c r="B31" s="10" t="s">
        <v>5</v>
      </c>
      <c r="C31" s="10" t="s">
        <v>29</v>
      </c>
      <c r="D31" s="10" t="s">
        <v>20</v>
      </c>
      <c r="E31" s="10" t="s">
        <v>11</v>
      </c>
      <c r="F31">
        <v>55</v>
      </c>
      <c r="G31">
        <v>58.5</v>
      </c>
      <c r="H31">
        <v>3217.5</v>
      </c>
    </row>
    <row r="32" spans="1:8" x14ac:dyDescent="0.3">
      <c r="A32" s="9">
        <v>43684</v>
      </c>
      <c r="B32" s="10" t="s">
        <v>5</v>
      </c>
      <c r="C32" s="10" t="s">
        <v>29</v>
      </c>
      <c r="D32" s="10" t="s">
        <v>19</v>
      </c>
      <c r="E32" s="10" t="s">
        <v>11</v>
      </c>
      <c r="F32">
        <v>42</v>
      </c>
      <c r="G32">
        <v>58.5</v>
      </c>
      <c r="H32">
        <v>2457</v>
      </c>
    </row>
    <row r="33" spans="1:8" x14ac:dyDescent="0.3">
      <c r="A33" s="9">
        <v>43701</v>
      </c>
      <c r="B33" s="10" t="s">
        <v>6</v>
      </c>
      <c r="C33" s="10" t="s">
        <v>27</v>
      </c>
      <c r="D33" s="10" t="s">
        <v>23</v>
      </c>
      <c r="E33" s="10" t="s">
        <v>3</v>
      </c>
      <c r="F33">
        <v>3</v>
      </c>
      <c r="G33">
        <v>125</v>
      </c>
      <c r="H33">
        <v>375</v>
      </c>
    </row>
    <row r="34" spans="1:8" x14ac:dyDescent="0.3">
      <c r="A34" s="9">
        <v>43718</v>
      </c>
      <c r="B34" s="10" t="s">
        <v>5</v>
      </c>
      <c r="C34" s="10" t="s">
        <v>27</v>
      </c>
      <c r="D34" s="10" t="s">
        <v>15</v>
      </c>
      <c r="E34" s="10" t="s">
        <v>9</v>
      </c>
      <c r="F34">
        <v>7</v>
      </c>
      <c r="G34">
        <v>1198</v>
      </c>
      <c r="H34">
        <v>8386</v>
      </c>
    </row>
    <row r="35" spans="1:8" x14ac:dyDescent="0.3">
      <c r="A35" s="9">
        <v>43735</v>
      </c>
      <c r="B35" s="10" t="s">
        <v>6</v>
      </c>
      <c r="C35" s="10" t="s">
        <v>27</v>
      </c>
      <c r="D35" s="10" t="s">
        <v>23</v>
      </c>
      <c r="E35" s="10" t="s">
        <v>10</v>
      </c>
      <c r="F35">
        <v>76</v>
      </c>
      <c r="G35">
        <v>225</v>
      </c>
      <c r="H35">
        <v>17100</v>
      </c>
    </row>
    <row r="36" spans="1:8" x14ac:dyDescent="0.3">
      <c r="A36" s="9">
        <v>43752</v>
      </c>
      <c r="B36" s="10" t="s">
        <v>6</v>
      </c>
      <c r="C36" s="10" t="s">
        <v>28</v>
      </c>
      <c r="D36" s="10" t="s">
        <v>24</v>
      </c>
      <c r="E36" s="10" t="s">
        <v>13</v>
      </c>
      <c r="F36">
        <v>57</v>
      </c>
      <c r="G36">
        <v>500</v>
      </c>
      <c r="H36">
        <v>28500</v>
      </c>
    </row>
    <row r="37" spans="1:8" x14ac:dyDescent="0.3">
      <c r="A37" s="9">
        <v>43769</v>
      </c>
      <c r="B37" s="10" t="s">
        <v>5</v>
      </c>
      <c r="C37" s="10" t="s">
        <v>26</v>
      </c>
      <c r="D37" s="10" t="s">
        <v>14</v>
      </c>
      <c r="E37" s="10" t="s">
        <v>9</v>
      </c>
      <c r="F37">
        <v>14</v>
      </c>
      <c r="G37">
        <v>1198</v>
      </c>
      <c r="H37">
        <v>16772</v>
      </c>
    </row>
    <row r="38" spans="1:8" x14ac:dyDescent="0.3">
      <c r="A38" s="9">
        <v>43786</v>
      </c>
      <c r="B38" s="10" t="s">
        <v>5</v>
      </c>
      <c r="C38" s="10" t="s">
        <v>29</v>
      </c>
      <c r="D38" s="10" t="s">
        <v>17</v>
      </c>
      <c r="E38" s="10" t="s">
        <v>13</v>
      </c>
      <c r="F38">
        <v>11</v>
      </c>
      <c r="G38">
        <v>500</v>
      </c>
      <c r="H38">
        <v>5500</v>
      </c>
    </row>
    <row r="39" spans="1:8" x14ac:dyDescent="0.3">
      <c r="A39" s="9">
        <v>43803</v>
      </c>
      <c r="B39" s="10" t="s">
        <v>5</v>
      </c>
      <c r="C39" s="10" t="s">
        <v>29</v>
      </c>
      <c r="D39" s="10" t="s">
        <v>17</v>
      </c>
      <c r="E39" s="10" t="s">
        <v>13</v>
      </c>
      <c r="F39">
        <v>94</v>
      </c>
      <c r="G39">
        <v>500</v>
      </c>
      <c r="H39">
        <v>47000</v>
      </c>
    </row>
    <row r="40" spans="1:8" x14ac:dyDescent="0.3">
      <c r="A40" s="9">
        <v>43820</v>
      </c>
      <c r="B40" s="10" t="s">
        <v>5</v>
      </c>
      <c r="C40" s="10" t="s">
        <v>26</v>
      </c>
      <c r="D40" s="10" t="s">
        <v>14</v>
      </c>
      <c r="E40" s="10" t="s">
        <v>13</v>
      </c>
      <c r="F40">
        <v>28</v>
      </c>
      <c r="G40">
        <v>500</v>
      </c>
      <c r="H40">
        <v>14000</v>
      </c>
    </row>
    <row r="41" spans="1:8" x14ac:dyDescent="0.3">
      <c r="A41" s="9"/>
      <c r="B41" s="10"/>
      <c r="C41" s="10"/>
      <c r="D41" s="10"/>
      <c r="E41" s="10"/>
    </row>
    <row r="42" spans="1:8" x14ac:dyDescent="0.3">
      <c r="A42" s="9"/>
      <c r="B42" s="10"/>
      <c r="C42" s="10"/>
      <c r="D42" s="10"/>
      <c r="E42" s="10"/>
    </row>
    <row r="43" spans="1:8" x14ac:dyDescent="0.3">
      <c r="A43" s="9"/>
      <c r="B43" s="10"/>
      <c r="C43" s="10"/>
      <c r="D43" s="10"/>
      <c r="E43" s="10"/>
    </row>
    <row r="44" spans="1:8" x14ac:dyDescent="0.3">
      <c r="A44" s="9"/>
      <c r="B44" s="10"/>
      <c r="C44" s="10"/>
      <c r="D44" s="10"/>
      <c r="E44" s="10"/>
    </row>
    <row r="45" spans="1:8" x14ac:dyDescent="0.3">
      <c r="A45" s="9"/>
      <c r="B45" s="10"/>
      <c r="C45" s="10"/>
      <c r="D45" s="10"/>
      <c r="E45" s="10"/>
    </row>
    <row r="46" spans="1:8" x14ac:dyDescent="0.3">
      <c r="A46" s="9"/>
      <c r="B46" s="10"/>
      <c r="C46" s="10"/>
      <c r="D46" s="10"/>
      <c r="E46" s="10"/>
    </row>
    <row r="47" spans="1:8" x14ac:dyDescent="0.3">
      <c r="A47" s="9"/>
      <c r="B47" s="10"/>
      <c r="C47" s="10"/>
      <c r="D47" s="10"/>
      <c r="E47" s="10"/>
    </row>
    <row r="48" spans="1:8" x14ac:dyDescent="0.3">
      <c r="A48" s="9"/>
      <c r="B48" s="10"/>
      <c r="C48" s="10"/>
      <c r="D48" s="10"/>
      <c r="E48" s="10"/>
    </row>
    <row r="49" spans="1:5" x14ac:dyDescent="0.3">
      <c r="A49" s="9"/>
      <c r="B49" s="10"/>
      <c r="C49" s="10"/>
      <c r="D49" s="10"/>
      <c r="E49" s="10"/>
    </row>
    <row r="50" spans="1:5" x14ac:dyDescent="0.3">
      <c r="A50" s="9"/>
      <c r="B50" s="10"/>
      <c r="C50" s="10"/>
      <c r="D50" s="10"/>
      <c r="E50" s="10"/>
    </row>
    <row r="51" spans="1:5" x14ac:dyDescent="0.3">
      <c r="A51" s="9"/>
      <c r="B51" s="10"/>
      <c r="C51" s="10"/>
      <c r="D51" s="10"/>
      <c r="E51" s="10"/>
    </row>
    <row r="52" spans="1:5" x14ac:dyDescent="0.3">
      <c r="A52" s="9"/>
      <c r="B52" s="10"/>
      <c r="C52" s="10"/>
      <c r="D52" s="10"/>
      <c r="E52" s="10"/>
    </row>
    <row r="53" spans="1:5" x14ac:dyDescent="0.3">
      <c r="A53" s="9"/>
      <c r="B53" s="10"/>
      <c r="C53" s="10"/>
      <c r="D53" s="10"/>
      <c r="E53" s="1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367F3-B793-42A7-B48D-B4966513615D}">
  <dimension ref="A1:F53"/>
  <sheetViews>
    <sheetView workbookViewId="0">
      <selection activeCell="H15" sqref="H15"/>
    </sheetView>
  </sheetViews>
  <sheetFormatPr defaultColWidth="9.109375" defaultRowHeight="14.4" x14ac:dyDescent="0.3"/>
  <cols>
    <col min="1" max="1" width="13.88671875" bestFit="1" customWidth="1"/>
    <col min="2" max="2" width="14" style="2" bestFit="1" customWidth="1"/>
    <col min="3" max="3" width="14.77734375" style="2" bestFit="1" customWidth="1"/>
    <col min="4" max="4" width="12.6640625" bestFit="1" customWidth="1"/>
    <col min="5" max="5" width="7.5546875" customWidth="1"/>
    <col min="6" max="6" width="12.109375" style="5" customWidth="1"/>
    <col min="7" max="7" width="17" customWidth="1"/>
  </cols>
  <sheetData>
    <row r="1" spans="1:6" x14ac:dyDescent="0.3">
      <c r="A1" t="s">
        <v>4</v>
      </c>
      <c r="B1" s="2" t="s">
        <v>25</v>
      </c>
      <c r="C1" s="2" t="s">
        <v>8</v>
      </c>
      <c r="D1" t="s">
        <v>1</v>
      </c>
      <c r="E1" t="s">
        <v>2</v>
      </c>
      <c r="F1" s="4" t="s">
        <v>12</v>
      </c>
    </row>
    <row r="2" spans="1:6" x14ac:dyDescent="0.3">
      <c r="A2" s="1">
        <v>43106</v>
      </c>
      <c r="B2" s="2" t="s">
        <v>26</v>
      </c>
      <c r="C2" s="2" t="s">
        <v>18</v>
      </c>
      <c r="D2" s="3" t="s">
        <v>9</v>
      </c>
      <c r="E2" s="8">
        <v>95</v>
      </c>
      <c r="F2" s="4">
        <v>1198</v>
      </c>
    </row>
    <row r="3" spans="1:6" x14ac:dyDescent="0.3">
      <c r="A3" s="1">
        <v>43123</v>
      </c>
      <c r="B3" s="2" t="s">
        <v>29</v>
      </c>
      <c r="C3" s="2" t="s">
        <v>19</v>
      </c>
      <c r="D3" s="3" t="s">
        <v>13</v>
      </c>
      <c r="E3" s="8">
        <v>50</v>
      </c>
      <c r="F3" s="4">
        <v>500</v>
      </c>
    </row>
    <row r="4" spans="1:6" x14ac:dyDescent="0.3">
      <c r="A4" s="1">
        <v>43140</v>
      </c>
      <c r="B4" s="2" t="s">
        <v>29</v>
      </c>
      <c r="C4" s="2" t="s">
        <v>17</v>
      </c>
      <c r="D4" s="3" t="s">
        <v>9</v>
      </c>
      <c r="E4" s="8">
        <v>36</v>
      </c>
      <c r="F4" s="4">
        <v>1198</v>
      </c>
    </row>
    <row r="5" spans="1:6" x14ac:dyDescent="0.3">
      <c r="A5" s="1">
        <v>43157</v>
      </c>
      <c r="B5" s="2" t="s">
        <v>27</v>
      </c>
      <c r="C5" s="2" t="s">
        <v>15</v>
      </c>
      <c r="D5" s="3" t="s">
        <v>10</v>
      </c>
      <c r="E5" s="8">
        <v>27</v>
      </c>
      <c r="F5" s="4">
        <v>225</v>
      </c>
    </row>
    <row r="6" spans="1:6" x14ac:dyDescent="0.3">
      <c r="A6" s="1">
        <v>43174</v>
      </c>
      <c r="B6" s="2" t="s">
        <v>27</v>
      </c>
      <c r="C6" s="2" t="s">
        <v>23</v>
      </c>
      <c r="D6" s="3" t="s">
        <v>9</v>
      </c>
      <c r="E6" s="8">
        <v>56</v>
      </c>
      <c r="F6" s="4">
        <v>1198</v>
      </c>
    </row>
    <row r="7" spans="1:6" x14ac:dyDescent="0.3">
      <c r="A7" s="1">
        <v>43191</v>
      </c>
      <c r="B7" s="2" t="s">
        <v>26</v>
      </c>
      <c r="C7" s="2" t="s">
        <v>18</v>
      </c>
      <c r="D7" s="3" t="s">
        <v>13</v>
      </c>
      <c r="E7" s="8">
        <v>60</v>
      </c>
      <c r="F7" s="4">
        <v>500</v>
      </c>
    </row>
    <row r="8" spans="1:6" x14ac:dyDescent="0.3">
      <c r="A8" s="1">
        <v>43208</v>
      </c>
      <c r="B8" s="2" t="s">
        <v>26</v>
      </c>
      <c r="C8" s="2" t="s">
        <v>14</v>
      </c>
      <c r="D8" s="3" t="s">
        <v>9</v>
      </c>
      <c r="E8" s="8">
        <v>75</v>
      </c>
      <c r="F8" s="4">
        <v>1198</v>
      </c>
    </row>
    <row r="9" spans="1:6" x14ac:dyDescent="0.3">
      <c r="A9" s="1">
        <v>43242</v>
      </c>
      <c r="B9" s="2" t="s">
        <v>28</v>
      </c>
      <c r="C9" s="2" t="s">
        <v>24</v>
      </c>
      <c r="D9" s="3" t="s">
        <v>9</v>
      </c>
      <c r="E9" s="8">
        <v>32</v>
      </c>
      <c r="F9" s="4">
        <v>1198</v>
      </c>
    </row>
    <row r="10" spans="1:6" x14ac:dyDescent="0.3">
      <c r="A10" s="1">
        <v>43259</v>
      </c>
      <c r="B10" s="2" t="s">
        <v>26</v>
      </c>
      <c r="C10" s="2" t="s">
        <v>18</v>
      </c>
      <c r="D10" s="3" t="s">
        <v>13</v>
      </c>
      <c r="E10" s="8">
        <v>60</v>
      </c>
      <c r="F10" s="4">
        <v>500</v>
      </c>
    </row>
    <row r="11" spans="1:6" x14ac:dyDescent="0.3">
      <c r="A11" s="1">
        <v>43276</v>
      </c>
      <c r="B11" s="2" t="s">
        <v>29</v>
      </c>
      <c r="C11" s="2" t="s">
        <v>20</v>
      </c>
      <c r="D11" s="3" t="s">
        <v>9</v>
      </c>
      <c r="E11" s="8">
        <v>90</v>
      </c>
      <c r="F11" s="4">
        <v>1198</v>
      </c>
    </row>
    <row r="12" spans="1:6" x14ac:dyDescent="0.3">
      <c r="A12" s="1">
        <v>43310</v>
      </c>
      <c r="B12" s="2" t="s">
        <v>28</v>
      </c>
      <c r="C12" s="2" t="s">
        <v>21</v>
      </c>
      <c r="D12" s="3" t="s">
        <v>13</v>
      </c>
      <c r="E12" s="8">
        <v>81</v>
      </c>
      <c r="F12" s="4">
        <v>500</v>
      </c>
    </row>
    <row r="13" spans="1:6" x14ac:dyDescent="0.3">
      <c r="A13" s="1">
        <v>43327</v>
      </c>
      <c r="B13" s="2" t="s">
        <v>26</v>
      </c>
      <c r="C13" s="2" t="s">
        <v>18</v>
      </c>
      <c r="D13" s="3" t="s">
        <v>9</v>
      </c>
      <c r="E13" s="8">
        <v>35</v>
      </c>
      <c r="F13" s="4">
        <v>1198</v>
      </c>
    </row>
    <row r="14" spans="1:6" x14ac:dyDescent="0.3">
      <c r="A14" s="1">
        <v>43344</v>
      </c>
      <c r="B14" s="2" t="s">
        <v>28</v>
      </c>
      <c r="C14" s="2" t="s">
        <v>22</v>
      </c>
      <c r="D14" s="3" t="s">
        <v>3</v>
      </c>
      <c r="E14" s="8">
        <v>2</v>
      </c>
      <c r="F14" s="4">
        <v>125</v>
      </c>
    </row>
    <row r="15" spans="1:6" x14ac:dyDescent="0.3">
      <c r="A15" s="1">
        <v>43361</v>
      </c>
      <c r="B15" s="2" t="s">
        <v>26</v>
      </c>
      <c r="C15" s="2" t="s">
        <v>18</v>
      </c>
      <c r="D15" s="3" t="s">
        <v>11</v>
      </c>
      <c r="E15" s="8">
        <v>16</v>
      </c>
      <c r="F15" s="4">
        <v>58.5</v>
      </c>
    </row>
    <row r="16" spans="1:6" x14ac:dyDescent="0.3">
      <c r="A16" s="1">
        <v>43378</v>
      </c>
      <c r="B16" s="2" t="s">
        <v>29</v>
      </c>
      <c r="C16" s="2" t="s">
        <v>20</v>
      </c>
      <c r="D16" s="3" t="s">
        <v>13</v>
      </c>
      <c r="E16" s="8">
        <v>28</v>
      </c>
      <c r="F16" s="4">
        <v>500</v>
      </c>
    </row>
    <row r="17" spans="1:6" x14ac:dyDescent="0.3">
      <c r="A17" s="1">
        <v>43412</v>
      </c>
      <c r="B17" s="2" t="s">
        <v>28</v>
      </c>
      <c r="C17" s="2" t="s">
        <v>21</v>
      </c>
      <c r="D17" s="3" t="s">
        <v>10</v>
      </c>
      <c r="E17" s="2">
        <v>15</v>
      </c>
      <c r="F17" s="4">
        <v>225</v>
      </c>
    </row>
    <row r="18" spans="1:6" x14ac:dyDescent="0.3">
      <c r="A18" s="1">
        <v>43446</v>
      </c>
      <c r="B18" s="2" t="s">
        <v>28</v>
      </c>
      <c r="C18" s="2" t="s">
        <v>22</v>
      </c>
      <c r="D18" s="3" t="s">
        <v>9</v>
      </c>
      <c r="E18" s="2">
        <v>67</v>
      </c>
      <c r="F18" s="4">
        <v>1198</v>
      </c>
    </row>
    <row r="19" spans="1:6" x14ac:dyDescent="0.3">
      <c r="A19" s="1">
        <v>43463</v>
      </c>
      <c r="B19" s="2" t="s">
        <v>28</v>
      </c>
      <c r="C19" s="2" t="s">
        <v>21</v>
      </c>
      <c r="D19" s="3" t="s">
        <v>11</v>
      </c>
      <c r="E19" s="2">
        <v>74</v>
      </c>
      <c r="F19" s="4">
        <v>58.5</v>
      </c>
    </row>
    <row r="20" spans="1:6" x14ac:dyDescent="0.3">
      <c r="A20" s="1">
        <v>43480</v>
      </c>
      <c r="B20" s="2" t="s">
        <v>27</v>
      </c>
      <c r="C20" s="2" t="s">
        <v>15</v>
      </c>
      <c r="D20" s="3" t="s">
        <v>13</v>
      </c>
      <c r="E20" s="2">
        <v>46</v>
      </c>
      <c r="F20" s="4">
        <v>500</v>
      </c>
    </row>
    <row r="21" spans="1:6" x14ac:dyDescent="0.3">
      <c r="A21" s="1">
        <v>43497</v>
      </c>
      <c r="B21" s="2" t="s">
        <v>28</v>
      </c>
      <c r="C21" s="2" t="s">
        <v>22</v>
      </c>
      <c r="D21" s="3" t="s">
        <v>13</v>
      </c>
      <c r="E21" s="2">
        <v>87</v>
      </c>
      <c r="F21" s="4">
        <v>500</v>
      </c>
    </row>
    <row r="22" spans="1:6" x14ac:dyDescent="0.3">
      <c r="A22" s="1">
        <v>43514</v>
      </c>
      <c r="B22" s="2" t="s">
        <v>26</v>
      </c>
      <c r="C22" s="2" t="s">
        <v>18</v>
      </c>
      <c r="D22" s="3" t="s">
        <v>13</v>
      </c>
      <c r="E22" s="2">
        <v>4</v>
      </c>
      <c r="F22" s="4">
        <v>500</v>
      </c>
    </row>
    <row r="23" spans="1:6" x14ac:dyDescent="0.3">
      <c r="A23" s="1">
        <v>43531</v>
      </c>
      <c r="B23" s="2" t="s">
        <v>27</v>
      </c>
      <c r="C23" s="2" t="s">
        <v>23</v>
      </c>
      <c r="D23" s="3" t="s">
        <v>13</v>
      </c>
      <c r="E23" s="2">
        <v>7</v>
      </c>
      <c r="F23" s="4">
        <v>500</v>
      </c>
    </row>
    <row r="24" spans="1:6" x14ac:dyDescent="0.3">
      <c r="A24" s="1">
        <v>43548</v>
      </c>
      <c r="B24" s="2" t="s">
        <v>29</v>
      </c>
      <c r="C24" s="2" t="s">
        <v>17</v>
      </c>
      <c r="D24" s="3" t="s">
        <v>11</v>
      </c>
      <c r="E24" s="2">
        <v>50</v>
      </c>
      <c r="F24" s="4">
        <v>58.5</v>
      </c>
    </row>
    <row r="25" spans="1:6" x14ac:dyDescent="0.3">
      <c r="A25" s="1">
        <v>43565</v>
      </c>
      <c r="B25" s="2" t="s">
        <v>26</v>
      </c>
      <c r="C25" s="2" t="s">
        <v>14</v>
      </c>
      <c r="D25" s="3" t="s">
        <v>9</v>
      </c>
      <c r="E25" s="2">
        <v>66</v>
      </c>
      <c r="F25" s="4">
        <v>1198</v>
      </c>
    </row>
    <row r="26" spans="1:6" x14ac:dyDescent="0.3">
      <c r="A26" s="1">
        <v>43582</v>
      </c>
      <c r="B26" s="2" t="s">
        <v>26</v>
      </c>
      <c r="C26" s="2" t="s">
        <v>16</v>
      </c>
      <c r="D26" s="3" t="s">
        <v>10</v>
      </c>
      <c r="E26" s="2">
        <v>96</v>
      </c>
      <c r="F26" s="4">
        <v>225</v>
      </c>
    </row>
    <row r="27" spans="1:6" x14ac:dyDescent="0.3">
      <c r="A27" s="1">
        <v>43599</v>
      </c>
      <c r="B27" s="2" t="s">
        <v>27</v>
      </c>
      <c r="C27" s="2" t="s">
        <v>15</v>
      </c>
      <c r="D27" s="3" t="s">
        <v>9</v>
      </c>
      <c r="E27" s="2">
        <v>53</v>
      </c>
      <c r="F27" s="4">
        <v>1198</v>
      </c>
    </row>
    <row r="28" spans="1:6" x14ac:dyDescent="0.3">
      <c r="A28" s="1">
        <v>43616</v>
      </c>
      <c r="B28" s="2" t="s">
        <v>27</v>
      </c>
      <c r="C28" s="2" t="s">
        <v>15</v>
      </c>
      <c r="D28" s="3" t="s">
        <v>13</v>
      </c>
      <c r="E28" s="2">
        <v>80</v>
      </c>
      <c r="F28" s="4">
        <v>500</v>
      </c>
    </row>
    <row r="29" spans="1:6" x14ac:dyDescent="0.3">
      <c r="A29" s="1">
        <v>43633</v>
      </c>
      <c r="B29" s="2" t="s">
        <v>29</v>
      </c>
      <c r="C29" s="2" t="s">
        <v>19</v>
      </c>
      <c r="D29" s="3" t="s">
        <v>3</v>
      </c>
      <c r="E29" s="2">
        <v>5</v>
      </c>
      <c r="F29" s="4">
        <v>125</v>
      </c>
    </row>
    <row r="30" spans="1:6" x14ac:dyDescent="0.3">
      <c r="A30" s="1">
        <v>43650</v>
      </c>
      <c r="B30" s="2" t="s">
        <v>26</v>
      </c>
      <c r="C30" s="2" t="s">
        <v>18</v>
      </c>
      <c r="D30" s="3" t="s">
        <v>11</v>
      </c>
      <c r="E30" s="2">
        <v>62</v>
      </c>
      <c r="F30" s="4">
        <v>58.5</v>
      </c>
    </row>
    <row r="31" spans="1:6" x14ac:dyDescent="0.3">
      <c r="A31" s="1">
        <v>43667</v>
      </c>
      <c r="B31" s="2" t="s">
        <v>29</v>
      </c>
      <c r="C31" s="2" t="s">
        <v>20</v>
      </c>
      <c r="D31" s="3" t="s">
        <v>11</v>
      </c>
      <c r="E31" s="2">
        <v>55</v>
      </c>
      <c r="F31" s="4">
        <v>58.5</v>
      </c>
    </row>
    <row r="32" spans="1:6" x14ac:dyDescent="0.3">
      <c r="A32" s="1">
        <v>43684</v>
      </c>
      <c r="B32" s="2" t="s">
        <v>29</v>
      </c>
      <c r="C32" s="2" t="s">
        <v>19</v>
      </c>
      <c r="D32" s="3" t="s">
        <v>11</v>
      </c>
      <c r="E32" s="2">
        <v>42</v>
      </c>
      <c r="F32" s="4">
        <v>58.5</v>
      </c>
    </row>
    <row r="33" spans="1:6" x14ac:dyDescent="0.3">
      <c r="A33" s="1">
        <v>43701</v>
      </c>
      <c r="B33" s="2" t="s">
        <v>27</v>
      </c>
      <c r="C33" s="2" t="s">
        <v>23</v>
      </c>
      <c r="D33" s="3" t="s">
        <v>3</v>
      </c>
      <c r="E33" s="2">
        <v>3</v>
      </c>
      <c r="F33" s="4">
        <v>125</v>
      </c>
    </row>
    <row r="34" spans="1:6" x14ac:dyDescent="0.3">
      <c r="A34" s="1">
        <v>43718</v>
      </c>
      <c r="B34" s="2" t="s">
        <v>27</v>
      </c>
      <c r="C34" s="2" t="s">
        <v>15</v>
      </c>
      <c r="D34" s="3" t="s">
        <v>9</v>
      </c>
      <c r="E34" s="2">
        <v>7</v>
      </c>
      <c r="F34" s="4">
        <v>1198</v>
      </c>
    </row>
    <row r="35" spans="1:6" x14ac:dyDescent="0.3">
      <c r="A35" s="1">
        <v>43735</v>
      </c>
      <c r="B35" s="2" t="s">
        <v>27</v>
      </c>
      <c r="C35" s="2" t="s">
        <v>23</v>
      </c>
      <c r="D35" s="3" t="s">
        <v>10</v>
      </c>
      <c r="E35" s="2">
        <v>76</v>
      </c>
      <c r="F35" s="4">
        <v>225</v>
      </c>
    </row>
    <row r="36" spans="1:6" x14ac:dyDescent="0.3">
      <c r="A36" s="1">
        <v>43752</v>
      </c>
      <c r="B36" s="2" t="s">
        <v>28</v>
      </c>
      <c r="C36" s="2" t="s">
        <v>24</v>
      </c>
      <c r="D36" s="3" t="s">
        <v>13</v>
      </c>
      <c r="E36" s="2">
        <v>57</v>
      </c>
      <c r="F36" s="4">
        <v>500</v>
      </c>
    </row>
    <row r="37" spans="1:6" x14ac:dyDescent="0.3">
      <c r="A37" s="1">
        <v>43769</v>
      </c>
      <c r="B37" s="2" t="s">
        <v>26</v>
      </c>
      <c r="C37" s="2" t="s">
        <v>14</v>
      </c>
      <c r="D37" s="3" t="s">
        <v>9</v>
      </c>
      <c r="E37" s="2">
        <v>14</v>
      </c>
      <c r="F37" s="4">
        <v>1198</v>
      </c>
    </row>
    <row r="38" spans="1:6" x14ac:dyDescent="0.3">
      <c r="A38" s="1">
        <v>43786</v>
      </c>
      <c r="B38" s="2" t="s">
        <v>29</v>
      </c>
      <c r="C38" s="2" t="s">
        <v>17</v>
      </c>
      <c r="D38" s="3" t="s">
        <v>13</v>
      </c>
      <c r="E38" s="2">
        <v>11</v>
      </c>
      <c r="F38" s="4">
        <v>500</v>
      </c>
    </row>
    <row r="39" spans="1:6" x14ac:dyDescent="0.3">
      <c r="A39" s="1">
        <v>43803</v>
      </c>
      <c r="B39" s="2" t="s">
        <v>29</v>
      </c>
      <c r="C39" s="2" t="s">
        <v>17</v>
      </c>
      <c r="D39" s="3" t="s">
        <v>13</v>
      </c>
      <c r="E39" s="2">
        <v>94</v>
      </c>
      <c r="F39" s="4">
        <v>500</v>
      </c>
    </row>
    <row r="40" spans="1:6" x14ac:dyDescent="0.3">
      <c r="A40" s="1">
        <v>43820</v>
      </c>
      <c r="B40" s="2" t="s">
        <v>26</v>
      </c>
      <c r="C40" s="2" t="s">
        <v>14</v>
      </c>
      <c r="D40" s="3" t="s">
        <v>13</v>
      </c>
      <c r="E40" s="2">
        <v>28</v>
      </c>
      <c r="F40" s="4">
        <v>500</v>
      </c>
    </row>
    <row r="41" spans="1:6" x14ac:dyDescent="0.3">
      <c r="A41" s="1"/>
      <c r="D41" s="3"/>
      <c r="E41" s="2"/>
      <c r="F41" s="4"/>
    </row>
    <row r="42" spans="1:6" x14ac:dyDescent="0.3">
      <c r="A42" s="1"/>
      <c r="D42" s="3"/>
      <c r="E42" s="2"/>
      <c r="F42" s="4"/>
    </row>
    <row r="44" spans="1:6" x14ac:dyDescent="0.3">
      <c r="A44" s="6"/>
      <c r="B44" s="7"/>
      <c r="C44" s="7"/>
      <c r="D44" s="6"/>
      <c r="E44" s="6"/>
    </row>
    <row r="45" spans="1:6" x14ac:dyDescent="0.3">
      <c r="A45" s="6"/>
      <c r="B45" s="7"/>
      <c r="C45" s="7"/>
      <c r="D45" s="6"/>
      <c r="E45" s="6"/>
    </row>
    <row r="46" spans="1:6" x14ac:dyDescent="0.3">
      <c r="A46" s="6"/>
      <c r="B46" s="7"/>
      <c r="C46" s="7"/>
      <c r="D46" s="6"/>
      <c r="E46" s="6"/>
    </row>
    <row r="47" spans="1:6" x14ac:dyDescent="0.3">
      <c r="A47" s="6"/>
      <c r="B47" s="7"/>
      <c r="C47" s="7"/>
      <c r="D47" s="6"/>
      <c r="E47" s="6"/>
    </row>
    <row r="48" spans="1:6" x14ac:dyDescent="0.3">
      <c r="A48" s="6"/>
      <c r="B48" s="7"/>
      <c r="C48" s="7"/>
      <c r="D48" s="6"/>
      <c r="E48" s="6"/>
    </row>
    <row r="49" spans="1:5" x14ac:dyDescent="0.3">
      <c r="A49" s="6"/>
      <c r="B49" s="7"/>
      <c r="C49" s="7"/>
      <c r="D49" s="6"/>
      <c r="E49" s="6"/>
    </row>
    <row r="50" spans="1:5" x14ac:dyDescent="0.3">
      <c r="A50" s="6"/>
      <c r="B50" s="7"/>
      <c r="C50" s="7"/>
      <c r="D50" s="6"/>
      <c r="E50" s="6"/>
    </row>
    <row r="51" spans="1:5" x14ac:dyDescent="0.3">
      <c r="A51" s="6"/>
      <c r="B51" s="7"/>
      <c r="C51" s="7"/>
      <c r="D51" s="6"/>
      <c r="E51" s="6"/>
    </row>
    <row r="52" spans="1:5" x14ac:dyDescent="0.3">
      <c r="A52" s="6"/>
      <c r="B52" s="7"/>
      <c r="C52" s="7"/>
      <c r="D52" s="6"/>
      <c r="E52" s="6"/>
    </row>
    <row r="53" spans="1:5" x14ac:dyDescent="0.3">
      <c r="A53" s="6"/>
      <c r="B53" s="7"/>
      <c r="C53" s="7"/>
      <c r="D53" s="6"/>
      <c r="E53" s="6"/>
    </row>
  </sheetData>
  <dataValidations count="6">
    <dataValidation allowBlank="1" showInputMessage="1" showErrorMessage="1" promptTitle="Alt Text" prompt="Alt Text helps people with visual impairments understand your diagram. Describe each process step." sqref="E44" xr:uid="{0350310E-9A7A-4411-9F94-14D99033153A}"/>
    <dataValidation allowBlank="1" showInputMessage="1" showErrorMessage="1" promptTitle="Shape Type" prompt="Enter the type of shape you'd like each process step to use." sqref="D44" xr:uid="{4D44FD0E-BF1F-4585-9611-27CC44063D5E}"/>
    <dataValidation allowBlank="1" showInputMessage="1" showErrorMessage="1" promptTitle="Connector Label" prompt="If desired, label the connector to the next step. Use commas to separate multiple next steps, such as &quot;Yes,No&quot;." sqref="C44" xr:uid="{B1A449FC-D128-4D01-BFE8-844E033BF827}"/>
    <dataValidation allowBlank="1" showInputMessage="1" showErrorMessage="1" promptTitle="Next Step ID" prompt="Enter the process step ID for the next step. Use commas to separate multiple next steps, such as &quot;P600,P700&quot;." sqref="B44" xr:uid="{3652F45E-96BD-498E-931B-FEB4482A33DD}"/>
    <dataValidation allowBlank="1" showInputMessage="1" showErrorMessage="1" promptTitle="Process Step ID" prompt="Enter a unique process step ID for each shape in the diagram." sqref="A44" xr:uid="{AF56123E-59D6-4FA1-B981-67AD8F6C24D7}"/>
    <dataValidation type="list" allowBlank="1" showInputMessage="1" sqref="D45:D53" xr:uid="{99D2B251-F92E-422B-B403-C3693BA7596E}">
      <formula1>"Process, Decision, Subprocess, Start, End, Document, Data, Database, External Data, On-page reference, Off-page reference, Custom 1, Custom 2, Custom 3, Custom 4"</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3"/>
  <sheetViews>
    <sheetView workbookViewId="0">
      <selection activeCell="A3" sqref="A3:H3"/>
    </sheetView>
  </sheetViews>
  <sheetFormatPr defaultColWidth="9.109375" defaultRowHeight="14.4" x14ac:dyDescent="0.3"/>
  <cols>
    <col min="1" max="1" width="13.88671875" bestFit="1" customWidth="1"/>
    <col min="2" max="2" width="21.77734375" bestFit="1" customWidth="1"/>
    <col min="3" max="3" width="14" style="2" bestFit="1" customWidth="1"/>
    <col min="4" max="4" width="14.77734375" style="2" bestFit="1" customWidth="1"/>
    <col min="5" max="5" width="12.6640625" bestFit="1" customWidth="1"/>
    <col min="6" max="6" width="7.5546875" customWidth="1"/>
    <col min="7" max="7" width="12.109375" style="5" customWidth="1"/>
    <col min="8" max="8" width="14.5546875" style="5" customWidth="1"/>
    <col min="9" max="9" width="17" customWidth="1"/>
  </cols>
  <sheetData>
    <row r="1" spans="1:8" x14ac:dyDescent="0.3">
      <c r="A1" t="s">
        <v>4</v>
      </c>
      <c r="B1" t="s">
        <v>0</v>
      </c>
      <c r="C1" s="2" t="s">
        <v>25</v>
      </c>
      <c r="D1" s="2" t="s">
        <v>8</v>
      </c>
      <c r="E1" t="s">
        <v>1</v>
      </c>
      <c r="F1" t="s">
        <v>2</v>
      </c>
      <c r="G1" s="4" t="s">
        <v>12</v>
      </c>
      <c r="H1" s="5" t="s">
        <v>30</v>
      </c>
    </row>
    <row r="2" spans="1:8" x14ac:dyDescent="0.3">
      <c r="A2" s="1">
        <v>43106</v>
      </c>
      <c r="B2" s="2" t="s">
        <v>7</v>
      </c>
      <c r="C2" s="2" t="s">
        <v>26</v>
      </c>
      <c r="D2" s="2" t="s">
        <v>18</v>
      </c>
      <c r="E2" s="3" t="s">
        <v>9</v>
      </c>
      <c r="F2" s="8">
        <v>95</v>
      </c>
      <c r="G2" s="4">
        <v>1198</v>
      </c>
      <c r="H2" s="5">
        <f>F2*G2</f>
        <v>113810</v>
      </c>
    </row>
    <row r="3" spans="1:8" x14ac:dyDescent="0.3">
      <c r="A3" s="1">
        <v>43123</v>
      </c>
      <c r="B3" s="2" t="s">
        <v>5</v>
      </c>
      <c r="C3" s="2" t="s">
        <v>29</v>
      </c>
      <c r="D3" s="2" t="s">
        <v>19</v>
      </c>
      <c r="E3" s="3" t="s">
        <v>13</v>
      </c>
      <c r="F3" s="8">
        <v>50</v>
      </c>
      <c r="G3" s="4">
        <v>500</v>
      </c>
      <c r="H3" s="5">
        <f t="shared" ref="H3:H40" si="0">F3*G3</f>
        <v>25000</v>
      </c>
    </row>
    <row r="4" spans="1:8" x14ac:dyDescent="0.3">
      <c r="A4" s="1">
        <v>43140</v>
      </c>
      <c r="B4" s="2" t="s">
        <v>5</v>
      </c>
      <c r="C4" s="2" t="s">
        <v>29</v>
      </c>
      <c r="D4" s="2" t="s">
        <v>17</v>
      </c>
      <c r="E4" s="3" t="s">
        <v>9</v>
      </c>
      <c r="F4" s="8">
        <v>36</v>
      </c>
      <c r="G4" s="4">
        <v>1198</v>
      </c>
      <c r="H4" s="5">
        <f t="shared" si="0"/>
        <v>43128</v>
      </c>
    </row>
    <row r="5" spans="1:8" x14ac:dyDescent="0.3">
      <c r="A5" s="1">
        <v>43157</v>
      </c>
      <c r="B5" s="2" t="s">
        <v>5</v>
      </c>
      <c r="C5" s="2" t="s">
        <v>27</v>
      </c>
      <c r="D5" s="2" t="s">
        <v>15</v>
      </c>
      <c r="E5" s="3" t="s">
        <v>10</v>
      </c>
      <c r="F5" s="8">
        <v>27</v>
      </c>
      <c r="G5" s="4">
        <v>225</v>
      </c>
      <c r="H5" s="5">
        <f t="shared" si="0"/>
        <v>6075</v>
      </c>
    </row>
    <row r="6" spans="1:8" x14ac:dyDescent="0.3">
      <c r="A6" s="1">
        <v>43174</v>
      </c>
      <c r="B6" s="2" t="s">
        <v>6</v>
      </c>
      <c r="C6" s="2" t="s">
        <v>27</v>
      </c>
      <c r="D6" s="2" t="s">
        <v>23</v>
      </c>
      <c r="E6" s="3" t="s">
        <v>9</v>
      </c>
      <c r="F6" s="8">
        <v>56</v>
      </c>
      <c r="G6" s="4">
        <v>1198</v>
      </c>
      <c r="H6" s="5">
        <f t="shared" si="0"/>
        <v>67088</v>
      </c>
    </row>
    <row r="7" spans="1:8" x14ac:dyDescent="0.3">
      <c r="A7" s="1">
        <v>43191</v>
      </c>
      <c r="B7" s="2" t="s">
        <v>7</v>
      </c>
      <c r="C7" s="2" t="s">
        <v>26</v>
      </c>
      <c r="D7" s="2" t="s">
        <v>18</v>
      </c>
      <c r="E7" s="3" t="s">
        <v>13</v>
      </c>
      <c r="F7" s="8">
        <v>60</v>
      </c>
      <c r="G7" s="4">
        <v>500</v>
      </c>
      <c r="H7" s="5">
        <f t="shared" si="0"/>
        <v>30000</v>
      </c>
    </row>
    <row r="8" spans="1:8" x14ac:dyDescent="0.3">
      <c r="A8" s="1">
        <v>43208</v>
      </c>
      <c r="B8" s="2" t="s">
        <v>5</v>
      </c>
      <c r="C8" s="2" t="s">
        <v>26</v>
      </c>
      <c r="D8" s="2" t="s">
        <v>14</v>
      </c>
      <c r="E8" s="3" t="s">
        <v>9</v>
      </c>
      <c r="F8" s="8">
        <v>75</v>
      </c>
      <c r="G8" s="4">
        <v>1198</v>
      </c>
      <c r="H8" s="5">
        <f t="shared" si="0"/>
        <v>89850</v>
      </c>
    </row>
    <row r="9" spans="1:8" x14ac:dyDescent="0.3">
      <c r="A9" s="1">
        <v>43242</v>
      </c>
      <c r="B9" s="2" t="s">
        <v>6</v>
      </c>
      <c r="C9" s="2" t="s">
        <v>28</v>
      </c>
      <c r="D9" s="2" t="s">
        <v>24</v>
      </c>
      <c r="E9" s="3" t="s">
        <v>9</v>
      </c>
      <c r="F9" s="8">
        <v>32</v>
      </c>
      <c r="G9" s="4">
        <v>1198</v>
      </c>
      <c r="H9" s="5">
        <f t="shared" si="0"/>
        <v>38336</v>
      </c>
    </row>
    <row r="10" spans="1:8" x14ac:dyDescent="0.3">
      <c r="A10" s="1">
        <v>43259</v>
      </c>
      <c r="B10" s="2" t="s">
        <v>7</v>
      </c>
      <c r="C10" s="2" t="s">
        <v>26</v>
      </c>
      <c r="D10" s="2" t="s">
        <v>18</v>
      </c>
      <c r="E10" s="3" t="s">
        <v>13</v>
      </c>
      <c r="F10" s="8">
        <v>60</v>
      </c>
      <c r="G10" s="4">
        <v>500</v>
      </c>
      <c r="H10" s="5">
        <f t="shared" si="0"/>
        <v>30000</v>
      </c>
    </row>
    <row r="11" spans="1:8" x14ac:dyDescent="0.3">
      <c r="A11" s="1">
        <v>43276</v>
      </c>
      <c r="B11" s="2" t="s">
        <v>5</v>
      </c>
      <c r="C11" s="2" t="s">
        <v>29</v>
      </c>
      <c r="D11" s="2" t="s">
        <v>20</v>
      </c>
      <c r="E11" s="3" t="s">
        <v>9</v>
      </c>
      <c r="F11" s="8">
        <v>90</v>
      </c>
      <c r="G11" s="4">
        <v>1198</v>
      </c>
      <c r="H11" s="5">
        <f t="shared" si="0"/>
        <v>107820</v>
      </c>
    </row>
    <row r="12" spans="1:8" x14ac:dyDescent="0.3">
      <c r="A12" s="1">
        <v>43310</v>
      </c>
      <c r="B12" s="2" t="s">
        <v>7</v>
      </c>
      <c r="C12" s="2" t="s">
        <v>28</v>
      </c>
      <c r="D12" s="2" t="s">
        <v>21</v>
      </c>
      <c r="E12" s="3" t="s">
        <v>13</v>
      </c>
      <c r="F12" s="8">
        <v>81</v>
      </c>
      <c r="G12" s="4">
        <v>500</v>
      </c>
      <c r="H12" s="5">
        <f t="shared" si="0"/>
        <v>40500</v>
      </c>
    </row>
    <row r="13" spans="1:8" x14ac:dyDescent="0.3">
      <c r="A13" s="1">
        <v>43327</v>
      </c>
      <c r="B13" s="2" t="s">
        <v>7</v>
      </c>
      <c r="C13" s="2" t="s">
        <v>26</v>
      </c>
      <c r="D13" s="2" t="s">
        <v>18</v>
      </c>
      <c r="E13" s="3" t="s">
        <v>9</v>
      </c>
      <c r="F13" s="8">
        <v>35</v>
      </c>
      <c r="G13" s="4">
        <v>1198</v>
      </c>
      <c r="H13" s="5">
        <f t="shared" si="0"/>
        <v>41930</v>
      </c>
    </row>
    <row r="14" spans="1:8" x14ac:dyDescent="0.3">
      <c r="A14" s="1">
        <v>43344</v>
      </c>
      <c r="B14" s="2" t="s">
        <v>5</v>
      </c>
      <c r="C14" s="2" t="s">
        <v>28</v>
      </c>
      <c r="D14" s="2" t="s">
        <v>22</v>
      </c>
      <c r="E14" s="3" t="s">
        <v>3</v>
      </c>
      <c r="F14" s="8">
        <v>2</v>
      </c>
      <c r="G14" s="4">
        <v>125</v>
      </c>
      <c r="H14" s="5">
        <f t="shared" si="0"/>
        <v>250</v>
      </c>
    </row>
    <row r="15" spans="1:8" x14ac:dyDescent="0.3">
      <c r="A15" s="1">
        <v>43361</v>
      </c>
      <c r="B15" s="2" t="s">
        <v>7</v>
      </c>
      <c r="C15" s="2" t="s">
        <v>26</v>
      </c>
      <c r="D15" s="2" t="s">
        <v>18</v>
      </c>
      <c r="E15" s="3" t="s">
        <v>11</v>
      </c>
      <c r="F15" s="8">
        <v>16</v>
      </c>
      <c r="G15" s="4">
        <v>58.5</v>
      </c>
      <c r="H15" s="5">
        <f t="shared" si="0"/>
        <v>936</v>
      </c>
    </row>
    <row r="16" spans="1:8" x14ac:dyDescent="0.3">
      <c r="A16" s="1">
        <v>43378</v>
      </c>
      <c r="B16" s="2" t="s">
        <v>5</v>
      </c>
      <c r="C16" s="2" t="s">
        <v>29</v>
      </c>
      <c r="D16" s="2" t="s">
        <v>20</v>
      </c>
      <c r="E16" s="3" t="s">
        <v>13</v>
      </c>
      <c r="F16" s="8">
        <v>28</v>
      </c>
      <c r="G16" s="4">
        <v>500</v>
      </c>
      <c r="H16" s="5">
        <f t="shared" si="0"/>
        <v>14000</v>
      </c>
    </row>
    <row r="17" spans="1:8" x14ac:dyDescent="0.3">
      <c r="A17" s="1">
        <v>43412</v>
      </c>
      <c r="B17" s="2" t="s">
        <v>7</v>
      </c>
      <c r="C17" s="2" t="s">
        <v>28</v>
      </c>
      <c r="D17" s="2" t="s">
        <v>21</v>
      </c>
      <c r="E17" s="3" t="s">
        <v>10</v>
      </c>
      <c r="F17" s="2">
        <v>15</v>
      </c>
      <c r="G17" s="4">
        <v>225</v>
      </c>
      <c r="H17" s="5">
        <f t="shared" si="0"/>
        <v>3375</v>
      </c>
    </row>
    <row r="18" spans="1:8" x14ac:dyDescent="0.3">
      <c r="A18" s="1">
        <v>43446</v>
      </c>
      <c r="B18" s="2" t="s">
        <v>5</v>
      </c>
      <c r="C18" s="2" t="s">
        <v>28</v>
      </c>
      <c r="D18" s="2" t="s">
        <v>22</v>
      </c>
      <c r="E18" s="3" t="s">
        <v>9</v>
      </c>
      <c r="F18" s="2">
        <v>67</v>
      </c>
      <c r="G18" s="4">
        <v>1198</v>
      </c>
      <c r="H18" s="5">
        <f t="shared" si="0"/>
        <v>80266</v>
      </c>
    </row>
    <row r="19" spans="1:8" x14ac:dyDescent="0.3">
      <c r="A19" s="1">
        <v>43463</v>
      </c>
      <c r="B19" s="2" t="s">
        <v>7</v>
      </c>
      <c r="C19" s="2" t="s">
        <v>28</v>
      </c>
      <c r="D19" s="2" t="s">
        <v>21</v>
      </c>
      <c r="E19" s="3" t="s">
        <v>11</v>
      </c>
      <c r="F19" s="2">
        <v>74</v>
      </c>
      <c r="G19" s="4">
        <v>58.5</v>
      </c>
      <c r="H19" s="5">
        <f t="shared" si="0"/>
        <v>4329</v>
      </c>
    </row>
    <row r="20" spans="1:8" x14ac:dyDescent="0.3">
      <c r="A20" s="1">
        <v>43480</v>
      </c>
      <c r="B20" s="2" t="s">
        <v>5</v>
      </c>
      <c r="C20" s="2" t="s">
        <v>27</v>
      </c>
      <c r="D20" s="2" t="s">
        <v>15</v>
      </c>
      <c r="E20" s="3" t="s">
        <v>13</v>
      </c>
      <c r="F20" s="2">
        <v>46</v>
      </c>
      <c r="G20" s="4">
        <v>500</v>
      </c>
      <c r="H20" s="5">
        <f t="shared" si="0"/>
        <v>23000</v>
      </c>
    </row>
    <row r="21" spans="1:8" x14ac:dyDescent="0.3">
      <c r="A21" s="1">
        <v>43497</v>
      </c>
      <c r="B21" s="2" t="s">
        <v>5</v>
      </c>
      <c r="C21" s="2" t="s">
        <v>28</v>
      </c>
      <c r="D21" s="2" t="s">
        <v>22</v>
      </c>
      <c r="E21" s="3" t="s">
        <v>13</v>
      </c>
      <c r="F21" s="2">
        <v>87</v>
      </c>
      <c r="G21" s="4">
        <v>500</v>
      </c>
      <c r="H21" s="5">
        <f t="shared" si="0"/>
        <v>43500</v>
      </c>
    </row>
    <row r="22" spans="1:8" x14ac:dyDescent="0.3">
      <c r="A22" s="1">
        <v>43514</v>
      </c>
      <c r="B22" s="2" t="s">
        <v>7</v>
      </c>
      <c r="C22" s="2" t="s">
        <v>26</v>
      </c>
      <c r="D22" s="2" t="s">
        <v>18</v>
      </c>
      <c r="E22" s="3" t="s">
        <v>13</v>
      </c>
      <c r="F22" s="2">
        <v>4</v>
      </c>
      <c r="G22" s="4">
        <v>500</v>
      </c>
      <c r="H22" s="5">
        <f t="shared" si="0"/>
        <v>2000</v>
      </c>
    </row>
    <row r="23" spans="1:8" x14ac:dyDescent="0.3">
      <c r="A23" s="1">
        <v>43531</v>
      </c>
      <c r="B23" s="2" t="s">
        <v>6</v>
      </c>
      <c r="C23" s="2" t="s">
        <v>27</v>
      </c>
      <c r="D23" s="2" t="s">
        <v>23</v>
      </c>
      <c r="E23" s="3" t="s">
        <v>13</v>
      </c>
      <c r="F23" s="2">
        <v>7</v>
      </c>
      <c r="G23" s="4">
        <v>500</v>
      </c>
      <c r="H23" s="5">
        <f t="shared" si="0"/>
        <v>3500</v>
      </c>
    </row>
    <row r="24" spans="1:8" x14ac:dyDescent="0.3">
      <c r="A24" s="1">
        <v>43548</v>
      </c>
      <c r="B24" s="2" t="s">
        <v>5</v>
      </c>
      <c r="C24" s="2" t="s">
        <v>29</v>
      </c>
      <c r="D24" s="2" t="s">
        <v>17</v>
      </c>
      <c r="E24" s="3" t="s">
        <v>11</v>
      </c>
      <c r="F24" s="2">
        <v>50</v>
      </c>
      <c r="G24" s="4">
        <v>58.5</v>
      </c>
      <c r="H24" s="5">
        <f t="shared" si="0"/>
        <v>2925</v>
      </c>
    </row>
    <row r="25" spans="1:8" x14ac:dyDescent="0.3">
      <c r="A25" s="1">
        <v>43565</v>
      </c>
      <c r="B25" s="2" t="s">
        <v>5</v>
      </c>
      <c r="C25" s="2" t="s">
        <v>26</v>
      </c>
      <c r="D25" s="2" t="s">
        <v>14</v>
      </c>
      <c r="E25" s="3" t="s">
        <v>9</v>
      </c>
      <c r="F25" s="2">
        <v>66</v>
      </c>
      <c r="G25" s="4">
        <v>1198</v>
      </c>
      <c r="H25" s="5">
        <f t="shared" si="0"/>
        <v>79068</v>
      </c>
    </row>
    <row r="26" spans="1:8" x14ac:dyDescent="0.3">
      <c r="A26" s="1">
        <v>43582</v>
      </c>
      <c r="B26" s="2" t="s">
        <v>7</v>
      </c>
      <c r="C26" s="2" t="s">
        <v>26</v>
      </c>
      <c r="D26" s="2" t="s">
        <v>16</v>
      </c>
      <c r="E26" s="3" t="s">
        <v>10</v>
      </c>
      <c r="F26" s="2">
        <v>96</v>
      </c>
      <c r="G26" s="4">
        <v>225</v>
      </c>
      <c r="H26" s="5">
        <f t="shared" si="0"/>
        <v>21600</v>
      </c>
    </row>
    <row r="27" spans="1:8" x14ac:dyDescent="0.3">
      <c r="A27" s="1">
        <v>43599</v>
      </c>
      <c r="B27" s="2" t="s">
        <v>5</v>
      </c>
      <c r="C27" s="2" t="s">
        <v>27</v>
      </c>
      <c r="D27" s="2" t="s">
        <v>15</v>
      </c>
      <c r="E27" s="3" t="s">
        <v>9</v>
      </c>
      <c r="F27" s="2">
        <v>53</v>
      </c>
      <c r="G27" s="4">
        <v>1198</v>
      </c>
      <c r="H27" s="5">
        <f t="shared" si="0"/>
        <v>63494</v>
      </c>
    </row>
    <row r="28" spans="1:8" x14ac:dyDescent="0.3">
      <c r="A28" s="1">
        <v>43616</v>
      </c>
      <c r="B28" s="2" t="s">
        <v>5</v>
      </c>
      <c r="C28" s="2" t="s">
        <v>27</v>
      </c>
      <c r="D28" s="2" t="s">
        <v>15</v>
      </c>
      <c r="E28" s="3" t="s">
        <v>13</v>
      </c>
      <c r="F28" s="2">
        <v>80</v>
      </c>
      <c r="G28" s="4">
        <v>500</v>
      </c>
      <c r="H28" s="5">
        <f t="shared" si="0"/>
        <v>40000</v>
      </c>
    </row>
    <row r="29" spans="1:8" x14ac:dyDescent="0.3">
      <c r="A29" s="1">
        <v>43633</v>
      </c>
      <c r="B29" s="2" t="s">
        <v>5</v>
      </c>
      <c r="C29" s="2" t="s">
        <v>29</v>
      </c>
      <c r="D29" s="2" t="s">
        <v>19</v>
      </c>
      <c r="E29" s="3" t="s">
        <v>3</v>
      </c>
      <c r="F29" s="2">
        <v>5</v>
      </c>
      <c r="G29" s="4">
        <v>125</v>
      </c>
      <c r="H29" s="5">
        <f t="shared" si="0"/>
        <v>625</v>
      </c>
    </row>
    <row r="30" spans="1:8" x14ac:dyDescent="0.3">
      <c r="A30" s="1">
        <v>43650</v>
      </c>
      <c r="B30" s="2" t="s">
        <v>7</v>
      </c>
      <c r="C30" s="2" t="s">
        <v>26</v>
      </c>
      <c r="D30" s="2" t="s">
        <v>18</v>
      </c>
      <c r="E30" s="3" t="s">
        <v>11</v>
      </c>
      <c r="F30" s="2">
        <v>62</v>
      </c>
      <c r="G30" s="4">
        <v>58.5</v>
      </c>
      <c r="H30" s="5">
        <f t="shared" si="0"/>
        <v>3627</v>
      </c>
    </row>
    <row r="31" spans="1:8" x14ac:dyDescent="0.3">
      <c r="A31" s="1">
        <v>43667</v>
      </c>
      <c r="B31" s="2" t="s">
        <v>5</v>
      </c>
      <c r="C31" s="2" t="s">
        <v>29</v>
      </c>
      <c r="D31" s="2" t="s">
        <v>20</v>
      </c>
      <c r="E31" s="3" t="s">
        <v>11</v>
      </c>
      <c r="F31" s="2">
        <v>55</v>
      </c>
      <c r="G31" s="4">
        <v>58.5</v>
      </c>
      <c r="H31" s="5">
        <f t="shared" si="0"/>
        <v>3217.5</v>
      </c>
    </row>
    <row r="32" spans="1:8" x14ac:dyDescent="0.3">
      <c r="A32" s="1">
        <v>43684</v>
      </c>
      <c r="B32" s="2" t="s">
        <v>5</v>
      </c>
      <c r="C32" s="2" t="s">
        <v>29</v>
      </c>
      <c r="D32" s="2" t="s">
        <v>19</v>
      </c>
      <c r="E32" s="3" t="s">
        <v>11</v>
      </c>
      <c r="F32" s="2">
        <v>42</v>
      </c>
      <c r="G32" s="4">
        <v>58.5</v>
      </c>
      <c r="H32" s="5">
        <f t="shared" si="0"/>
        <v>2457</v>
      </c>
    </row>
    <row r="33" spans="1:8" x14ac:dyDescent="0.3">
      <c r="A33" s="1">
        <v>43701</v>
      </c>
      <c r="B33" s="2" t="s">
        <v>6</v>
      </c>
      <c r="C33" s="2" t="s">
        <v>27</v>
      </c>
      <c r="D33" s="2" t="s">
        <v>23</v>
      </c>
      <c r="E33" s="3" t="s">
        <v>3</v>
      </c>
      <c r="F33" s="2">
        <v>3</v>
      </c>
      <c r="G33" s="4">
        <v>125</v>
      </c>
      <c r="H33" s="5">
        <f t="shared" si="0"/>
        <v>375</v>
      </c>
    </row>
    <row r="34" spans="1:8" x14ac:dyDescent="0.3">
      <c r="A34" s="1">
        <v>43718</v>
      </c>
      <c r="B34" s="2" t="s">
        <v>5</v>
      </c>
      <c r="C34" s="2" t="s">
        <v>27</v>
      </c>
      <c r="D34" s="2" t="s">
        <v>15</v>
      </c>
      <c r="E34" s="3" t="s">
        <v>9</v>
      </c>
      <c r="F34" s="2">
        <v>7</v>
      </c>
      <c r="G34" s="4">
        <v>1198</v>
      </c>
      <c r="H34" s="5">
        <f t="shared" si="0"/>
        <v>8386</v>
      </c>
    </row>
    <row r="35" spans="1:8" x14ac:dyDescent="0.3">
      <c r="A35" s="1">
        <v>43735</v>
      </c>
      <c r="B35" s="2" t="s">
        <v>6</v>
      </c>
      <c r="C35" s="2" t="s">
        <v>27</v>
      </c>
      <c r="D35" s="2" t="s">
        <v>23</v>
      </c>
      <c r="E35" s="3" t="s">
        <v>10</v>
      </c>
      <c r="F35" s="2">
        <v>76</v>
      </c>
      <c r="G35" s="4">
        <v>225</v>
      </c>
      <c r="H35" s="5">
        <f t="shared" si="0"/>
        <v>17100</v>
      </c>
    </row>
    <row r="36" spans="1:8" x14ac:dyDescent="0.3">
      <c r="A36" s="1">
        <v>43752</v>
      </c>
      <c r="B36" s="2" t="s">
        <v>6</v>
      </c>
      <c r="C36" s="2" t="s">
        <v>28</v>
      </c>
      <c r="D36" s="2" t="s">
        <v>24</v>
      </c>
      <c r="E36" s="3" t="s">
        <v>13</v>
      </c>
      <c r="F36" s="2">
        <v>57</v>
      </c>
      <c r="G36" s="4">
        <v>500</v>
      </c>
      <c r="H36" s="5">
        <f t="shared" si="0"/>
        <v>28500</v>
      </c>
    </row>
    <row r="37" spans="1:8" x14ac:dyDescent="0.3">
      <c r="A37" s="1">
        <v>43769</v>
      </c>
      <c r="B37" s="2" t="s">
        <v>5</v>
      </c>
      <c r="C37" s="2" t="s">
        <v>26</v>
      </c>
      <c r="D37" s="2" t="s">
        <v>14</v>
      </c>
      <c r="E37" s="3" t="s">
        <v>9</v>
      </c>
      <c r="F37" s="2">
        <v>14</v>
      </c>
      <c r="G37" s="4">
        <v>1198</v>
      </c>
      <c r="H37" s="5">
        <f t="shared" si="0"/>
        <v>16772</v>
      </c>
    </row>
    <row r="38" spans="1:8" x14ac:dyDescent="0.3">
      <c r="A38" s="1">
        <v>43786</v>
      </c>
      <c r="B38" s="2" t="s">
        <v>5</v>
      </c>
      <c r="C38" s="2" t="s">
        <v>29</v>
      </c>
      <c r="D38" s="2" t="s">
        <v>17</v>
      </c>
      <c r="E38" s="3" t="s">
        <v>13</v>
      </c>
      <c r="F38" s="2">
        <v>11</v>
      </c>
      <c r="G38" s="4">
        <v>500</v>
      </c>
      <c r="H38" s="5">
        <f t="shared" si="0"/>
        <v>5500</v>
      </c>
    </row>
    <row r="39" spans="1:8" x14ac:dyDescent="0.3">
      <c r="A39" s="1">
        <v>43803</v>
      </c>
      <c r="B39" s="2" t="s">
        <v>5</v>
      </c>
      <c r="C39" s="2" t="s">
        <v>29</v>
      </c>
      <c r="D39" s="2" t="s">
        <v>17</v>
      </c>
      <c r="E39" s="3" t="s">
        <v>13</v>
      </c>
      <c r="F39" s="2">
        <v>94</v>
      </c>
      <c r="G39" s="4">
        <v>500</v>
      </c>
      <c r="H39" s="5">
        <f t="shared" si="0"/>
        <v>47000</v>
      </c>
    </row>
    <row r="40" spans="1:8" x14ac:dyDescent="0.3">
      <c r="A40" s="1">
        <v>43820</v>
      </c>
      <c r="B40" s="2" t="s">
        <v>5</v>
      </c>
      <c r="C40" s="2" t="s">
        <v>26</v>
      </c>
      <c r="D40" s="2" t="s">
        <v>14</v>
      </c>
      <c r="E40" s="3" t="s">
        <v>13</v>
      </c>
      <c r="F40" s="2">
        <v>28</v>
      </c>
      <c r="G40" s="4">
        <v>500</v>
      </c>
      <c r="H40" s="5">
        <f t="shared" si="0"/>
        <v>14000</v>
      </c>
    </row>
    <row r="41" spans="1:8" x14ac:dyDescent="0.3">
      <c r="A41" s="1"/>
      <c r="B41" s="2"/>
      <c r="E41" s="3"/>
      <c r="F41" s="2"/>
      <c r="G41" s="4"/>
    </row>
    <row r="42" spans="1:8" x14ac:dyDescent="0.3">
      <c r="A42" s="1"/>
      <c r="B42" s="2"/>
      <c r="E42" s="3"/>
      <c r="F42" s="2"/>
      <c r="G42" s="4"/>
    </row>
    <row r="44" spans="1:8" x14ac:dyDescent="0.3">
      <c r="A44" s="6"/>
      <c r="B44" s="6"/>
      <c r="C44" s="7"/>
      <c r="D44" s="7"/>
      <c r="E44" s="6"/>
      <c r="F44" s="6"/>
    </row>
    <row r="45" spans="1:8" x14ac:dyDescent="0.3">
      <c r="A45" s="6"/>
      <c r="B45" s="6"/>
      <c r="C45" s="7"/>
      <c r="D45" s="7"/>
      <c r="E45" s="6"/>
      <c r="F45" s="6"/>
    </row>
    <row r="46" spans="1:8" x14ac:dyDescent="0.3">
      <c r="A46" s="6"/>
      <c r="B46" s="6"/>
      <c r="C46" s="7"/>
      <c r="D46" s="7"/>
      <c r="E46" s="6"/>
      <c r="F46" s="6"/>
    </row>
    <row r="47" spans="1:8" x14ac:dyDescent="0.3">
      <c r="A47" s="6"/>
      <c r="B47" s="6"/>
      <c r="C47" s="7"/>
      <c r="D47" s="7"/>
      <c r="E47" s="6"/>
      <c r="F47" s="6"/>
    </row>
    <row r="48" spans="1:8" x14ac:dyDescent="0.3">
      <c r="A48" s="6"/>
      <c r="B48" s="6"/>
      <c r="C48" s="7"/>
      <c r="D48" s="7"/>
      <c r="E48" s="6"/>
      <c r="F48" s="6"/>
    </row>
    <row r="49" spans="1:6" x14ac:dyDescent="0.3">
      <c r="A49" s="6"/>
      <c r="B49" s="6"/>
      <c r="C49" s="7"/>
      <c r="D49" s="7"/>
      <c r="E49" s="6"/>
      <c r="F49" s="6"/>
    </row>
    <row r="50" spans="1:6" x14ac:dyDescent="0.3">
      <c r="A50" s="6"/>
      <c r="B50" s="6"/>
      <c r="C50" s="7"/>
      <c r="D50" s="7"/>
      <c r="E50" s="6"/>
      <c r="F50" s="6"/>
    </row>
    <row r="51" spans="1:6" x14ac:dyDescent="0.3">
      <c r="A51" s="6"/>
      <c r="B51" s="6"/>
      <c r="C51" s="7"/>
      <c r="D51" s="7"/>
      <c r="E51" s="6"/>
      <c r="F51" s="6"/>
    </row>
    <row r="52" spans="1:6" x14ac:dyDescent="0.3">
      <c r="A52" s="6"/>
      <c r="B52" s="6"/>
      <c r="C52" s="7"/>
      <c r="D52" s="7"/>
      <c r="E52" s="6"/>
      <c r="F52" s="6"/>
    </row>
    <row r="53" spans="1:6" x14ac:dyDescent="0.3">
      <c r="A53" s="6"/>
      <c r="B53" s="6"/>
      <c r="C53" s="7"/>
      <c r="D53" s="7"/>
      <c r="E53" s="6"/>
      <c r="F53" s="6"/>
    </row>
  </sheetData>
  <dataValidations count="7">
    <dataValidation type="list" allowBlank="1" showInputMessage="1" sqref="E45:E53" xr:uid="{6D6A4A5A-3DC7-4E27-81B1-04D873BCE605}">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44" xr:uid="{BA0DF1A4-5119-4D5A-8B70-577D86EE7531}"/>
    <dataValidation allowBlank="1" showInputMessage="1" showErrorMessage="1" promptTitle="Process Step Description" prompt="Enter text for the process step that will appear in the shape." sqref="B44" xr:uid="{9ABBEE1C-3AD7-4CB4-B80E-4631FBD77E08}"/>
    <dataValidation allowBlank="1" showInputMessage="1" showErrorMessage="1" promptTitle="Next Step ID" prompt="Enter the process step ID for the next step. Use commas to separate multiple next steps, such as &quot;P600,P700&quot;." sqref="C44" xr:uid="{72A49326-CCEA-4530-9C5A-37EDC07AF455}"/>
    <dataValidation allowBlank="1" showInputMessage="1" showErrorMessage="1" promptTitle="Connector Label" prompt="If desired, label the connector to the next step. Use commas to separate multiple next steps, such as &quot;Yes,No&quot;." sqref="D44" xr:uid="{C0B415B4-50B8-4AB6-8683-DAAAB5C9750A}"/>
    <dataValidation allowBlank="1" showInputMessage="1" showErrorMessage="1" promptTitle="Shape Type" prompt="Enter the type of shape you'd like each process step to use." sqref="E44" xr:uid="{DE14465A-6EB9-4C1D-963A-C426886B2597}"/>
    <dataValidation allowBlank="1" showInputMessage="1" showErrorMessage="1" promptTitle="Alt Text" prompt="Alt Text helps people with visual impairments understand your diagram. Describe each process step." sqref="F44" xr:uid="{F0643067-C553-4E9E-8E7F-E9D92D9201F0}"/>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ructure xmlns="thqs">{"Id":"00000000-0000-0000-0000-000000000000","ParentId":null,"Name":"Root","IsExpanded":false,"Children":[]}</Structure>
</file>

<file path=customXml/item2.xml>��< ? x m l   v e r s i o n = " 1 . 0 "   e n c o d i n g = " u t f - 1 6 " ? > < D a t a M a s h u p   x m l n s = " h t t p : / / s c h e m a s . m i c r o s o f t . c o m / D a t a M a s h u p " > A A A A A M 4 F A A B Q S w M E F A A C A A g A k X g w 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R e D 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X g w V 7 n A 0 9 f J A g A A a Q o A A B M A H A B G b 3 J t d W x h c y 9 T Z W N 0 a W 9 u M S 5 t I K I Y A C i g F A A A A A A A A A A A A A A A A A A A A A A A A A A A A M V V 2 2 7 a Q B B 9 R + I f V p s X W 7 K s E k V V 1 S g P K S F q 2 q S p g L Q P I U I b M w G L 9 a 6 1 u 2 5 J E f / e W d v 4 A n Y u U q T w g p k Z z z l n b m g I T C g F G W X f v e N u p 9 v R C 6 Z g R k a M w x k z j J w Q D q b b I f g Z y U Q F g J b B K g D u / 5 Z q e S / l 0 j k P O f h 9 K Q w I o x 3 a / z y 5 0 a D 0 p H d 4 9 O H T 5 A z 0 0 s h 4 c n Y 6 S d 8 j D x i u J 1 s A f 8 X 1 i r o e E Q n n H j E q A d f L 8 f K Q 6 W g B Y B A 3 I 7 C + v T A Q n d C t m 3 r f Q z H D 3 z a K 3 m 1 u r f E u z 3 F A f y o Z S Y O S v g K b I S 2 K i c b s H i n n n t z u 1 O E 8 c p v 7 T z k f B Y w z p U 8 s u z u 3 S N 1 f M D H H z O P H G M q 0 Y 8 W E f p A q 6 k u e R M I 6 t d P A w 1 u v 6 b X C R w Q F i t I x k M z w e e O R N R 3 C H H u y N R t Y m d R 8 x Q S b g 9 q z W / I a n X s O W 6 s 9 4 4 0 I D R I g F 8 J 8 P P I t w 8 I 8 j V U Y F H R E E t 2 D K h C m L D I 7 r o 3 b 7 Y S i s S L V e T o o 2 k W c Q 5 e + 5 1 j V q W T d p q 3 T l d J 9 o w l r R H 7 v Q X u f i X r h 2 F y B m k O v c V q y G v w A j V K / y V D s V J d a + K r q i t C q t q 2 c Q k G V M 2 r Y 5 n y j d J W r R S x r O 1 j + J T y Y 6 8 S A K j s + W M V M z C q H u G x 7 5 k q f s 8 Y 7 W U 3 q y S s X p F z d o r H p i t Q D U l M Z W V I Z g r S 6 k U s G V 5 n v 3 J X b n S b a 3 u v K 1 k C u q Z L P c X 7 V w u w L b N + Y W l 0 i + Q d f + s K Z W J K h / F s p z A g 4 / q l a m 7 N D x i P A g g U R 0 p D L U B v / Q g + i 2 D w 6 6 Y 8 s 5 R U z w S I U c 1 s T 7 Q w h Q H r + e Q h 8 9 o v x B C l P X d t H m h 2 3 j e u W n M Y q j C I L h X v Z q j v T v E f e i i 6 7 Y z P 4 N t 0 T d 6 E 1 J u 9 m o 7 9 S w Z s 4 B h U w / R L C N W W W a h U j T d Q C 0 m d x a B g P / + H L A 1 t 6 / I O Z P Q m 1 S 2 s X D Q 9 s O 1 y V Z + 9 J m G Z i F m x / C Z 6 r Z H X E 2 l G 3 A 1 / n a B F r q 9 V P l A I R P J Z n f H / X d q P a 7 3 m P H v 8 H U E s B A i 0 A F A A C A A g A k X g w V 5 2 I Z o + j A A A A 9 g A A A B I A A A A A A A A A A A A A A A A A A A A A A E N v b m Z p Z y 9 Q Y W N r Y W d l L n h t b F B L A Q I t A B Q A A g A I A J F 4 M F c P y u m r p A A A A O k A A A A T A A A A A A A A A A A A A A A A A O 8 A A A B b Q 2 9 u d G V u d F 9 U e X B l c 1 0 u e G 1 s U E s B A i 0 A F A A C A A g A k X g w V 7 n A 0 9 f J A g A A a Q o A A B M A A A A A A A A A A A A A A A A A 4 A E A A E Z v c m 1 1 b G F z L 1 N l Y 3 R p b 2 4 x L m 1 Q S w U G A A A A A A M A A w D C A A A A 9 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C Y A A A A A A A C + 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U 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U R h d G E i I C 8 + P E V u d H J 5 I F R 5 c G U 9 I k Z p b G x l Z E N v b X B s Z X R l U m V z d W x 0 V G 9 X b 3 J r c 2 h l Z X Q i I F Z h b H V l P S J s M S I g L z 4 8 R W 5 0 c n k g V H l w Z T 0 i Q W R k Z W R U b 0 R h d G F N b 2 R l b C I g V m F s d W U 9 I m w w I i A v P j x F b n R y e S B U e X B l P S J G a W x s Q 2 9 1 b n Q i I F Z h b H V l P S J s N T I i I C 8 + P E V u d H J 5 I F R 5 c G U 9 I k Z p b G x F c n J v c k N v Z G U i I F Z h b H V l P S J z V W 5 r b m 9 3 b i I g L z 4 8 R W 5 0 c n k g V H l w Z T 0 i R m l s b E V y c m 9 y Q 2 9 1 b n Q i I F Z h b H V l P S J s M C I g L z 4 8 R W 5 0 c n k g V H l w Z T 0 i R m l s b E x h c 3 R V c G R h d G V k I i B W Y W x 1 Z T 0 i Z D I w M j M t M D k t M T Z U M T Y 6 M D E 6 M j Q u N D k z N D E z N 1 o i I C 8 + P E V u d H J 5 I F R 5 c G U 9 I k Z p b G x D b 2 x 1 b W 5 U e X B l c y I g V m F s d W U 9 I n N D U V l H Q m d Z R E J R V T 0 i I C 8 + P E V u d H J 5 I F R 5 c G U 9 I k Z p b G x D b 2 x 1 b W 5 O Y W 1 l c y I g V m F s d W U 9 I n N b J n F 1 b 3 Q 7 T 3 J k Z X J E Y X R l J n F 1 b 3 Q 7 L C Z x d W 9 0 O 1 J l Z 2 l v b i Z x d W 9 0 O y w m c X V v d D t N Y W 5 h Z 2 V y J n F 1 b 3 Q 7 L C Z x d W 9 0 O 1 N h b G V z T W F u J n F 1 b 3 Q 7 L C Z x d W 9 0 O 0 l 0 Z W 0 m c X V v d D s s J n F 1 b 3 Q 7 V W 5 p d H M m c X V v d D s s J n F 1 b 3 Q 7 V W 5 p d F 9 w c m l j Z S Z x d W 9 0 O y w m c X V v d D t T Y W x l X 2 F t 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N h b G V E Y X R h L 0 F 1 d G 9 S Z W 1 v d m V k Q 2 9 s d W 1 u c z E u e 0 9 y Z G V y R G F 0 Z S w w f S Z x d W 9 0 O y w m c X V v d D t T Z W N 0 a W 9 u M S 9 T Y W x l R G F 0 Y S 9 B d X R v U m V t b 3 Z l Z E N v b H V t b n M x L n t S Z W d p b 2 4 s M X 0 m c X V v d D s s J n F 1 b 3 Q 7 U 2 V j d G l v b j E v U 2 F s Z U R h d G E v Q X V 0 b 1 J l b W 9 2 Z W R D b 2 x 1 b W 5 z M S 5 7 T W F u Y W d l c i w y f S Z x d W 9 0 O y w m c X V v d D t T Z W N 0 a W 9 u M S 9 T Y W x l R G F 0 Y S 9 B d X R v U m V t b 3 Z l Z E N v b H V t b n M x L n t T Y W x l c 0 1 h b i w z f S Z x d W 9 0 O y w m c X V v d D t T Z W N 0 a W 9 u M S 9 T Y W x l R G F 0 Y S 9 B d X R v U m V t b 3 Z l Z E N v b H V t b n M x L n t J d G V t L D R 9 J n F 1 b 3 Q 7 L C Z x d W 9 0 O 1 N l Y 3 R p b 2 4 x L 1 N h b G V E Y X R h L 0 F 1 d G 9 S Z W 1 v d m V k Q 2 9 s d W 1 u c z E u e 1 V u a X R z L D V 9 J n F 1 b 3 Q 7 L C Z x d W 9 0 O 1 N l Y 3 R p b 2 4 x L 1 N h b G V E Y X R h L 0 F 1 d G 9 S Z W 1 v d m V k Q 2 9 s d W 1 u c z E u e 1 V u a X R f c H J p Y 2 U s N n 0 m c X V v d D s s J n F 1 b 3 Q 7 U 2 V j d G l v b j E v U 2 F s Z U R h d G E v Q X V 0 b 1 J l b W 9 2 Z W R D b 2 x 1 b W 5 z M S 5 7 U 2 F s Z V 9 h b X Q s N 3 0 m c X V v d D t d L C Z x d W 9 0 O 0 N v b H V t b k N v d W 5 0 J n F 1 b 3 Q 7 O j g s J n F 1 b 3 Q 7 S 2 V 5 Q 2 9 s d W 1 u T m F t Z X M m c X V v d D s 6 W 1 0 s J n F 1 b 3 Q 7 Q 2 9 s d W 1 u S W R l b n R p d G l l c y Z x d W 9 0 O z p b J n F 1 b 3 Q 7 U 2 V j d G l v b j E v U 2 F s Z U R h d G E v Q X V 0 b 1 J l b W 9 2 Z W R D b 2 x 1 b W 5 z M S 5 7 T 3 J k Z X J E Y X R l L D B 9 J n F 1 b 3 Q 7 L C Z x d W 9 0 O 1 N l Y 3 R p b 2 4 x L 1 N h b G V E Y X R h L 0 F 1 d G 9 S Z W 1 v d m V k Q 2 9 s d W 1 u c z E u e 1 J l Z 2 l v b i w x f S Z x d W 9 0 O y w m c X V v d D t T Z W N 0 a W 9 u M S 9 T Y W x l R G F 0 Y S 9 B d X R v U m V t b 3 Z l Z E N v b H V t b n M x L n t N Y W 5 h Z 2 V y L D J 9 J n F 1 b 3 Q 7 L C Z x d W 9 0 O 1 N l Y 3 R p b 2 4 x L 1 N h b G V E Y X R h L 0 F 1 d G 9 S Z W 1 v d m V k Q 2 9 s d W 1 u c z E u e 1 N h b G V z T W F u L D N 9 J n F 1 b 3 Q 7 L C Z x d W 9 0 O 1 N l Y 3 R p b 2 4 x L 1 N h b G V E Y X R h L 0 F 1 d G 9 S Z W 1 v d m V k Q 2 9 s d W 1 u c z E u e 0 l 0 Z W 0 s N H 0 m c X V v d D s s J n F 1 b 3 Q 7 U 2 V j d G l v b j E v U 2 F s Z U R h d G E v Q X V 0 b 1 J l b W 9 2 Z W R D b 2 x 1 b W 5 z M S 5 7 V W 5 p d H M s N X 0 m c X V v d D s s J n F 1 b 3 Q 7 U 2 V j d G l v b j E v U 2 F s Z U R h d G E v Q X V 0 b 1 J l b W 9 2 Z W R D b 2 x 1 b W 5 z M S 5 7 V W 5 p d F 9 w c m l j Z S w 2 f S Z x d W 9 0 O y w m c X V v d D t T Z W N 0 a W 9 u M S 9 T Y W x l R G F 0 Y S 9 B d X R v U m V t b 3 Z l Z E N v b H V t b n M x L n t T Y W x l X 2 F t d C w 3 f S Z x d W 9 0 O 1 0 s J n F 1 b 3 Q 7 U m V s Y X R p b 2 5 z a G l w S W 5 m b y Z x d W 9 0 O z p b X X 0 i I C 8 + P C 9 T d G F i b G V F b n R y a W V z P j w v S X R l b T 4 8 S X R l b T 4 8 S X R l b U x v Y 2 F 0 a W 9 u P j x J d G V t V H l w Z T 5 G b 3 J t d W x h P C 9 J d G V t V H l w Z T 4 8 S X R l b V B h d G g + U 2 V j d G l v b j E v U 2 F s Z U R h d G E v U 2 9 1 c m N l P C 9 J d G V t U G F 0 a D 4 8 L 0 l 0 Z W 1 M b 2 N h d G l v b j 4 8 U 3 R h Y m x l R W 5 0 c m l l c y A v P j w v S X R l b T 4 8 S X R l b T 4 8 S X R l b U x v Y 2 F 0 a W 9 u P j x J d G V t V H l w Z T 5 G b 3 J t d W x h P C 9 J d G V t V H l w Z T 4 8 S X R l b V B h d G g + U 2 V j d G l v b j E v U 2 F s Z U R h d G E v U 2 F s Z U R h d G F f U 2 h l Z X Q 8 L 0 l 0 Z W 1 Q Y X R o P j w v S X R l b U x v Y 2 F 0 a W 9 u P j x T d G F i b G V F b n R y a W V z I C 8 + P C 9 J d G V t P j x J d G V t P j x J d G V t T G 9 j Y X R p b 2 4 + P E l 0 Z W 1 U e X B l P k Z v c m 1 1 b G E 8 L 0 l 0 Z W 1 U e X B l P j x J d G V t U G F 0 a D 5 T Z W N 0 a W 9 u M S 9 T Y W x l R G F 0 Y S 9 Q c m 9 t b 3 R l Z C U y M E h l Y W R l c n M 8 L 0 l 0 Z W 1 Q Y X R o P j w v S X R l b U x v Y 2 F 0 a W 9 u P j x T d G F i b G V F b n R y a W V z I C 8 + P C 9 J d G V t P j x J d G V t P j x J d G V t T G 9 j Y X R p b 2 4 + P E l 0 Z W 1 U e X B l P k Z v c m 1 1 b G E 8 L 0 l 0 Z W 1 U e X B l P j x J d G V t U G F 0 a D 5 T Z W N 0 a W 9 u M S 9 T Y W x l R G F 0 Y S 9 D a G F u Z 2 V k J T I w V H l w Z T w v S X R l b V B h d G g + P C 9 J d G V t T G 9 j Y X R p b 2 4 + P F N 0 Y W J s Z U V u d H J p Z X M g L z 4 8 L 0 l 0 Z W 0 + P E l 0 Z W 0 + P E l 0 Z W 1 M b 2 N h d G l v b j 4 8 S X R l b V R 5 c G U + R m 9 y b X V s Y T w v S X R l b V R 5 c G U + P E l 0 Z W 1 Q Y X R o P l N l Y 3 R p b 2 4 x L 1 N h b G V E 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I i I C 8 + P E V u d H J 5 I F R 5 c G U 9 I k Z p b G x F c n J v c k N v Z G U i I F Z h b H V l P S J z V W 5 r b m 9 3 b i I g L z 4 8 R W 5 0 c n k g V H l w Z T 0 i R m l s b E V y c m 9 y Q 2 9 1 b n Q i I F Z h b H V l P S J s M C I g L z 4 8 R W 5 0 c n k g V H l w Z T 0 i R m l s b E x h c 3 R V c G R h d G V k I i B W Y W x 1 Z T 0 i Z D I w M j M t M D k t M T Z U M T Y 6 M D E 6 M j U u N T c 1 M j U 5 O F o i I C 8 + P E V u d H J 5 I F R 5 c G U 9 I k Z p b G x D b 2 x 1 b W 5 U e X B l c y I g V m F s d W U 9 I n N D U V l H Q m d N R i I g L z 4 8 R W 5 0 c n k g V H l w Z T 0 i R m l s b E N v b H V t b k 5 h b W V z I i B W Y W x 1 Z T 0 i c 1 s m c X V v d D t P c m R l c k R h d G U m c X V v d D s s J n F 1 b 3 Q 7 T W F u Y W d l c i Z x d W 9 0 O y w m c X V v d D t T Y W x l c 0 1 h b i Z x d W 9 0 O y w m c X V v d D t J d G V t J n F 1 b 3 Q 7 L C Z x d W 9 0 O 1 V u a X R z J n F 1 b 3 Q 7 L C Z x d W 9 0 O 1 V u a X R f c H J p Y 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Y W x l R G F 0 Y S A o M i k v Q X V 0 b 1 J l b W 9 2 Z W R D b 2 x 1 b W 5 z M S 5 7 T 3 J k Z X J E Y X R l L D B 9 J n F 1 b 3 Q 7 L C Z x d W 9 0 O 1 N l Y 3 R p b 2 4 x L 1 N h b G V E Y X R h I C g y K S 9 B d X R v U m V t b 3 Z l Z E N v b H V t b n M x L n t N Y W 5 h Z 2 V y L D F 9 J n F 1 b 3 Q 7 L C Z x d W 9 0 O 1 N l Y 3 R p b 2 4 x L 1 N h b G V E Y X R h I C g y K S 9 B d X R v U m V t b 3 Z l Z E N v b H V t b n M x L n t T Y W x l c 0 1 h b i w y f S Z x d W 9 0 O y w m c X V v d D t T Z W N 0 a W 9 u M S 9 T Y W x l R G F 0 Y S A o M i k v Q X V 0 b 1 J l b W 9 2 Z W R D b 2 x 1 b W 5 z M S 5 7 S X R l b S w z f S Z x d W 9 0 O y w m c X V v d D t T Z W N 0 a W 9 u M S 9 T Y W x l R G F 0 Y S A o M i k v Q X V 0 b 1 J l b W 9 2 Z W R D b 2 x 1 b W 5 z M S 5 7 V W 5 p d H M s N H 0 m c X V v d D s s J n F 1 b 3 Q 7 U 2 V j d G l v b j E v U 2 F s Z U R h d G E g K D I p L 0 F 1 d G 9 S Z W 1 v d m V k Q 2 9 s d W 1 u c z E u e 1 V u a X R f c H J p Y 2 U s N X 0 m c X V v d D t d L C Z x d W 9 0 O 0 N v b H V t b k N v d W 5 0 J n F 1 b 3 Q 7 O j Y s J n F 1 b 3 Q 7 S 2 V 5 Q 2 9 s d W 1 u T m F t Z X M m c X V v d D s 6 W 1 0 s J n F 1 b 3 Q 7 Q 2 9 s d W 1 u S W R l b n R p d G l l c y Z x d W 9 0 O z p b J n F 1 b 3 Q 7 U 2 V j d G l v b j E v U 2 F s Z U R h d G E g K D I p L 0 F 1 d G 9 S Z W 1 v d m V k Q 2 9 s d W 1 u c z E u e 0 9 y Z G V y R G F 0 Z S w w f S Z x d W 9 0 O y w m c X V v d D t T Z W N 0 a W 9 u M S 9 T Y W x l R G F 0 Y S A o M i k v Q X V 0 b 1 J l b W 9 2 Z W R D b 2 x 1 b W 5 z M S 5 7 T W F u Y W d l c i w x f S Z x d W 9 0 O y w m c X V v d D t T Z W N 0 a W 9 u M S 9 T Y W x l R G F 0 Y S A o M i k v Q X V 0 b 1 J l b W 9 2 Z W R D b 2 x 1 b W 5 z M S 5 7 U 2 F s Z X N N Y W 4 s M n 0 m c X V v d D s s J n F 1 b 3 Q 7 U 2 V j d G l v b j E v U 2 F s Z U R h d G E g K D I p L 0 F 1 d G 9 S Z W 1 v d m V k Q 2 9 s d W 1 u c z E u e 0 l 0 Z W 0 s M 3 0 m c X V v d D s s J n F 1 b 3 Q 7 U 2 V j d G l v b j E v U 2 F s Z U R h d G E g K D I p L 0 F 1 d G 9 S Z W 1 v d m V k Q 2 9 s d W 1 u c z E u e 1 V u a X R z L D R 9 J n F 1 b 3 Q 7 L C Z x d W 9 0 O 1 N l Y 3 R p b 2 4 x L 1 N h b G V E Y X R h I C g y K S 9 B d X R v U m V t b 3 Z l Z E N v b H V t b n M x L n t V b m l 0 X 3 B y a W N l L D V 9 J n F 1 b 3 Q 7 X S w m c X V v d D t S Z W x h d G l v b n N o a X B J b m Z v J n F 1 b 3 Q 7 O l t d f S I g L z 4 8 L 1 N 0 Y W J s Z U V u d H J p Z X M + P C 9 J d G V t P j x J d G V t P j x J d G V t T G 9 j Y X R p b 2 4 + P E l 0 Z W 1 U e X B l P k Z v c m 1 1 b G E 8 L 0 l 0 Z W 1 U e X B l P j x J d G V t U G F 0 a D 5 T Z W N 0 a W 9 u M S 9 T Y W x l R G F 0 Y S U y M C g y K S 9 T b 3 V y Y 2 U 8 L 0 l 0 Z W 1 Q Y X R o P j w v S X R l b U x v Y 2 F 0 a W 9 u P j x T d G F i b G V F b n R y a W V z I C 8 + P C 9 J d G V t P j x J d G V t P j x J d G V t T G 9 j Y X R p b 2 4 + P E l 0 Z W 1 U e X B l P k Z v c m 1 1 b G E 8 L 0 l 0 Z W 1 U e X B l P j x J d G V t U G F 0 a D 5 T Z W N 0 a W 9 u M S 9 T Y W x l R G F 0 Y S U y M C g y K S 9 T Y W x l R G F 0 Y S U y M C g y K V 9 T a G V l d D w v S X R l b V B h d G g + P C 9 J d G V t T G 9 j Y X R p b 2 4 + P F N 0 Y W J s Z U V u d H J p Z X M g L z 4 8 L 0 l 0 Z W 0 + P E l 0 Z W 0 + P E l 0 Z W 1 M b 2 N h d G l v b j 4 8 S X R l b V R 5 c G U + R m 9 y b X V s Y T w v S X R l b V R 5 c G U + P E l 0 Z W 1 Q Y X R o P l N l Y 3 R p b 2 4 x L 1 N h b G V E Y X R h J T I w K D I p L 1 B y b 2 1 v d G V k J T I w S G V h Z G V y c z w v S X R l b V B h d G g + P C 9 J d G V t T G 9 j Y X R p b 2 4 + P F N 0 Y W J s Z U V u d H J p Z X M g L z 4 8 L 0 l 0 Z W 0 + P E l 0 Z W 0 + P E l 0 Z W 1 M b 2 N h d G l v b j 4 8 S X R l b V R 5 c G U + R m 9 y b X V s Y T w v S X R l b V R 5 c G U + P E l 0 Z W 1 Q Y X R o P l N l Y 3 R p b 2 4 x L 1 N h b G V E Y X R h J T I w K D I p 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c m d l M S I g L z 4 8 R W 5 0 c n k g V H l w Z T 0 i R m l s b G V k Q 2 9 t c G x l d G V S Z X N 1 b H R U b 1 d v c m t z a G V l d C I g V m F s d W U 9 I m w x 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M y 0 w O S 0 x N l Q x N j o w M T o y N S 4 2 M D Y 2 N T Q 5 W i I g L z 4 8 R W 5 0 c n k g V H l w Z T 0 i R m l s b E N v b H V t b l R 5 c G V z I i B W Y W x 1 Z T 0 i c 0 N R W U d C Z 1 l E R V J F P S I g L z 4 8 R W 5 0 c n k g V H l w Z T 0 i R m l s b E N v b H V t b k 5 h b W V z I i B W Y W x 1 Z T 0 i c 1 s m c X V v d D t P c m R l c k R h d G U m c X V v d D s s J n F 1 b 3 Q 7 T W F u Y W d l c i Z x d W 9 0 O y w m c X V v d D t T Y W x l c 0 1 h b i Z x d W 9 0 O y w m c X V v d D t J d G V t J n F 1 b 3 Q 7 L C Z x d W 9 0 O 1 N h b G V E Y X R h L l J l Z 2 l v b i Z x d W 9 0 O y w m c X V v d D t V b m l 0 c y Z x d W 9 0 O y w m c X V v d D t V b m l 0 X 3 B y a W N l J n F 1 b 3 Q 7 L C Z x d W 9 0 O 1 N h b G V E Y X R h L l N h b G V f Y W 1 0 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W V y Z 2 U x L 0 F 1 d G 9 S Z W 1 v d m V k Q 2 9 s d W 1 u c z E u e 0 9 y Z G V y R G F 0 Z S w w f S Z x d W 9 0 O y w m c X V v d D t T Z W N 0 a W 9 u M S 9 N Z X J n Z T E v Q X V 0 b 1 J l b W 9 2 Z W R D b 2 x 1 b W 5 z M S 5 7 T W F u Y W d l c i w x f S Z x d W 9 0 O y w m c X V v d D t T Z W N 0 a W 9 u M S 9 N Z X J n Z T E v Q X V 0 b 1 J l b W 9 2 Z W R D b 2 x 1 b W 5 z M S 5 7 U 2 F s Z X N N Y W 4 s M n 0 m c X V v d D s s J n F 1 b 3 Q 7 U 2 V j d G l v b j E v T W V y Z 2 U x L 0 F 1 d G 9 S Z W 1 v d m V k Q 2 9 s d W 1 u c z E u e 0 l 0 Z W 0 s M 3 0 m c X V v d D s s J n F 1 b 3 Q 7 U 2 V j d G l v b j E v T W V y Z 2 U x L 0 F 1 d G 9 S Z W 1 v d m V k Q 2 9 s d W 1 u c z E u e 1 N h b G V E Y X R h L l J l Z 2 l v b i w 0 f S Z x d W 9 0 O y w m c X V v d D t T Z W N 0 a W 9 u M S 9 N Z X J n Z T E v Q X V 0 b 1 J l b W 9 2 Z W R D b 2 x 1 b W 5 z M S 5 7 V W 5 p d H M s N X 0 m c X V v d D s s J n F 1 b 3 Q 7 U 2 V j d G l v b j E v T W V y Z 2 U x L 0 F 1 d G 9 S Z W 1 v d m V k Q 2 9 s d W 1 u c z E u e 1 V u a X R f c H J p Y 2 U s N n 0 m c X V v d D s s J n F 1 b 3 Q 7 U 2 V j d G l v b j E v T W V y Z 2 U x L 0 F 1 d G 9 S Z W 1 v d m V k Q 2 9 s d W 1 u c z E u e 1 N h b G V E Y X R h L l N h b G V f Y W 1 0 L D d 9 J n F 1 b 3 Q 7 X S w m c X V v d D t D b 2 x 1 b W 5 D b 3 V u d C Z x d W 9 0 O z o 4 L C Z x d W 9 0 O 0 t l e U N v b H V t b k 5 h b W V z J n F 1 b 3 Q 7 O l t d L C Z x d W 9 0 O 0 N v b H V t b k l k Z W 5 0 a X R p Z X M m c X V v d D s 6 W y Z x d W 9 0 O 1 N l Y 3 R p b 2 4 x L 0 1 l c m d l M S 9 B d X R v U m V t b 3 Z l Z E N v b H V t b n M x L n t P c m R l c k R h d G U s M H 0 m c X V v d D s s J n F 1 b 3 Q 7 U 2 V j d G l v b j E v T W V y Z 2 U x L 0 F 1 d G 9 S Z W 1 v d m V k Q 2 9 s d W 1 u c z E u e 0 1 h b m F n Z X I s M X 0 m c X V v d D s s J n F 1 b 3 Q 7 U 2 V j d G l v b j E v T W V y Z 2 U x L 0 F 1 d G 9 S Z W 1 v d m V k Q 2 9 s d W 1 u c z E u e 1 N h b G V z T W F u L D J 9 J n F 1 b 3 Q 7 L C Z x d W 9 0 O 1 N l Y 3 R p b 2 4 x L 0 1 l c m d l M S 9 B d X R v U m V t b 3 Z l Z E N v b H V t b n M x L n t J d G V t L D N 9 J n F 1 b 3 Q 7 L C Z x d W 9 0 O 1 N l Y 3 R p b 2 4 x L 0 1 l c m d l M S 9 B d X R v U m V t b 3 Z l Z E N v b H V t b n M x L n t T Y W x l R G F 0 Y S 5 S Z W d p b 2 4 s N H 0 m c X V v d D s s J n F 1 b 3 Q 7 U 2 V j d G l v b j E v T W V y Z 2 U x L 0 F 1 d G 9 S Z W 1 v d m V k Q 2 9 s d W 1 u c z E u e 1 V u a X R z L D V 9 J n F 1 b 3 Q 7 L C Z x d W 9 0 O 1 N l Y 3 R p b 2 4 x L 0 1 l c m d l M S 9 B d X R v U m V t b 3 Z l Z E N v b H V t b n M x L n t V b m l 0 X 3 B y a W N l L D Z 9 J n F 1 b 3 Q 7 L C Z x d W 9 0 O 1 N l Y 3 R p b 2 4 x L 0 1 l c m d l M S 9 B d X R v U m V t b 3 Z l Z E N v b H V t b n M x L n t T Y W x l R G F 0 Y S 5 T Y W x l X 2 F t d C w 3 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F N h b G V E Y X R h P C 9 J d G V t U G F 0 a D 4 8 L 0 l 0 Z W 1 M b 2 N h d G l v b j 4 8 U 3 R h Y m x l R W 5 0 c m l l c y A v P j w v S X R l b T 4 8 S X R l b T 4 8 S X R l b U x v Y 2 F 0 a W 9 u P j x J d G V t V H l w Z T 5 G b 3 J t d W x h P C 9 J d G V t V H l w Z T 4 8 S X R l b V B h d G g + U 2 V j d G l v b j E v T W V y Z 2 U x L 1 J l b 3 J k Z X J l Z C U y M E N v b H V t b n M 8 L 0 l 0 Z W 1 Q Y X R o P j w v S X R l b U x v Y 2 F 0 a W 9 u P j x T d G F i b G V F b n R y a W V z I C 8 + P C 9 J d G V t P j x J d G V t P j x J d G V t T G 9 j Y X R p b 2 4 + P E l 0 Z W 1 U e X B l P k Z v c m 1 1 b G E 8 L 0 l 0 Z W 1 U e X B l P j x J d G V t U G F 0 a D 5 T Z W N 0 a W 9 u M S 9 N Z X J n Z T E v Q 2 h h b m d l Z C U y M F R 5 c G U 8 L 0 l 0 Z W 1 Q Y X R o P j w v S X R l b U x v Y 2 F 0 a W 9 u P j x T d G F i b G V F b n R y a W V z I C 8 + P C 9 J d G V t P j x J d G V t P j x J d G V t T G 9 j Y X R p b 2 4 + P E l 0 Z W 1 U e X B l P k Z v c m 1 1 b G E 8 L 0 l 0 Z W 1 U e X B l P j x J d G V t U G F 0 a D 5 T Z W N 0 a W 9 u M S 9 N Z X J n Z T E v U m V t b 3 Z l Z C U y M E J s Y W 5 r J T I w U m 9 3 c z w v S X R l b V B h d G g + P C 9 J d G V t T G 9 j Y X R p b 2 4 + P F N 0 Y W J s Z U V u d H J p Z X M g L z 4 8 L 0 l 0 Z W 0 + P E l 0 Z W 0 + P E l 0 Z W 1 M b 2 N h d G l v b j 4 8 S X R l b V R 5 c G U + R m 9 y b X V s Y T w v S X R l b V R 5 c G U + P E l 0 Z W 1 Q Y X R o P l N l Y 3 R p b 2 4 x L 0 1 l c m d l M S 9 U c m l t b W V k J T I w V G V 4 d D w v S X R l b V B h d G g + P C 9 J d G V t T G 9 j Y X R p b 2 4 + P F N 0 Y W J s Z U V u d H J p Z X M g L z 4 8 L 0 l 0 Z W 0 + P E l 0 Z W 0 + P E l 0 Z W 1 M b 2 N h d G l v b j 4 8 S X R l b V R 5 c G U + R m 9 y b X V s Y T w v S X R l b V R 5 c G U + P E l 0 Z W 1 Q Y X R o P l N l Y 3 R p b 2 4 x L 0 1 l c m d l M S 9 V c H B l c m N h c 2 V k J T I w V G V 4 d D w v S X R l b V B h d G g + P C 9 J d G V t T G 9 j Y X R p b 2 4 + P F N 0 Y W J s Z U V u d H J p Z X M g L z 4 8 L 0 l 0 Z W 0 + P E l 0 Z W 0 + P E l 0 Z W 1 M b 2 N h d G l v b j 4 8 S X R l b V R 5 c G U + R m 9 y b X V s Y T w v S X R l b V R 5 c G U + P E l 0 Z W 1 Q Y X R o P l N l Y 3 R p b 2 4 x L 0 1 l c m d l M S 9 D Y X B p d G F s a X p l Z C U y M E V h Y 2 g l M j B X b 3 J k P C 9 J d G V t U G F 0 a D 4 8 L 0 l 0 Z W 1 M b 2 N h d G l v b j 4 8 U 3 R h Y m x l R W 5 0 c m l l c y A v P j w v S X R l b T 4 8 S X R l b T 4 8 S X R l b U x v Y 2 F 0 a W 9 u P j x J d G V t V H l w Z T 5 G b 3 J t d W x h P C 9 J d G V t V H l w Z T 4 8 S X R l b V B h d G g + U 2 V j d G l v b j E v T W V y Z 2 U x L 1 R y a W 1 t Z W Q l M j B U Z X h 0 M T w v S X R l b V B h d G g + P C 9 J d G V t T G 9 j Y X R p b 2 4 + P F N 0 Y W J s Z U V u d H J p Z X M g L z 4 8 L 0 l 0 Z W 0 + P E l 0 Z W 0 + P E l 0 Z W 1 M b 2 N h d G l v b j 4 8 S X R l b V R 5 c G U + R m 9 y b X V s Y T w v S X R l b V R 5 c G U + P E l 0 Z W 1 Q Y X R o P l N l Y 3 R p b 2 4 x L 0 1 l c m d l M S 9 D a G F u Z 2 V k J T I w V H l w Z T E 8 L 0 l 0 Z W 1 Q Y X R o P j w v S X R l b U x v Y 2 F 0 a W 9 u P j x T d G F i b G V F b n R y a W V z I C 8 + P C 9 J d G V t P j w v S X R l b X M + P C 9 M b 2 N h b F B h Y 2 t h Z 2 V N Z X R h Z G F 0 Y U Z p b G U + F g A A A F B L B Q Y A A A A A A A A A A A A A A A A A A A A A A A A m A Q A A A Q A A A N C M n d 8 B F d E R j H o A w E / C l + s B A A A A q I s t o t p u h k O W 2 w H p w T l 4 J A A A A A A C A A A A A A A Q Z g A A A A E A A C A A A A C V R + k w 6 R Z V m y Q A E v z E L N M T t T w B C a S Z 6 g u 8 a W t o s k a 5 P A A A A A A O g A A A A A I A A C A A A A C q l p n 5 G n s p w Q B 7 4 Z k k e 2 p B G C c H u B H z Z n W D J 0 w X q M z U T 1 A A A A C 9 v m / 8 o 8 e n L h h G G 4 V d d U V y Y J G G G 8 U 4 2 e c s n s l q 0 + l Q E 4 7 0 i D W P 8 i 9 I 4 s X F 0 o 7 5 S n T F 6 a N Z j x I H + i n Z U g O Q g h S v C J p U K A X v 0 H Y A O c s b C m j n R 0 A A A A C X x R u F t w Y L / 4 Q f Y N x a F 3 q 6 I M S N G h Y F p + V h V q C + I g 2 t 8 o n J A F M 7 3 4 C + g V o e V v 0 s 2 P V P H v 5 d w 8 r 6 j z 9 c g v t t N L D R < / D a t a M a s h u p > 
</file>

<file path=customXml/itemProps1.xml><?xml version="1.0" encoding="utf-8"?>
<ds:datastoreItem xmlns:ds="http://schemas.openxmlformats.org/officeDocument/2006/customXml" ds:itemID="{A901E35E-065E-4A2A-895E-508E746953CD}">
  <ds:schemaRefs>
    <ds:schemaRef ds:uri="thqs"/>
  </ds:schemaRefs>
</ds:datastoreItem>
</file>

<file path=customXml/itemProps2.xml><?xml version="1.0" encoding="utf-8"?>
<ds:datastoreItem xmlns:ds="http://schemas.openxmlformats.org/officeDocument/2006/customXml" ds:itemID="{2F7BE2E9-DD56-4984-8CB3-BCCA5BB302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Merge1</vt:lpstr>
      <vt:lpstr>SaleData (3)</vt:lpstr>
      <vt:lpstr>SaleData (2)</vt:lpstr>
      <vt:lpstr>SaleData</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Aman Goswami</cp:lastModifiedBy>
  <dcterms:created xsi:type="dcterms:W3CDTF">2004-05-01T18:16:56Z</dcterms:created>
  <dcterms:modified xsi:type="dcterms:W3CDTF">2023-09-16T19:04:40Z</dcterms:modified>
  <cp:category>Excel</cp:category>
</cp:coreProperties>
</file>