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Ammon/Desktop/Ammon/IS 413/"/>
    </mc:Choice>
  </mc:AlternateContent>
  <bookViews>
    <workbookView xWindow="0" yWindow="460" windowWidth="28800" windowHeight="16340" tabRatio="500" xr2:uid="{00000000-000D-0000-FFFF-FFFF00000000}"/>
  </bookViews>
  <sheets>
    <sheet name="413" sheetId="1" r:id="rId1"/>
    <sheet name="Git Log" sheetId="2" r:id="rId2"/>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 i="1" l="1"/>
  <c r="E7" i="1"/>
  <c r="F30" i="1"/>
  <c r="E30" i="1"/>
  <c r="F46" i="1"/>
  <c r="E46" i="1"/>
  <c r="F52" i="1"/>
  <c r="E52" i="1"/>
  <c r="E58" i="1" l="1"/>
  <c r="E60" i="1" s="1"/>
  <c r="F58" i="1"/>
  <c r="F60" i="1" s="1"/>
  <c r="F61" i="1" l="1"/>
</calcChain>
</file>

<file path=xl/sharedStrings.xml><?xml version="1.0" encoding="utf-8"?>
<sst xmlns="http://schemas.openxmlformats.org/spreadsheetml/2006/main" count="110" uniqueCount="91">
  <si>
    <t>Total</t>
  </si>
  <si>
    <t>Percentage</t>
  </si>
  <si>
    <t>Name:</t>
  </si>
  <si>
    <t>Points</t>
  </si>
  <si>
    <t>Possible</t>
  </si>
  <si>
    <t>NetID:</t>
  </si>
  <si>
    <t>Email:</t>
  </si>
  <si>
    <t>Final Total</t>
  </si>
  <si>
    <t>Less 20% per day if late</t>
  </si>
  <si>
    <t>Other</t>
  </si>
  <si>
    <t>Attach git log to this spreadsheet</t>
  </si>
  <si>
    <t>IS 413: Sprint 1</t>
  </si>
  <si>
    <t>Login Page</t>
  </si>
  <si>
    <t>Signup Page</t>
  </si>
  <si>
    <t>Logout View</t>
  </si>
  <si>
    <t>Clean method to ensure unique email</t>
  </si>
  <si>
    <t>Ensure the two password fields match</t>
  </si>
  <si>
    <t>Ensure all fields have values (all required)</t>
  </si>
  <si>
    <t>View function creates and processes the form</t>
  </si>
  <si>
    <t>Commit method creates a user</t>
  </si>
  <si>
    <t>Ensure password &gt;= 8 chars long and contains a number</t>
  </si>
  <si>
    <t>View function logs the user out</t>
  </si>
  <si>
    <t>View function redirects to the home page</t>
  </si>
  <si>
    <t>Form fields created in init()</t>
  </si>
  <si>
    <t>Commit method authenticates and logs in</t>
  </si>
  <si>
    <t>formlib app installed, Form is subclass of formlib.Formless</t>
  </si>
  <si>
    <t>Include the formlib app (directory) in your project, and add to your INSTALLED_APPS</t>
  </si>
  <si>
    <t>Using a field-specific clean method, ensure the password is at least eight characters in length and that one of those characters is a number.  There are several ways to do this, but I recommend python's `re` module.</t>
  </si>
  <si>
    <t>Create a form field for each field in the User model, including the inherited ones. Groups and user permissions don't need to be assigned because initial users don't have any extra abilities. The password fields should be type="password".</t>
  </si>
  <si>
    <t>Use two fields for the password (user enters it twice).  Using the overall form clean method, ensure the two password values match.  Hint: `clean_password()` is the wrong place to do this.</t>
  </si>
  <si>
    <t>Using a field-specific clean method, verify that the email value is not already in the database.</t>
  </si>
  <si>
    <t>Each field of the form should be set as required.</t>
  </si>
  <si>
    <t>If is_valid(), call the commit method from your view function.  Within the form's commit method, create a user and set the fields using the cleaned_data dictionary.  Save the user.</t>
  </si>
  <si>
    <t xml:space="preserve">Immediately after creating the user, call `authenticate` and `login` per the pattern on the Django docs.  The user doesn't have to login manually - it is automatic when signing up.  Hint: you have the plain text password for the user in the cleaned_data dictionary, so you have the values to send to authenticate. </t>
  </si>
  <si>
    <t>After signup, redirect user to /account/index/</t>
  </si>
  <si>
    <t>Redirect using Django's HttpResponseRedirect or DMP's RedirectException.</t>
  </si>
  <si>
    <t>Menu should reflect whether the user is logged in.</t>
  </si>
  <si>
    <t>When the user is not logged in, show links for `Login` and `Signup` in the menu.  When the user is logged in, show a dropdown menu with links for `My Account` and `Logout`.</t>
  </si>
  <si>
    <t>Create a form field for username and password. The password field should be type="password".</t>
  </si>
  <si>
    <t>Authenticate within a clean method</t>
  </si>
  <si>
    <t>Using a form-wide clean method, call authenticate.  If the user doesn't authenticate, raise a validation exception.</t>
  </si>
  <si>
    <t>Login within the commit method.</t>
  </si>
  <si>
    <t>If the form is valid, call commit and log the user in.</t>
  </si>
  <si>
    <t>After login, redirect user to /account/index/</t>
  </si>
  <si>
    <t>Log the user out within the view function.</t>
  </si>
  <si>
    <t>Redirect using Django's HttpResponseRedirect or DMP's RedirectException.  The view function doesn't need a matching template because we redirect every request after logout.</t>
  </si>
  <si>
    <t>Code in git (connected to GitHub)</t>
  </si>
  <si>
    <t>self.fields['email']
self.fields['password']</t>
  </si>
  <si>
    <t>clean_password()</t>
  </si>
  <si>
    <t>clean()</t>
  </si>
  <si>
    <t>clean_email()</t>
  </si>
  <si>
    <t>commit()</t>
  </si>
  <si>
    <t>process_request()</t>
  </si>
  <si>
    <t>account/views/login.py
    class LoginForm()</t>
  </si>
  <si>
    <t>account/views/signup.py
    class SignupForm()</t>
  </si>
  <si>
    <t>Use the the formlib pattern (see form.py) to create/process the form in the view function.</t>
  </si>
  <si>
    <t>Use the formlib pattern (see form.py) to create/process the form in the view function.</t>
  </si>
  <si>
    <t>Shows on every url in the site.</t>
  </si>
  <si>
    <t>/account/logout/
process_request()</t>
  </si>
  <si>
    <t>/account/login/
process_request()</t>
  </si>
  <si>
    <t>/account/signup/
process_request()</t>
  </si>
  <si>
    <t>self.fields['email']
self.fields['password']
self.fields['password2']</t>
  </si>
  <si>
    <t>/account/templates
    /app_base.htm</t>
  </si>
  <si>
    <t>app_base.htm in account app</t>
  </si>
  <si>
    <t>app_base.htm extends /homepage/templates/base.htm</t>
  </si>
  <si>
    <t>v2</t>
  </si>
  <si>
    <t>Ammon Aston</t>
  </si>
  <si>
    <t>aaston</t>
  </si>
  <si>
    <t>ammonj_22@hotmail.com</t>
  </si>
  <si>
    <r>
      <t>commit 52f615eae6b8717868168db7626a7b7567e185c0 (</t>
    </r>
    <r>
      <rPr>
        <sz val="12"/>
        <color rgb="FF34BBC7"/>
        <rFont val="Andale Mono"/>
        <family val="2"/>
      </rPr>
      <t xml:space="preserve">HEAD -&gt; </t>
    </r>
    <r>
      <rPr>
        <sz val="12"/>
        <color rgb="FF34BD26"/>
        <rFont val="Andale Mono"/>
        <family val="2"/>
      </rPr>
      <t>Sprint1-413</t>
    </r>
    <r>
      <rPr>
        <sz val="12"/>
        <color rgb="FFAFAD24"/>
        <rFont val="Andale Mono"/>
        <family val="2"/>
      </rPr>
      <t>)</t>
    </r>
  </si>
  <si>
    <t>Author: Ammon Aston &lt;ammonj_22@hotmail.com&gt;</t>
  </si>
  <si>
    <t>Date:   Fri Feb 9 15:55:34 2018 -0700</t>
  </si>
  <si>
    <t>    Fixed the header to show if someone is logged in</t>
  </si>
  <si>
    <t>commit 477f692114fc45fa56c833400c8a7f8855c105af</t>
  </si>
  <si>
    <t>Date:   Fri Feb 9 15:27:33 2018 -0700</t>
  </si>
  <si>
    <t>    Finished login and logout</t>
  </si>
  <si>
    <t>commit fd31d0356d94cc5148e99e4c95e63355c3e6a50e</t>
  </si>
  <si>
    <t>Date:   Wed Feb 7 17:53:17 2018 -0700</t>
  </si>
  <si>
    <t>    Finished signup, login, and worked on logout.</t>
  </si>
  <si>
    <t>commit 27dea647f428204fc79dfb7a7ba3f3adf31f9765</t>
  </si>
  <si>
    <t>Date:   Wed Feb 7 08:40:02 2018 -0700</t>
  </si>
  <si>
    <t>    worked on signup form and installed formlib</t>
  </si>
  <si>
    <t>commit f4938643dd76330468d67a6221aae40066febbc2</t>
  </si>
  <si>
    <t>Date:   Tue Feb 6 08:14:14 2018 -0700</t>
  </si>
  <si>
    <t>    started working on SignupForm class</t>
  </si>
  <si>
    <t>commit 3414f03d8ed15159f64a7e2cf48d3e855cbdc057</t>
  </si>
  <si>
    <t>Date:   Mon Feb 5 20:48:56 2018 -0700</t>
  </si>
  <si>
    <t>    Login, logout, signup pages with .py, .css, and .html pages</t>
  </si>
  <si>
    <t>commit f161cc80a43f389501ca6786d836861fd414476a</t>
  </si>
  <si>
    <t>Date:   Mon Feb 5 18:16:04 2018 -0700</t>
  </si>
  <si>
    <t>    Added app_base to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</si>
</sst>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2"/>
      <color theme="1"/>
      <name val="Cambria"/>
      <family val="1"/>
      <scheme val="major"/>
    </font>
    <font>
      <sz val="10"/>
      <color theme="1" tint="0.34998626667073579"/>
      <name val="Cambria"/>
      <scheme val="major"/>
    </font>
    <font>
      <sz val="10"/>
      <color theme="1" tint="0.34998626667073579"/>
      <name val="Cambria"/>
      <family val="1"/>
      <scheme val="major"/>
    </font>
    <font>
      <sz val="12"/>
      <color rgb="FFAFAD24"/>
      <name val="Andale Mono"/>
      <family val="2"/>
    </font>
    <font>
      <sz val="12"/>
      <color rgb="FF34BBC7"/>
      <name val="Andale Mono"/>
      <family val="2"/>
    </font>
    <font>
      <sz val="12"/>
      <color rgb="FF34BD26"/>
      <name val="Andale Mono"/>
      <family val="2"/>
    </font>
    <font>
      <sz val="12"/>
      <color rgb="FF27A3FF"/>
      <name val="Andale Mono"/>
      <family val="2"/>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15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13" fillId="2" borderId="0" xfId="0" applyFont="1" applyFill="1" applyBorder="1" applyAlignment="1">
      <alignment vertical="top" wrapText="1"/>
    </xf>
    <xf numFmtId="0" fontId="7"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2" fillId="2" borderId="0" xfId="0" applyFont="1" applyFill="1" applyBorder="1" applyAlignment="1">
      <alignment vertical="top" wrapText="1"/>
    </xf>
    <xf numFmtId="0" fontId="11" fillId="2" borderId="0" xfId="0" applyFont="1" applyFill="1" applyBorder="1" applyAlignment="1">
      <alignment vertical="top"/>
    </xf>
    <xf numFmtId="0" fontId="5" fillId="2" borderId="0" xfId="0" applyFont="1" applyFill="1" applyBorder="1" applyAlignment="1">
      <alignment vertical="top" textRotation="90"/>
    </xf>
    <xf numFmtId="0" fontId="10" fillId="3" borderId="0" xfId="0" applyFont="1" applyFill="1" applyAlignment="1">
      <alignment vertical="top"/>
    </xf>
    <xf numFmtId="0" fontId="6" fillId="2" borderId="0" xfId="0" applyFont="1" applyFill="1" applyBorder="1" applyAlignment="1">
      <alignment vertical="top"/>
    </xf>
    <xf numFmtId="9" fontId="5" fillId="0" borderId="0" xfId="1" applyFont="1" applyFill="1" applyBorder="1" applyAlignment="1">
      <alignment vertical="top"/>
    </xf>
    <xf numFmtId="0" fontId="8" fillId="0" borderId="0" xfId="0" applyFont="1" applyFill="1" applyBorder="1" applyAlignment="1">
      <alignment vertical="top"/>
    </xf>
    <xf numFmtId="9" fontId="8" fillId="0" borderId="0" xfId="1" applyFont="1" applyFill="1" applyBorder="1" applyAlignment="1">
      <alignment vertical="top"/>
    </xf>
    <xf numFmtId="0" fontId="7" fillId="2" borderId="0" xfId="0" applyFont="1" applyFill="1" applyBorder="1" applyAlignment="1">
      <alignment horizontal="center" vertical="top"/>
    </xf>
    <xf numFmtId="0" fontId="2" fillId="0" borderId="0" xfId="152" applyFill="1" applyBorder="1" applyAlignment="1">
      <alignment vertical="top"/>
    </xf>
    <xf numFmtId="0" fontId="14" fillId="0" borderId="0" xfId="0" applyFont="1"/>
    <xf numFmtId="0" fontId="17" fillId="0" borderId="0" xfId="0" applyFont="1"/>
    <xf numFmtId="0" fontId="5" fillId="2" borderId="0" xfId="0" applyFont="1" applyFill="1" applyBorder="1" applyAlignment="1">
      <alignment horizontal="center" vertical="top" textRotation="90"/>
    </xf>
    <xf numFmtId="0" fontId="13" fillId="2" borderId="0" xfId="0" applyFont="1" applyFill="1" applyBorder="1" applyAlignment="1">
      <alignment vertical="top" wrapText="1"/>
    </xf>
    <xf numFmtId="0" fontId="13" fillId="2" borderId="0" xfId="0" quotePrefix="1" applyFont="1" applyFill="1" applyBorder="1" applyAlignment="1">
      <alignment vertical="top" wrapText="1"/>
    </xf>
  </cellXfs>
  <cellStyles count="1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mmonj_22@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
  <sheetViews>
    <sheetView tabSelected="1" zoomScale="200" zoomScaleNormal="201" zoomScalePageLayoutView="80" workbookViewId="0">
      <selection activeCell="D61" sqref="D61"/>
    </sheetView>
  </sheetViews>
  <sheetFormatPr baseColWidth="10" defaultColWidth="10.83203125" defaultRowHeight="16" x14ac:dyDescent="0.2"/>
  <cols>
    <col min="1" max="1" width="19.1640625" style="4" customWidth="1"/>
    <col min="2" max="2" width="59.5" style="4" customWidth="1"/>
    <col min="3" max="6" width="7.1640625" style="4" customWidth="1"/>
    <col min="7" max="7" width="3" style="4" customWidth="1"/>
    <col min="8" max="16384" width="10.83203125" style="4"/>
  </cols>
  <sheetData>
    <row r="1" spans="1:7" ht="20" customHeight="1" x14ac:dyDescent="0.2">
      <c r="A1" s="2" t="s">
        <v>65</v>
      </c>
      <c r="B1" s="15" t="s">
        <v>11</v>
      </c>
      <c r="C1" s="19" t="s">
        <v>3</v>
      </c>
      <c r="D1" s="19" t="s">
        <v>4</v>
      </c>
      <c r="E1" s="19" t="s">
        <v>3</v>
      </c>
      <c r="F1" s="19" t="s">
        <v>4</v>
      </c>
      <c r="G1" s="3"/>
    </row>
    <row r="2" spans="1:7" ht="20" customHeight="1" x14ac:dyDescent="0.2">
      <c r="A2" s="2"/>
      <c r="B2" s="3"/>
      <c r="C2" s="19"/>
      <c r="D2" s="19"/>
      <c r="E2" s="19"/>
      <c r="F2" s="19"/>
      <c r="G2" s="3"/>
    </row>
    <row r="3" spans="1:7" ht="15" customHeight="1" x14ac:dyDescent="0.2">
      <c r="A3" s="5" t="s">
        <v>2</v>
      </c>
      <c r="B3" s="6" t="s">
        <v>66</v>
      </c>
      <c r="C3" s="19"/>
      <c r="D3" s="19"/>
      <c r="E3" s="19"/>
      <c r="F3" s="19"/>
      <c r="G3" s="3"/>
    </row>
    <row r="4" spans="1:7" ht="15" customHeight="1" x14ac:dyDescent="0.2">
      <c r="A4" s="5" t="s">
        <v>5</v>
      </c>
      <c r="B4" s="6" t="s">
        <v>67</v>
      </c>
      <c r="C4" s="19"/>
      <c r="D4" s="19"/>
      <c r="E4" s="19"/>
      <c r="F4" s="19"/>
      <c r="G4" s="3"/>
    </row>
    <row r="5" spans="1:7" ht="15" customHeight="1" x14ac:dyDescent="0.2">
      <c r="A5" s="5" t="s">
        <v>6</v>
      </c>
      <c r="B5" s="16" t="s">
        <v>68</v>
      </c>
      <c r="C5" s="19"/>
      <c r="D5" s="19"/>
      <c r="E5" s="19"/>
      <c r="F5" s="19"/>
      <c r="G5" s="3"/>
    </row>
    <row r="6" spans="1:7" ht="16" customHeight="1" x14ac:dyDescent="0.2">
      <c r="A6" s="3"/>
      <c r="B6" s="3"/>
      <c r="C6" s="19"/>
      <c r="D6" s="19"/>
      <c r="E6" s="19"/>
      <c r="F6" s="19"/>
      <c r="G6" s="3"/>
    </row>
    <row r="7" spans="1:7" x14ac:dyDescent="0.2">
      <c r="A7" s="5" t="s">
        <v>13</v>
      </c>
      <c r="B7" s="3"/>
      <c r="C7" s="3"/>
      <c r="D7" s="3"/>
      <c r="E7" s="6">
        <f>SUM(C7:C28)</f>
        <v>55</v>
      </c>
      <c r="F7" s="6">
        <f>SUM(D7:D28)</f>
        <v>55</v>
      </c>
      <c r="G7" s="3"/>
    </row>
    <row r="8" spans="1:7" x14ac:dyDescent="0.2">
      <c r="A8" s="21" t="s">
        <v>60</v>
      </c>
      <c r="B8" s="3" t="s">
        <v>18</v>
      </c>
      <c r="C8" s="6">
        <v>5</v>
      </c>
      <c r="D8" s="6">
        <v>5</v>
      </c>
      <c r="E8" s="3"/>
      <c r="F8" s="3"/>
      <c r="G8" s="3"/>
    </row>
    <row r="9" spans="1:7" ht="26" x14ac:dyDescent="0.2">
      <c r="A9" s="20"/>
      <c r="B9" s="1" t="s">
        <v>55</v>
      </c>
      <c r="C9" s="3"/>
      <c r="D9" s="3"/>
      <c r="E9" s="3"/>
      <c r="F9" s="3"/>
      <c r="G9" s="3"/>
    </row>
    <row r="10" spans="1:7" x14ac:dyDescent="0.2">
      <c r="A10" s="20" t="s">
        <v>54</v>
      </c>
      <c r="B10" s="3" t="s">
        <v>25</v>
      </c>
      <c r="C10" s="6">
        <v>5</v>
      </c>
      <c r="D10" s="6">
        <v>5</v>
      </c>
      <c r="E10" s="3"/>
      <c r="F10" s="3"/>
      <c r="G10" s="3"/>
    </row>
    <row r="11" spans="1:7" ht="26" x14ac:dyDescent="0.2">
      <c r="A11" s="20"/>
      <c r="B11" s="7" t="s">
        <v>26</v>
      </c>
      <c r="C11" s="3"/>
      <c r="D11" s="3"/>
      <c r="E11" s="3"/>
      <c r="F11" s="3"/>
      <c r="G11" s="3"/>
    </row>
    <row r="12" spans="1:7" x14ac:dyDescent="0.2">
      <c r="A12" s="20" t="s">
        <v>61</v>
      </c>
      <c r="B12" s="3" t="s">
        <v>23</v>
      </c>
      <c r="C12" s="6">
        <v>5</v>
      </c>
      <c r="D12" s="6">
        <v>5</v>
      </c>
      <c r="E12" s="3"/>
      <c r="F12" s="3"/>
      <c r="G12" s="3"/>
    </row>
    <row r="13" spans="1:7" ht="52" x14ac:dyDescent="0.2">
      <c r="A13" s="20"/>
      <c r="B13" s="7" t="s">
        <v>28</v>
      </c>
      <c r="C13" s="3"/>
      <c r="D13" s="3"/>
      <c r="E13" s="3"/>
      <c r="F13" s="3"/>
      <c r="G13" s="3"/>
    </row>
    <row r="14" spans="1:7" x14ac:dyDescent="0.2">
      <c r="A14" s="20" t="s">
        <v>48</v>
      </c>
      <c r="B14" s="3" t="s">
        <v>20</v>
      </c>
      <c r="C14" s="6">
        <v>5</v>
      </c>
      <c r="D14" s="6">
        <v>5</v>
      </c>
      <c r="E14" s="3"/>
      <c r="F14" s="3"/>
      <c r="G14" s="3"/>
    </row>
    <row r="15" spans="1:7" ht="39" x14ac:dyDescent="0.2">
      <c r="A15" s="20"/>
      <c r="B15" s="7" t="s">
        <v>27</v>
      </c>
      <c r="C15" s="3"/>
      <c r="D15" s="3"/>
      <c r="E15" s="3"/>
      <c r="F15" s="3"/>
      <c r="G15" s="3"/>
    </row>
    <row r="16" spans="1:7" x14ac:dyDescent="0.2">
      <c r="A16" s="20" t="s">
        <v>49</v>
      </c>
      <c r="B16" s="3" t="s">
        <v>16</v>
      </c>
      <c r="C16" s="6">
        <v>5</v>
      </c>
      <c r="D16" s="6">
        <v>5</v>
      </c>
      <c r="E16" s="3"/>
      <c r="F16" s="3"/>
      <c r="G16" s="3"/>
    </row>
    <row r="17" spans="1:7" ht="39" x14ac:dyDescent="0.2">
      <c r="A17" s="20"/>
      <c r="B17" s="7" t="s">
        <v>29</v>
      </c>
      <c r="C17" s="3"/>
      <c r="D17" s="3"/>
      <c r="E17" s="3"/>
      <c r="F17" s="3"/>
      <c r="G17" s="3"/>
    </row>
    <row r="18" spans="1:7" x14ac:dyDescent="0.2">
      <c r="A18" s="20" t="s">
        <v>50</v>
      </c>
      <c r="B18" s="3" t="s">
        <v>15</v>
      </c>
      <c r="C18" s="6">
        <v>5</v>
      </c>
      <c r="D18" s="6">
        <v>5</v>
      </c>
      <c r="E18" s="3"/>
      <c r="F18" s="3"/>
      <c r="G18" s="3"/>
    </row>
    <row r="19" spans="1:7" ht="26" x14ac:dyDescent="0.2">
      <c r="A19" s="20"/>
      <c r="B19" s="7" t="s">
        <v>30</v>
      </c>
      <c r="C19" s="3"/>
      <c r="D19" s="3"/>
      <c r="E19" s="3"/>
      <c r="F19" s="3"/>
      <c r="G19" s="3"/>
    </row>
    <row r="20" spans="1:7" x14ac:dyDescent="0.2">
      <c r="A20" s="20"/>
      <c r="B20" s="3" t="s">
        <v>17</v>
      </c>
      <c r="C20" s="6">
        <v>5</v>
      </c>
      <c r="D20" s="6">
        <v>5</v>
      </c>
      <c r="E20" s="3"/>
      <c r="F20" s="3"/>
      <c r="G20" s="3"/>
    </row>
    <row r="21" spans="1:7" x14ac:dyDescent="0.2">
      <c r="A21" s="20"/>
      <c r="B21" s="7" t="s">
        <v>31</v>
      </c>
      <c r="C21" s="3"/>
      <c r="D21" s="3"/>
      <c r="E21" s="3"/>
      <c r="F21" s="3"/>
      <c r="G21" s="3"/>
    </row>
    <row r="22" spans="1:7" x14ac:dyDescent="0.2">
      <c r="A22" s="20" t="s">
        <v>51</v>
      </c>
      <c r="B22" s="3" t="s">
        <v>19</v>
      </c>
      <c r="C22" s="6">
        <v>10</v>
      </c>
      <c r="D22" s="6">
        <v>10</v>
      </c>
      <c r="E22" s="3"/>
      <c r="F22" s="3"/>
      <c r="G22" s="3"/>
    </row>
    <row r="23" spans="1:7" ht="39" x14ac:dyDescent="0.2">
      <c r="A23" s="20"/>
      <c r="B23" s="7" t="s">
        <v>32</v>
      </c>
      <c r="C23" s="3"/>
      <c r="D23" s="3"/>
      <c r="E23" s="3"/>
      <c r="F23" s="3"/>
      <c r="G23" s="3"/>
    </row>
    <row r="24" spans="1:7" x14ac:dyDescent="0.2">
      <c r="A24" s="20" t="s">
        <v>51</v>
      </c>
      <c r="B24" s="3" t="s">
        <v>24</v>
      </c>
      <c r="C24" s="6">
        <v>5</v>
      </c>
      <c r="D24" s="6">
        <v>5</v>
      </c>
      <c r="E24" s="3"/>
      <c r="F24" s="3"/>
      <c r="G24" s="3"/>
    </row>
    <row r="25" spans="1:7" ht="52" x14ac:dyDescent="0.2">
      <c r="A25" s="20"/>
      <c r="B25" s="7" t="s">
        <v>33</v>
      </c>
      <c r="C25" s="3"/>
      <c r="D25" s="3"/>
      <c r="E25" s="3"/>
      <c r="F25" s="3"/>
      <c r="G25" s="3"/>
    </row>
    <row r="26" spans="1:7" x14ac:dyDescent="0.2">
      <c r="A26" s="20" t="s">
        <v>52</v>
      </c>
      <c r="B26" s="3" t="s">
        <v>34</v>
      </c>
      <c r="C26" s="6">
        <v>5</v>
      </c>
      <c r="D26" s="6">
        <v>5</v>
      </c>
      <c r="E26" s="3"/>
      <c r="F26" s="3"/>
      <c r="G26" s="3"/>
    </row>
    <row r="27" spans="1:7" x14ac:dyDescent="0.2">
      <c r="A27" s="20"/>
      <c r="B27" s="7" t="s">
        <v>35</v>
      </c>
      <c r="C27" s="3"/>
      <c r="D27" s="3"/>
      <c r="E27" s="3"/>
      <c r="F27" s="3"/>
      <c r="G27" s="3"/>
    </row>
    <row r="28" spans="1:7" x14ac:dyDescent="0.2">
      <c r="A28" s="7"/>
      <c r="B28" s="3"/>
      <c r="C28" s="3"/>
      <c r="D28" s="3"/>
      <c r="E28" s="3"/>
      <c r="F28" s="3"/>
      <c r="G28" s="3"/>
    </row>
    <row r="29" spans="1:7" x14ac:dyDescent="0.2">
      <c r="A29" s="7"/>
      <c r="B29" s="3"/>
      <c r="C29" s="3"/>
      <c r="D29" s="3"/>
      <c r="E29" s="3"/>
      <c r="F29" s="3"/>
      <c r="G29" s="3"/>
    </row>
    <row r="30" spans="1:7" x14ac:dyDescent="0.2">
      <c r="A30" s="5" t="s">
        <v>12</v>
      </c>
      <c r="B30" s="3"/>
      <c r="C30" s="3"/>
      <c r="D30" s="3"/>
      <c r="E30" s="6">
        <f>SUM(C30:C45)</f>
        <v>40</v>
      </c>
      <c r="F30" s="6">
        <f>SUM(D30:D45)</f>
        <v>40</v>
      </c>
      <c r="G30" s="3"/>
    </row>
    <row r="31" spans="1:7" x14ac:dyDescent="0.2">
      <c r="A31" s="21" t="s">
        <v>59</v>
      </c>
      <c r="B31" s="3" t="s">
        <v>18</v>
      </c>
      <c r="C31" s="6">
        <v>5</v>
      </c>
      <c r="D31" s="6">
        <v>5</v>
      </c>
      <c r="E31" s="3"/>
      <c r="F31" s="3"/>
      <c r="G31" s="3"/>
    </row>
    <row r="32" spans="1:7" ht="26" x14ac:dyDescent="0.2">
      <c r="A32" s="20"/>
      <c r="B32" s="1" t="s">
        <v>56</v>
      </c>
      <c r="C32" s="3"/>
      <c r="D32" s="3"/>
      <c r="E32" s="3"/>
      <c r="F32" s="3"/>
      <c r="G32" s="3"/>
    </row>
    <row r="33" spans="1:7" x14ac:dyDescent="0.2">
      <c r="A33" s="20" t="s">
        <v>53</v>
      </c>
      <c r="B33" s="3" t="s">
        <v>25</v>
      </c>
      <c r="C33" s="6">
        <v>5</v>
      </c>
      <c r="D33" s="6">
        <v>5</v>
      </c>
      <c r="E33" s="3"/>
      <c r="F33" s="3"/>
      <c r="G33" s="3"/>
    </row>
    <row r="34" spans="1:7" ht="26" x14ac:dyDescent="0.2">
      <c r="A34" s="20"/>
      <c r="B34" s="7" t="s">
        <v>26</v>
      </c>
      <c r="C34" s="3"/>
      <c r="D34" s="3"/>
      <c r="E34" s="3"/>
      <c r="F34" s="3"/>
      <c r="G34" s="3"/>
    </row>
    <row r="35" spans="1:7" x14ac:dyDescent="0.2">
      <c r="A35" s="20" t="s">
        <v>47</v>
      </c>
      <c r="B35" s="3" t="s">
        <v>23</v>
      </c>
      <c r="C35" s="6">
        <v>5</v>
      </c>
      <c r="D35" s="6">
        <v>5</v>
      </c>
      <c r="E35" s="3"/>
      <c r="F35" s="3"/>
      <c r="G35" s="3"/>
    </row>
    <row r="36" spans="1:7" ht="26" x14ac:dyDescent="0.2">
      <c r="A36" s="20"/>
      <c r="B36" s="7" t="s">
        <v>38</v>
      </c>
      <c r="C36" s="3"/>
      <c r="D36" s="3"/>
      <c r="E36" s="3"/>
      <c r="F36" s="3"/>
      <c r="G36" s="3"/>
    </row>
    <row r="37" spans="1:7" x14ac:dyDescent="0.2">
      <c r="A37" s="20" t="s">
        <v>49</v>
      </c>
      <c r="B37" s="3" t="s">
        <v>39</v>
      </c>
      <c r="C37" s="6">
        <v>5</v>
      </c>
      <c r="D37" s="6">
        <v>5</v>
      </c>
      <c r="E37" s="3"/>
      <c r="F37" s="3"/>
      <c r="G37" s="3"/>
    </row>
    <row r="38" spans="1:7" ht="26" x14ac:dyDescent="0.2">
      <c r="A38" s="20"/>
      <c r="B38" s="7" t="s">
        <v>40</v>
      </c>
      <c r="C38" s="3"/>
      <c r="D38" s="3"/>
      <c r="E38" s="3"/>
      <c r="F38" s="3"/>
      <c r="G38" s="3"/>
    </row>
    <row r="39" spans="1:7" x14ac:dyDescent="0.2">
      <c r="A39" s="20" t="s">
        <v>51</v>
      </c>
      <c r="B39" s="3" t="s">
        <v>41</v>
      </c>
      <c r="C39" s="6">
        <v>5</v>
      </c>
      <c r="D39" s="6">
        <v>5</v>
      </c>
      <c r="E39" s="3"/>
      <c r="F39" s="3"/>
      <c r="G39" s="3"/>
    </row>
    <row r="40" spans="1:7" x14ac:dyDescent="0.2">
      <c r="A40" s="20"/>
      <c r="B40" s="7" t="s">
        <v>42</v>
      </c>
      <c r="C40" s="3"/>
      <c r="D40" s="3"/>
      <c r="E40" s="3"/>
      <c r="F40" s="3"/>
      <c r="G40" s="3"/>
    </row>
    <row r="41" spans="1:7" x14ac:dyDescent="0.2">
      <c r="A41" s="20" t="s">
        <v>52</v>
      </c>
      <c r="B41" s="3" t="s">
        <v>43</v>
      </c>
      <c r="C41" s="6">
        <v>5</v>
      </c>
      <c r="D41" s="6">
        <v>5</v>
      </c>
      <c r="E41" s="3"/>
      <c r="F41" s="3"/>
      <c r="G41" s="3"/>
    </row>
    <row r="42" spans="1:7" x14ac:dyDescent="0.2">
      <c r="A42" s="20"/>
      <c r="B42" s="7" t="s">
        <v>35</v>
      </c>
      <c r="C42" s="3"/>
      <c r="D42" s="3"/>
      <c r="E42" s="3"/>
      <c r="F42" s="3"/>
      <c r="G42" s="3"/>
    </row>
    <row r="43" spans="1:7" x14ac:dyDescent="0.2">
      <c r="A43" s="20" t="s">
        <v>57</v>
      </c>
      <c r="B43" s="3" t="s">
        <v>36</v>
      </c>
      <c r="C43" s="6">
        <v>10</v>
      </c>
      <c r="D43" s="6">
        <v>10</v>
      </c>
      <c r="E43" s="3"/>
      <c r="F43" s="3"/>
      <c r="G43" s="3"/>
    </row>
    <row r="44" spans="1:7" ht="39" x14ac:dyDescent="0.2">
      <c r="A44" s="20"/>
      <c r="B44" s="7" t="s">
        <v>37</v>
      </c>
      <c r="C44" s="3"/>
      <c r="D44" s="3"/>
      <c r="E44" s="3"/>
      <c r="F44" s="3"/>
      <c r="G44" s="3"/>
    </row>
    <row r="45" spans="1:7" x14ac:dyDescent="0.2">
      <c r="A45" s="7"/>
      <c r="B45" s="8"/>
      <c r="C45" s="3"/>
      <c r="D45" s="3"/>
      <c r="E45" s="3"/>
      <c r="F45" s="3"/>
      <c r="G45" s="3"/>
    </row>
    <row r="46" spans="1:7" x14ac:dyDescent="0.2">
      <c r="A46" s="5" t="s">
        <v>14</v>
      </c>
      <c r="B46" s="8"/>
      <c r="C46" s="3"/>
      <c r="D46" s="3"/>
      <c r="E46" s="6">
        <f>SUM(C46:C51)</f>
        <v>10</v>
      </c>
      <c r="F46" s="6">
        <f>SUM(D46:D51)</f>
        <v>10</v>
      </c>
      <c r="G46" s="3"/>
    </row>
    <row r="47" spans="1:7" x14ac:dyDescent="0.2">
      <c r="A47" s="21" t="s">
        <v>58</v>
      </c>
      <c r="B47" s="3" t="s">
        <v>21</v>
      </c>
      <c r="C47" s="6">
        <v>5</v>
      </c>
      <c r="D47" s="6">
        <v>5</v>
      </c>
      <c r="E47" s="3"/>
      <c r="F47" s="3"/>
      <c r="G47" s="3"/>
    </row>
    <row r="48" spans="1:7" x14ac:dyDescent="0.2">
      <c r="A48" s="20"/>
      <c r="B48" s="7" t="s">
        <v>44</v>
      </c>
      <c r="C48" s="3"/>
      <c r="D48" s="3"/>
      <c r="E48" s="3"/>
      <c r="F48" s="3"/>
      <c r="G48" s="3"/>
    </row>
    <row r="49" spans="1:7" x14ac:dyDescent="0.2">
      <c r="A49" s="20" t="s">
        <v>52</v>
      </c>
      <c r="B49" s="3" t="s">
        <v>22</v>
      </c>
      <c r="C49" s="6">
        <v>5</v>
      </c>
      <c r="D49" s="6">
        <v>5</v>
      </c>
      <c r="E49" s="3"/>
      <c r="F49" s="3"/>
      <c r="G49" s="3"/>
    </row>
    <row r="50" spans="1:7" ht="39" x14ac:dyDescent="0.2">
      <c r="A50" s="20"/>
      <c r="B50" s="7" t="s">
        <v>45</v>
      </c>
      <c r="C50" s="3"/>
      <c r="D50" s="3"/>
      <c r="E50" s="3"/>
      <c r="F50" s="3"/>
      <c r="G50" s="3"/>
    </row>
    <row r="51" spans="1:7" x14ac:dyDescent="0.2">
      <c r="A51" s="7"/>
      <c r="B51" s="8"/>
      <c r="C51" s="3"/>
      <c r="D51" s="3"/>
      <c r="E51" s="3"/>
      <c r="F51" s="3"/>
      <c r="G51" s="3"/>
    </row>
    <row r="52" spans="1:7" x14ac:dyDescent="0.2">
      <c r="A52" s="5" t="s">
        <v>9</v>
      </c>
      <c r="B52" s="3"/>
      <c r="C52" s="9"/>
      <c r="D52" s="9"/>
      <c r="E52" s="6">
        <f>SUM(C53:C57)</f>
        <v>35</v>
      </c>
      <c r="F52" s="6">
        <f>SUM(D53:D57)</f>
        <v>35</v>
      </c>
      <c r="G52" s="3"/>
    </row>
    <row r="53" spans="1:7" ht="26" x14ac:dyDescent="0.2">
      <c r="A53" s="1" t="s">
        <v>62</v>
      </c>
      <c r="B53" s="3" t="s">
        <v>63</v>
      </c>
      <c r="C53" s="6">
        <v>5</v>
      </c>
      <c r="D53" s="6">
        <v>5</v>
      </c>
      <c r="E53" s="3"/>
      <c r="F53" s="3"/>
      <c r="G53" s="3"/>
    </row>
    <row r="54" spans="1:7" ht="26" x14ac:dyDescent="0.2">
      <c r="A54" s="1" t="s">
        <v>62</v>
      </c>
      <c r="B54" s="3" t="s">
        <v>64</v>
      </c>
      <c r="C54" s="6">
        <v>5</v>
      </c>
      <c r="D54" s="6">
        <v>5</v>
      </c>
      <c r="E54" s="3"/>
      <c r="F54" s="3"/>
      <c r="G54" s="3"/>
    </row>
    <row r="55" spans="1:7" x14ac:dyDescent="0.2">
      <c r="A55" s="7"/>
      <c r="B55" s="3" t="s">
        <v>46</v>
      </c>
      <c r="C55" s="6">
        <v>10</v>
      </c>
      <c r="D55" s="6">
        <v>10</v>
      </c>
      <c r="E55" s="3"/>
      <c r="F55" s="3"/>
      <c r="G55" s="3"/>
    </row>
    <row r="56" spans="1:7" x14ac:dyDescent="0.2">
      <c r="A56" s="7"/>
      <c r="B56" s="3" t="s">
        <v>10</v>
      </c>
      <c r="C56" s="6">
        <v>15</v>
      </c>
      <c r="D56" s="6">
        <v>15</v>
      </c>
      <c r="E56" s="3"/>
      <c r="F56" s="3"/>
      <c r="G56" s="3"/>
    </row>
    <row r="57" spans="1:7" x14ac:dyDescent="0.2">
      <c r="A57" s="7"/>
      <c r="B57" s="3"/>
      <c r="C57" s="3"/>
      <c r="D57" s="3"/>
      <c r="E57" s="3"/>
      <c r="F57" s="3"/>
      <c r="G57" s="10"/>
    </row>
    <row r="58" spans="1:7" x14ac:dyDescent="0.2">
      <c r="A58" s="5" t="s">
        <v>0</v>
      </c>
      <c r="B58" s="3"/>
      <c r="C58" s="3"/>
      <c r="D58" s="3"/>
      <c r="E58" s="6">
        <f>SUM(E7:E57)</f>
        <v>140</v>
      </c>
      <c r="F58" s="6">
        <f>SUM(F7:F57)</f>
        <v>140</v>
      </c>
      <c r="G58" s="3"/>
    </row>
    <row r="59" spans="1:7" x14ac:dyDescent="0.2">
      <c r="A59" s="3"/>
      <c r="B59" s="11" t="s">
        <v>8</v>
      </c>
      <c r="C59" s="3"/>
      <c r="D59" s="3"/>
      <c r="E59" s="12">
        <v>1</v>
      </c>
      <c r="F59" s="12">
        <v>1</v>
      </c>
      <c r="G59" s="10"/>
    </row>
    <row r="60" spans="1:7" x14ac:dyDescent="0.2">
      <c r="A60" s="5" t="s">
        <v>7</v>
      </c>
      <c r="B60" s="3"/>
      <c r="C60" s="3"/>
      <c r="D60" s="3"/>
      <c r="E60" s="6">
        <f>E58*E59</f>
        <v>140</v>
      </c>
      <c r="F60" s="13">
        <f>F58*F59</f>
        <v>140</v>
      </c>
      <c r="G60" s="3"/>
    </row>
    <row r="61" spans="1:7" x14ac:dyDescent="0.2">
      <c r="A61" s="5" t="s">
        <v>1</v>
      </c>
      <c r="B61" s="3"/>
      <c r="C61" s="3"/>
      <c r="D61" s="3"/>
      <c r="E61" s="3"/>
      <c r="F61" s="14">
        <f>E60/F60</f>
        <v>1</v>
      </c>
      <c r="G61" s="10"/>
    </row>
    <row r="62" spans="1:7" x14ac:dyDescent="0.2">
      <c r="A62" s="3"/>
      <c r="B62" s="3"/>
      <c r="C62" s="3"/>
      <c r="D62" s="3"/>
      <c r="E62" s="3"/>
      <c r="F62" s="3"/>
      <c r="G62" s="3"/>
    </row>
  </sheetData>
  <mergeCells count="23">
    <mergeCell ref="A49:A50"/>
    <mergeCell ref="A37:A38"/>
    <mergeCell ref="A39:A40"/>
    <mergeCell ref="A41:A42"/>
    <mergeCell ref="A43:A44"/>
    <mergeCell ref="A47:A48"/>
    <mergeCell ref="A24:A25"/>
    <mergeCell ref="A26:A27"/>
    <mergeCell ref="A31:A32"/>
    <mergeCell ref="A33:A34"/>
    <mergeCell ref="A35:A36"/>
    <mergeCell ref="A14:A15"/>
    <mergeCell ref="A16:A17"/>
    <mergeCell ref="A18:A19"/>
    <mergeCell ref="A20:A21"/>
    <mergeCell ref="A22:A23"/>
    <mergeCell ref="C1:C6"/>
    <mergeCell ref="D1:D6"/>
    <mergeCell ref="E1:E6"/>
    <mergeCell ref="F1:F6"/>
    <mergeCell ref="A12:A13"/>
    <mergeCell ref="A10:A11"/>
    <mergeCell ref="A8:A9"/>
  </mergeCells>
  <phoneticPr fontId="9" type="noConversion"/>
  <hyperlinks>
    <hyperlink ref="B5" r:id="rId1" xr:uid="{C4766D3F-E8B1-3243-9F14-62DA0024274A}"/>
  </hyperlinks>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1"/>
  <sheetViews>
    <sheetView workbookViewId="0">
      <selection activeCell="I10" sqref="I10"/>
    </sheetView>
  </sheetViews>
  <sheetFormatPr baseColWidth="10" defaultRowHeight="16" x14ac:dyDescent="0.2"/>
  <sheetData>
    <row r="1" spans="1:1" x14ac:dyDescent="0.2">
      <c r="A1" s="17" t="s">
        <v>69</v>
      </c>
    </row>
    <row r="2" spans="1:1" x14ac:dyDescent="0.2">
      <c r="A2" s="18" t="s">
        <v>70</v>
      </c>
    </row>
    <row r="3" spans="1:1" x14ac:dyDescent="0.2">
      <c r="A3" s="18" t="s">
        <v>71</v>
      </c>
    </row>
    <row r="5" spans="1:1" x14ac:dyDescent="0.2">
      <c r="A5" s="18" t="s">
        <v>72</v>
      </c>
    </row>
    <row r="7" spans="1:1" x14ac:dyDescent="0.2">
      <c r="A7" s="17" t="s">
        <v>73</v>
      </c>
    </row>
    <row r="8" spans="1:1" x14ac:dyDescent="0.2">
      <c r="A8" s="18" t="s">
        <v>70</v>
      </c>
    </row>
    <row r="9" spans="1:1" x14ac:dyDescent="0.2">
      <c r="A9" s="18" t="s">
        <v>74</v>
      </c>
    </row>
    <row r="11" spans="1:1" x14ac:dyDescent="0.2">
      <c r="A11" s="18" t="s">
        <v>75</v>
      </c>
    </row>
    <row r="13" spans="1:1" x14ac:dyDescent="0.2">
      <c r="A13" s="17" t="s">
        <v>76</v>
      </c>
    </row>
    <row r="14" spans="1:1" x14ac:dyDescent="0.2">
      <c r="A14" s="18" t="s">
        <v>70</v>
      </c>
    </row>
    <row r="15" spans="1:1" x14ac:dyDescent="0.2">
      <c r="A15" s="18" t="s">
        <v>77</v>
      </c>
    </row>
    <row r="17" spans="1:1" x14ac:dyDescent="0.2">
      <c r="A17" s="18" t="s">
        <v>78</v>
      </c>
    </row>
    <row r="19" spans="1:1" x14ac:dyDescent="0.2">
      <c r="A19" s="17" t="s">
        <v>79</v>
      </c>
    </row>
    <row r="20" spans="1:1" x14ac:dyDescent="0.2">
      <c r="A20" s="18" t="s">
        <v>70</v>
      </c>
    </row>
    <row r="21" spans="1:1" x14ac:dyDescent="0.2">
      <c r="A21" s="18" t="s">
        <v>80</v>
      </c>
    </row>
    <row r="23" spans="1:1" x14ac:dyDescent="0.2">
      <c r="A23" s="18" t="s">
        <v>81</v>
      </c>
    </row>
    <row r="25" spans="1:1" x14ac:dyDescent="0.2">
      <c r="A25" s="17" t="s">
        <v>82</v>
      </c>
    </row>
    <row r="26" spans="1:1" x14ac:dyDescent="0.2">
      <c r="A26" s="18" t="s">
        <v>70</v>
      </c>
    </row>
    <row r="27" spans="1:1" x14ac:dyDescent="0.2">
      <c r="A27" s="18" t="s">
        <v>83</v>
      </c>
    </row>
    <row r="29" spans="1:1" x14ac:dyDescent="0.2">
      <c r="A29" s="18" t="s">
        <v>84</v>
      </c>
    </row>
    <row r="31" spans="1:1" x14ac:dyDescent="0.2">
      <c r="A31" s="17" t="s">
        <v>85</v>
      </c>
    </row>
    <row r="32" spans="1:1" x14ac:dyDescent="0.2">
      <c r="A32" s="18" t="s">
        <v>70</v>
      </c>
    </row>
    <row r="33" spans="1:1" x14ac:dyDescent="0.2">
      <c r="A33" s="18" t="s">
        <v>86</v>
      </c>
    </row>
    <row r="35" spans="1:1" x14ac:dyDescent="0.2">
      <c r="A35" s="18" t="s">
        <v>87</v>
      </c>
    </row>
    <row r="37" spans="1:1" x14ac:dyDescent="0.2">
      <c r="A37" s="17" t="s">
        <v>88</v>
      </c>
    </row>
    <row r="38" spans="1:1" x14ac:dyDescent="0.2">
      <c r="A38" s="18" t="s">
        <v>70</v>
      </c>
    </row>
    <row r="39" spans="1:1" x14ac:dyDescent="0.2">
      <c r="A39" s="18" t="s">
        <v>89</v>
      </c>
    </row>
    <row r="41" spans="1:1" x14ac:dyDescent="0.2">
      <c r="A41" s="18" t="s">
        <v>90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Microsoft Office User</cp:lastModifiedBy>
  <dcterms:created xsi:type="dcterms:W3CDTF">2011-09-12T03:28:33Z</dcterms:created>
  <dcterms:modified xsi:type="dcterms:W3CDTF">2018-02-10T20:06:26Z</dcterms:modified>
</cp:coreProperties>
</file>