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bf1c47e274c5dd/Desktop/"/>
    </mc:Choice>
  </mc:AlternateContent>
  <xr:revisionPtr revIDLastSave="0" documentId="8_{9FAF34C2-AA68-48DA-BAF7-F579E7F0AC69}" xr6:coauthVersionLast="47" xr6:coauthVersionMax="47" xr10:uidLastSave="{00000000-0000-0000-0000-000000000000}"/>
  <bookViews>
    <workbookView xWindow="-110" yWindow="-110" windowWidth="19420" windowHeight="10300" xr2:uid="{F34BC981-8B50-4546-8FAA-6834AAE47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7" i="1"/>
  <c r="G6" i="1"/>
  <c r="G5" i="1"/>
  <c r="G4" i="1"/>
</calcChain>
</file>

<file path=xl/sharedStrings.xml><?xml version="1.0" encoding="utf-8"?>
<sst xmlns="http://schemas.openxmlformats.org/spreadsheetml/2006/main" count="47" uniqueCount="42">
  <si>
    <t>sl no.</t>
  </si>
  <si>
    <t>Description</t>
  </si>
  <si>
    <t xml:space="preserve">Amount </t>
  </si>
  <si>
    <t>Cummulative</t>
  </si>
  <si>
    <t>EMD</t>
  </si>
  <si>
    <t>FDR</t>
  </si>
  <si>
    <t>Date</t>
  </si>
  <si>
    <t>Amount</t>
  </si>
  <si>
    <t>Kiran (Work aggrement)</t>
  </si>
  <si>
    <t>Bond, Xerox, Agreement etc</t>
  </si>
  <si>
    <t>Pipe Labour Gulbarga</t>
  </si>
  <si>
    <t>Vadde marappa</t>
  </si>
  <si>
    <t>Baswaraj Pipe labour</t>
  </si>
  <si>
    <t xml:space="preserve">B R </t>
  </si>
  <si>
    <t>B R gas</t>
  </si>
  <si>
    <t>B R Veggies and groceries</t>
  </si>
  <si>
    <t>B R patre</t>
  </si>
  <si>
    <t>B R cash (chiken)</t>
  </si>
  <si>
    <t>B R Phone pay</t>
  </si>
  <si>
    <t>B R (cash 500+100+200)</t>
  </si>
  <si>
    <t>PVC Materils</t>
  </si>
  <si>
    <t>Soil Test report</t>
  </si>
  <si>
    <t>Pipe Transport</t>
  </si>
  <si>
    <t>JCB 1 Payment</t>
  </si>
  <si>
    <t>MDPE transport</t>
  </si>
  <si>
    <t>Cable, and pvc</t>
  </si>
  <si>
    <t>Cipet Agent</t>
  </si>
  <si>
    <t>5lakhs distribution from Basava prabhu</t>
  </si>
  <si>
    <t>Pipe advance</t>
  </si>
  <si>
    <t>Pipe payment</t>
  </si>
  <si>
    <t>Remarks</t>
  </si>
  <si>
    <t>11,000 from B prabhu</t>
  </si>
  <si>
    <t>MDPE material payment done by B Prabhu</t>
  </si>
  <si>
    <t>4 Laks distribution</t>
  </si>
  <si>
    <t xml:space="preserve">took on 2.5% interest </t>
  </si>
  <si>
    <t>Steel payment</t>
  </si>
  <si>
    <t>JCB 2 payment</t>
  </si>
  <si>
    <t>FHTC Connection</t>
  </si>
  <si>
    <t>Sl no.</t>
  </si>
  <si>
    <t>BASAVA PRABHU INVESTED AMOUNT</t>
  </si>
  <si>
    <t>pipe payment</t>
  </si>
  <si>
    <t>mdpe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</si>
</sst>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4" fontId="0" fillId="0" borderId="8" xfId="0" applyNumberFormat="1" applyBorder="1" applyAlignment="1">
      <alignment wrapText="1"/>
    </xf>
    <xf numFmtId="0" fontId="0" fillId="0" borderId="9" xfId="0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1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C9E6-EB01-4FB9-BE85-A60A27E45A98}">
  <dimension ref="C2:U27"/>
  <sheetViews>
    <sheetView tabSelected="1" topLeftCell="F12" workbookViewId="0">
      <selection activeCell="K20" sqref="K20"/>
    </sheetView>
  </sheetViews>
  <sheetFormatPr defaultRowHeight="14.5" x14ac:dyDescent="0.35"/>
  <cols>
    <col min="3" max="3" width="7.81640625" customWidth="1"/>
    <col min="4" max="4" width="12.90625" customWidth="1"/>
    <col min="5" max="5" width="11.26953125" style="2" customWidth="1"/>
    <col min="6" max="6" width="10.26953125" customWidth="1"/>
    <col min="7" max="7" width="12.1796875" customWidth="1"/>
    <col min="10" max="10" width="11.81640625" customWidth="1"/>
    <col min="12" max="12" width="10.08984375" bestFit="1" customWidth="1"/>
    <col min="13" max="13" width="12.1796875" customWidth="1"/>
    <col min="15" max="15" width="10.08984375" bestFit="1" customWidth="1"/>
    <col min="20" max="20" width="10.54296875" customWidth="1"/>
    <col min="21" max="21" width="10.08984375" bestFit="1" customWidth="1"/>
  </cols>
  <sheetData>
    <row r="2" spans="3:21" ht="15" thickBot="1" x14ac:dyDescent="0.4"/>
    <row r="3" spans="3:21" ht="15" customHeight="1" thickBot="1" x14ac:dyDescent="0.4">
      <c r="C3" s="17" t="s">
        <v>0</v>
      </c>
      <c r="D3" s="18" t="s">
        <v>1</v>
      </c>
      <c r="E3" s="19" t="s">
        <v>6</v>
      </c>
      <c r="F3" s="18" t="s">
        <v>7</v>
      </c>
      <c r="G3" s="20" t="s">
        <v>3</v>
      </c>
      <c r="K3" s="23" t="s">
        <v>27</v>
      </c>
      <c r="L3" s="23"/>
      <c r="M3" s="23"/>
      <c r="N3" s="23"/>
      <c r="O3" s="3" t="s">
        <v>30</v>
      </c>
      <c r="Q3" s="21" t="s">
        <v>33</v>
      </c>
      <c r="R3" s="21"/>
      <c r="S3" s="21" t="s">
        <v>34</v>
      </c>
      <c r="T3" s="21"/>
      <c r="U3" s="2">
        <v>45042</v>
      </c>
    </row>
    <row r="4" spans="3:21" ht="29" customHeight="1" x14ac:dyDescent="0.35">
      <c r="C4" s="13">
        <v>1</v>
      </c>
      <c r="D4" s="14" t="s">
        <v>4</v>
      </c>
      <c r="E4" s="15">
        <v>45265</v>
      </c>
      <c r="F4" s="14">
        <v>125000</v>
      </c>
      <c r="G4" s="16">
        <f>F4</f>
        <v>125000</v>
      </c>
      <c r="K4" s="24" t="s">
        <v>28</v>
      </c>
      <c r="L4" s="25"/>
      <c r="M4" s="24">
        <v>50000</v>
      </c>
      <c r="N4" s="25"/>
      <c r="O4" s="4">
        <v>44956</v>
      </c>
      <c r="Q4" t="s">
        <v>35</v>
      </c>
      <c r="S4" s="26">
        <v>47431</v>
      </c>
    </row>
    <row r="5" spans="3:21" ht="29" customHeight="1" x14ac:dyDescent="0.35">
      <c r="C5" s="7">
        <v>2</v>
      </c>
      <c r="D5" s="3" t="s">
        <v>5</v>
      </c>
      <c r="E5" s="4">
        <v>45287</v>
      </c>
      <c r="F5" s="3">
        <v>127000</v>
      </c>
      <c r="G5" s="8">
        <f>SUM(F5,G4)</f>
        <v>252000</v>
      </c>
      <c r="K5" s="24" t="s">
        <v>29</v>
      </c>
      <c r="L5" s="25"/>
      <c r="M5" s="24">
        <v>461000</v>
      </c>
      <c r="N5" s="25"/>
      <c r="O5" s="4">
        <v>44988</v>
      </c>
      <c r="Q5" s="21" t="s">
        <v>36</v>
      </c>
      <c r="R5" s="21"/>
      <c r="S5">
        <v>60000</v>
      </c>
    </row>
    <row r="6" spans="3:21" ht="43.5" x14ac:dyDescent="0.35">
      <c r="C6" s="7">
        <v>3</v>
      </c>
      <c r="D6" s="3" t="s">
        <v>8</v>
      </c>
      <c r="E6" s="4"/>
      <c r="F6" s="3">
        <v>10000</v>
      </c>
      <c r="G6" s="8">
        <f>SUM(F6,G5)</f>
        <v>262000</v>
      </c>
      <c r="K6" s="24"/>
      <c r="L6" s="25"/>
      <c r="M6" s="24">
        <f>SUM(M5,M4)</f>
        <v>511000</v>
      </c>
      <c r="N6" s="25"/>
      <c r="O6" s="3" t="s">
        <v>31</v>
      </c>
      <c r="Q6" t="s">
        <v>37</v>
      </c>
      <c r="S6">
        <v>82834</v>
      </c>
    </row>
    <row r="7" spans="3:21" ht="43.5" x14ac:dyDescent="0.35">
      <c r="C7" s="7">
        <v>4</v>
      </c>
      <c r="D7" s="3" t="s">
        <v>9</v>
      </c>
      <c r="E7" s="4"/>
      <c r="F7" s="3">
        <v>2000</v>
      </c>
      <c r="G7" s="8">
        <f>SUM(F7,G6)</f>
        <v>264000</v>
      </c>
    </row>
    <row r="8" spans="3:21" ht="29" x14ac:dyDescent="0.35">
      <c r="C8" s="7">
        <v>5</v>
      </c>
      <c r="D8" s="3" t="s">
        <v>10</v>
      </c>
      <c r="E8" s="4"/>
      <c r="F8" s="3">
        <v>500</v>
      </c>
      <c r="G8" s="8">
        <f t="shared" ref="G8:G26" si="0">SUM(F8,G7)</f>
        <v>264500</v>
      </c>
      <c r="K8" s="5" t="s">
        <v>32</v>
      </c>
      <c r="L8" s="5"/>
      <c r="M8" s="5"/>
      <c r="N8" s="5"/>
    </row>
    <row r="9" spans="3:21" ht="29" x14ac:dyDescent="0.35">
      <c r="C9" s="7">
        <v>6</v>
      </c>
      <c r="D9" s="3" t="s">
        <v>11</v>
      </c>
      <c r="E9" s="4"/>
      <c r="F9" s="3">
        <v>200</v>
      </c>
      <c r="G9" s="8">
        <f t="shared" si="0"/>
        <v>264700</v>
      </c>
      <c r="K9" s="5">
        <v>36700</v>
      </c>
      <c r="L9" s="6">
        <v>45034</v>
      </c>
      <c r="M9" s="5"/>
      <c r="N9" s="5"/>
    </row>
    <row r="10" spans="3:21" ht="29" x14ac:dyDescent="0.35">
      <c r="C10" s="7">
        <v>7</v>
      </c>
      <c r="D10" s="3" t="s">
        <v>12</v>
      </c>
      <c r="E10" s="4"/>
      <c r="F10" s="3">
        <v>3000</v>
      </c>
      <c r="G10" s="8">
        <f t="shared" si="0"/>
        <v>267700</v>
      </c>
    </row>
    <row r="11" spans="3:21" x14ac:dyDescent="0.35">
      <c r="C11" s="7">
        <v>8</v>
      </c>
      <c r="D11" s="3" t="s">
        <v>13</v>
      </c>
      <c r="E11" s="4">
        <v>45031</v>
      </c>
      <c r="F11" s="3">
        <v>1000</v>
      </c>
      <c r="G11" s="8">
        <f t="shared" si="0"/>
        <v>268700</v>
      </c>
    </row>
    <row r="12" spans="3:21" x14ac:dyDescent="0.35">
      <c r="C12" s="7">
        <v>9</v>
      </c>
      <c r="D12" s="3" t="s">
        <v>14</v>
      </c>
      <c r="E12" s="4">
        <v>45032</v>
      </c>
      <c r="F12" s="3">
        <v>1200</v>
      </c>
      <c r="G12" s="8">
        <f t="shared" si="0"/>
        <v>269900</v>
      </c>
      <c r="I12" s="22" t="s">
        <v>39</v>
      </c>
      <c r="J12" s="22"/>
      <c r="K12" s="22"/>
      <c r="L12" s="22"/>
      <c r="M12" s="22"/>
    </row>
    <row r="13" spans="3:21" ht="29" x14ac:dyDescent="0.35">
      <c r="C13" s="7">
        <v>10</v>
      </c>
      <c r="D13" s="3" t="s">
        <v>15</v>
      </c>
      <c r="E13" s="4">
        <v>45032</v>
      </c>
      <c r="F13" s="3">
        <v>700</v>
      </c>
      <c r="G13" s="8">
        <f t="shared" si="0"/>
        <v>270600</v>
      </c>
      <c r="I13" s="5" t="s">
        <v>38</v>
      </c>
      <c r="J13" s="5" t="s">
        <v>1</v>
      </c>
      <c r="K13" s="5" t="s">
        <v>6</v>
      </c>
      <c r="L13" s="5" t="s">
        <v>2</v>
      </c>
      <c r="M13" s="5" t="s">
        <v>3</v>
      </c>
    </row>
    <row r="14" spans="3:21" x14ac:dyDescent="0.35">
      <c r="C14" s="7">
        <v>11</v>
      </c>
      <c r="D14" s="3" t="s">
        <v>16</v>
      </c>
      <c r="E14" s="4">
        <v>45032</v>
      </c>
      <c r="F14" s="3">
        <v>650</v>
      </c>
      <c r="G14" s="8">
        <f t="shared" si="0"/>
        <v>271250</v>
      </c>
      <c r="I14" s="5">
        <v>1</v>
      </c>
      <c r="J14" s="5" t="s">
        <v>40</v>
      </c>
      <c r="K14" s="5"/>
      <c r="L14" s="5">
        <v>11000</v>
      </c>
      <c r="M14" s="5"/>
    </row>
    <row r="15" spans="3:21" ht="29" x14ac:dyDescent="0.35">
      <c r="C15" s="7">
        <v>12</v>
      </c>
      <c r="D15" s="3" t="s">
        <v>17</v>
      </c>
      <c r="E15" s="4">
        <v>45032</v>
      </c>
      <c r="F15" s="3">
        <v>500</v>
      </c>
      <c r="G15" s="8">
        <f t="shared" si="0"/>
        <v>271750</v>
      </c>
      <c r="I15" s="5">
        <v>2</v>
      </c>
      <c r="J15" s="5" t="s">
        <v>41</v>
      </c>
      <c r="K15" s="5"/>
      <c r="L15" s="5">
        <v>36700</v>
      </c>
      <c r="M15" s="5"/>
    </row>
    <row r="16" spans="3:21" x14ac:dyDescent="0.35">
      <c r="C16" s="7">
        <v>13</v>
      </c>
      <c r="D16" s="3" t="s">
        <v>18</v>
      </c>
      <c r="E16" s="4">
        <v>45033</v>
      </c>
      <c r="F16" s="3">
        <v>4000</v>
      </c>
      <c r="G16" s="8">
        <f t="shared" si="0"/>
        <v>275750</v>
      </c>
      <c r="I16" s="5"/>
      <c r="J16" s="5"/>
      <c r="K16" s="5"/>
      <c r="L16" s="5"/>
      <c r="M16" s="5"/>
    </row>
    <row r="17" spans="3:13" ht="29" x14ac:dyDescent="0.35">
      <c r="C17" s="7">
        <v>14</v>
      </c>
      <c r="D17" s="3" t="s">
        <v>19</v>
      </c>
      <c r="E17" s="4"/>
      <c r="F17" s="3">
        <v>800</v>
      </c>
      <c r="G17" s="8">
        <f t="shared" si="0"/>
        <v>276550</v>
      </c>
      <c r="I17" s="5"/>
      <c r="J17" s="5"/>
      <c r="K17" s="5"/>
      <c r="L17" s="5"/>
      <c r="M17" s="5"/>
    </row>
    <row r="18" spans="3:13" x14ac:dyDescent="0.35">
      <c r="C18" s="7">
        <v>15</v>
      </c>
      <c r="D18" s="3" t="s">
        <v>20</v>
      </c>
      <c r="E18" s="4">
        <v>45034</v>
      </c>
      <c r="F18" s="3">
        <v>2800</v>
      </c>
      <c r="G18" s="8">
        <f t="shared" si="0"/>
        <v>279350</v>
      </c>
    </row>
    <row r="19" spans="3:13" ht="29" x14ac:dyDescent="0.35">
      <c r="C19" s="7">
        <v>16</v>
      </c>
      <c r="D19" s="3" t="s">
        <v>21</v>
      </c>
      <c r="E19" s="4">
        <v>45035</v>
      </c>
      <c r="F19" s="3">
        <v>8000</v>
      </c>
      <c r="G19" s="8">
        <f t="shared" si="0"/>
        <v>287350</v>
      </c>
    </row>
    <row r="20" spans="3:13" ht="29" x14ac:dyDescent="0.35">
      <c r="C20" s="7">
        <v>17</v>
      </c>
      <c r="D20" s="3" t="s">
        <v>22</v>
      </c>
      <c r="E20" s="6"/>
      <c r="F20" s="3">
        <v>200</v>
      </c>
      <c r="G20" s="8">
        <f t="shared" si="0"/>
        <v>287550</v>
      </c>
    </row>
    <row r="21" spans="3:13" x14ac:dyDescent="0.35">
      <c r="C21" s="7">
        <v>18</v>
      </c>
      <c r="D21" s="3" t="s">
        <v>23</v>
      </c>
      <c r="E21" s="6">
        <v>45036</v>
      </c>
      <c r="F21" s="3">
        <v>35350</v>
      </c>
      <c r="G21" s="8">
        <f t="shared" si="0"/>
        <v>322900</v>
      </c>
    </row>
    <row r="22" spans="3:13" ht="29" x14ac:dyDescent="0.35">
      <c r="C22" s="7">
        <v>19</v>
      </c>
      <c r="D22" s="3" t="s">
        <v>24</v>
      </c>
      <c r="E22" s="6"/>
      <c r="F22" s="3">
        <v>2400</v>
      </c>
      <c r="G22" s="8">
        <f t="shared" si="0"/>
        <v>325300</v>
      </c>
    </row>
    <row r="23" spans="3:13" x14ac:dyDescent="0.35">
      <c r="C23" s="7">
        <v>20</v>
      </c>
      <c r="D23" s="3" t="s">
        <v>25</v>
      </c>
      <c r="E23" s="6">
        <v>45039</v>
      </c>
      <c r="F23" s="3">
        <v>4355</v>
      </c>
      <c r="G23" s="8">
        <f t="shared" si="0"/>
        <v>329655</v>
      </c>
    </row>
    <row r="24" spans="3:13" x14ac:dyDescent="0.35">
      <c r="C24" s="7">
        <v>21</v>
      </c>
      <c r="D24" s="3" t="s">
        <v>18</v>
      </c>
      <c r="E24" s="6">
        <v>45039</v>
      </c>
      <c r="F24" s="3">
        <v>500</v>
      </c>
      <c r="G24" s="8">
        <f t="shared" si="0"/>
        <v>330155</v>
      </c>
    </row>
    <row r="25" spans="3:13" x14ac:dyDescent="0.35">
      <c r="C25" s="7">
        <v>22</v>
      </c>
      <c r="D25" s="3" t="s">
        <v>18</v>
      </c>
      <c r="E25" s="6">
        <v>45040</v>
      </c>
      <c r="F25" s="3">
        <v>15000</v>
      </c>
      <c r="G25" s="8">
        <f t="shared" si="0"/>
        <v>345155</v>
      </c>
    </row>
    <row r="26" spans="3:13" ht="15" thickBot="1" x14ac:dyDescent="0.4">
      <c r="C26" s="9">
        <v>23</v>
      </c>
      <c r="D26" s="10" t="s">
        <v>26</v>
      </c>
      <c r="E26" s="11">
        <v>45041</v>
      </c>
      <c r="F26" s="10">
        <v>3000</v>
      </c>
      <c r="G26" s="12">
        <f t="shared" si="0"/>
        <v>348155</v>
      </c>
    </row>
    <row r="27" spans="3:13" x14ac:dyDescent="0.35">
      <c r="C27" s="1"/>
    </row>
  </sheetData>
  <mergeCells count="11">
    <mergeCell ref="Q3:R3"/>
    <mergeCell ref="S3:T3"/>
    <mergeCell ref="Q5:R5"/>
    <mergeCell ref="I12:M12"/>
    <mergeCell ref="K3:N3"/>
    <mergeCell ref="K4:L4"/>
    <mergeCell ref="K5:L5"/>
    <mergeCell ref="K6:L6"/>
    <mergeCell ref="M4:N4"/>
    <mergeCell ref="M5:N5"/>
    <mergeCell ref="M6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2023-04-27T03:17:01Z</dcterms:created>
  <dcterms:modified xsi:type="dcterms:W3CDTF">2023-04-27T03:55:45Z</dcterms:modified>
</cp:coreProperties>
</file>