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\OneDrive\Desktop\Avi\Private works\GCBC Rjanukunte\"/>
    </mc:Choice>
  </mc:AlternateContent>
  <xr:revisionPtr revIDLastSave="0" documentId="8_{5D718D10-75A1-498C-8D34-4E1AD3489DF9}" xr6:coauthVersionLast="47" xr6:coauthVersionMax="47" xr10:uidLastSave="{00000000-0000-0000-0000-000000000000}"/>
  <bookViews>
    <workbookView xWindow="-110" yWindow="-110" windowWidth="19420" windowHeight="11020" xr2:uid="{68844A41-E664-4DFB-A0F3-BF66031F0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3" i="1"/>
  <c r="H14" i="1"/>
  <c r="H15" i="1"/>
  <c r="H16" i="1"/>
  <c r="H17" i="1"/>
  <c r="H18" i="1"/>
  <c r="H19" i="1"/>
  <c r="H20" i="1"/>
  <c r="H21" i="1"/>
  <c r="H22" i="1"/>
  <c r="H23" i="1"/>
  <c r="H12" i="1"/>
</calcChain>
</file>

<file path=xl/sharedStrings.xml><?xml version="1.0" encoding="utf-8"?>
<sst xmlns="http://schemas.openxmlformats.org/spreadsheetml/2006/main" count="45" uniqueCount="36">
  <si>
    <t>M/S Patil constructions and enterprises</t>
  </si>
  <si>
    <t>#81 Ayyappa block</t>
  </si>
  <si>
    <t>Phone:</t>
  </si>
  <si>
    <t>7406840685</t>
  </si>
  <si>
    <t>Agrahara, yelahanka</t>
  </si>
  <si>
    <t>E-mail:</t>
  </si>
  <si>
    <t>patilconstructions@gmail.com</t>
  </si>
  <si>
    <t>Bengaluru 560064</t>
  </si>
  <si>
    <t>Customer</t>
  </si>
  <si>
    <t>MS</t>
  </si>
  <si>
    <t>GCBC Rajanukunte</t>
  </si>
  <si>
    <t>Date:</t>
  </si>
  <si>
    <t>sl.no</t>
  </si>
  <si>
    <t>Specification</t>
  </si>
  <si>
    <t>Unit</t>
  </si>
  <si>
    <t>Rate</t>
  </si>
  <si>
    <t>Qty</t>
  </si>
  <si>
    <t>Amount</t>
  </si>
  <si>
    <t>Excavation</t>
  </si>
  <si>
    <t>Backfilling with compaction</t>
  </si>
  <si>
    <t xml:space="preserve">PCC </t>
  </si>
  <si>
    <t>RCC</t>
  </si>
  <si>
    <t>Block work</t>
  </si>
  <si>
    <t>Plastering</t>
  </si>
  <si>
    <t>Painting</t>
  </si>
  <si>
    <t>MS structural members</t>
  </si>
  <si>
    <t>MT</t>
  </si>
  <si>
    <t>steel</t>
  </si>
  <si>
    <t>Glass work</t>
  </si>
  <si>
    <t>cft</t>
  </si>
  <si>
    <t>sft</t>
  </si>
  <si>
    <t>Granite</t>
  </si>
  <si>
    <t xml:space="preserve">Roofing </t>
  </si>
  <si>
    <t>Grand total</t>
  </si>
  <si>
    <t>Note</t>
  </si>
  <si>
    <t>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</si>
</sst>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m/d;@"/>
    <numFmt numFmtId="166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55"/>
      <name val="Calibri"/>
      <family val="2"/>
      <scheme val="minor"/>
    </font>
    <font>
      <b/>
      <i/>
      <sz val="14"/>
      <color indexed="55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vertical="center"/>
    </xf>
    <xf numFmtId="164" fontId="1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164" fontId="3" fillId="0" borderId="0" xfId="1" applyNumberFormat="1"/>
    <xf numFmtId="0" fontId="7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 indent="1"/>
    </xf>
    <xf numFmtId="165" fontId="5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/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ilconstructio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A11C-A614-4D32-9652-BDE7226DE55F}">
  <dimension ref="C4:H27"/>
  <sheetViews>
    <sheetView tabSelected="1" zoomScale="75" workbookViewId="0">
      <selection activeCell="D27" sqref="D27"/>
    </sheetView>
  </sheetViews>
  <sheetFormatPr defaultRowHeight="14.5" x14ac:dyDescent="0.35"/>
  <cols>
    <col min="3" max="3" width="7" customWidth="1"/>
    <col min="4" max="4" width="29.7265625" customWidth="1"/>
    <col min="5" max="5" width="6.81640625" customWidth="1"/>
    <col min="6" max="6" width="7.453125" customWidth="1"/>
  </cols>
  <sheetData>
    <row r="4" spans="3:8" ht="18.5" x14ac:dyDescent="0.35">
      <c r="C4" s="20" t="s">
        <v>0</v>
      </c>
      <c r="D4" s="1"/>
      <c r="E4" s="1"/>
      <c r="F4" s="2"/>
      <c r="G4" s="2"/>
      <c r="H4" s="2"/>
    </row>
    <row r="5" spans="3:8" x14ac:dyDescent="0.35">
      <c r="C5" s="3" t="s">
        <v>1</v>
      </c>
      <c r="D5" s="4"/>
      <c r="E5" s="4"/>
      <c r="F5" s="5" t="s">
        <v>2</v>
      </c>
      <c r="G5" s="6" t="s">
        <v>3</v>
      </c>
      <c r="H5" s="7"/>
    </row>
    <row r="6" spans="3:8" x14ac:dyDescent="0.35">
      <c r="C6" s="3" t="s">
        <v>4</v>
      </c>
      <c r="D6" s="4"/>
      <c r="E6" s="4"/>
      <c r="F6" s="5" t="s">
        <v>5</v>
      </c>
      <c r="G6" s="8" t="s">
        <v>6</v>
      </c>
      <c r="H6" s="6"/>
    </row>
    <row r="7" spans="3:8" x14ac:dyDescent="0.35">
      <c r="C7" s="3" t="s">
        <v>7</v>
      </c>
      <c r="D7" s="4"/>
      <c r="E7" s="4"/>
      <c r="F7" s="5"/>
      <c r="G7" s="8"/>
      <c r="H7" s="6"/>
    </row>
    <row r="8" spans="3:8" ht="18.5" x14ac:dyDescent="0.45">
      <c r="C8" s="9" t="s">
        <v>8</v>
      </c>
      <c r="D8" s="4"/>
      <c r="E8" s="4"/>
      <c r="F8" s="6"/>
      <c r="G8" s="10"/>
      <c r="H8" s="6"/>
    </row>
    <row r="9" spans="3:8" ht="15.5" x14ac:dyDescent="0.35">
      <c r="C9" s="11" t="s">
        <v>9</v>
      </c>
      <c r="D9" s="12" t="s">
        <v>10</v>
      </c>
      <c r="E9" s="13"/>
      <c r="F9" s="5"/>
      <c r="G9" s="6"/>
      <c r="H9" s="7"/>
    </row>
    <row r="10" spans="3:8" x14ac:dyDescent="0.35">
      <c r="C10" s="11" t="s">
        <v>11</v>
      </c>
      <c r="D10" s="14">
        <v>45419</v>
      </c>
      <c r="E10" s="15"/>
      <c r="F10" s="6"/>
      <c r="G10" s="6"/>
      <c r="H10" s="7"/>
    </row>
    <row r="11" spans="3:8" x14ac:dyDescent="0.35">
      <c r="C11" s="16" t="s">
        <v>12</v>
      </c>
      <c r="D11" s="17" t="s">
        <v>13</v>
      </c>
      <c r="E11" s="17" t="s">
        <v>14</v>
      </c>
      <c r="F11" s="18" t="s">
        <v>15</v>
      </c>
      <c r="G11" s="17" t="s">
        <v>16</v>
      </c>
      <c r="H11" s="19" t="s">
        <v>17</v>
      </c>
    </row>
    <row r="12" spans="3:8" x14ac:dyDescent="0.35">
      <c r="C12">
        <v>1</v>
      </c>
      <c r="D12" t="s">
        <v>18</v>
      </c>
      <c r="E12" t="s">
        <v>29</v>
      </c>
      <c r="F12">
        <v>350</v>
      </c>
      <c r="G12">
        <v>20.48</v>
      </c>
      <c r="H12">
        <f>(G12*F12)</f>
        <v>7168</v>
      </c>
    </row>
    <row r="13" spans="3:8" x14ac:dyDescent="0.35">
      <c r="C13">
        <v>2</v>
      </c>
      <c r="D13" t="s">
        <v>19</v>
      </c>
      <c r="E13" t="s">
        <v>29</v>
      </c>
      <c r="F13">
        <v>360</v>
      </c>
      <c r="G13">
        <v>17.5</v>
      </c>
      <c r="H13">
        <f t="shared" ref="H13:H23" si="0">(G13*F13)</f>
        <v>6300</v>
      </c>
    </row>
    <row r="14" spans="3:8" x14ac:dyDescent="0.35">
      <c r="C14">
        <v>3</v>
      </c>
      <c r="D14" t="s">
        <v>20</v>
      </c>
      <c r="E14" t="s">
        <v>29</v>
      </c>
      <c r="F14">
        <v>210</v>
      </c>
      <c r="G14">
        <v>113</v>
      </c>
      <c r="H14">
        <f t="shared" si="0"/>
        <v>23730</v>
      </c>
    </row>
    <row r="15" spans="3:8" x14ac:dyDescent="0.35">
      <c r="C15">
        <v>4</v>
      </c>
      <c r="D15" t="s">
        <v>21</v>
      </c>
      <c r="E15" t="s">
        <v>29</v>
      </c>
      <c r="F15">
        <v>350</v>
      </c>
      <c r="G15">
        <v>84.754999999999995</v>
      </c>
      <c r="H15">
        <f t="shared" si="0"/>
        <v>29664.25</v>
      </c>
    </row>
    <row r="16" spans="3:8" x14ac:dyDescent="0.35">
      <c r="C16">
        <v>5</v>
      </c>
      <c r="D16" t="s">
        <v>25</v>
      </c>
      <c r="E16" t="s">
        <v>26</v>
      </c>
      <c r="F16">
        <v>99000</v>
      </c>
      <c r="G16">
        <v>3.5</v>
      </c>
      <c r="H16">
        <f t="shared" si="0"/>
        <v>346500</v>
      </c>
    </row>
    <row r="17" spans="3:8" x14ac:dyDescent="0.35">
      <c r="C17">
        <v>6</v>
      </c>
      <c r="D17" t="s">
        <v>27</v>
      </c>
      <c r="E17" t="s">
        <v>26</v>
      </c>
      <c r="F17">
        <v>90</v>
      </c>
      <c r="G17">
        <v>0.2</v>
      </c>
      <c r="H17">
        <f t="shared" si="0"/>
        <v>18</v>
      </c>
    </row>
    <row r="18" spans="3:8" x14ac:dyDescent="0.35">
      <c r="C18">
        <v>7</v>
      </c>
      <c r="D18" t="s">
        <v>22</v>
      </c>
      <c r="E18" t="s">
        <v>30</v>
      </c>
      <c r="F18">
        <v>95</v>
      </c>
      <c r="G18">
        <v>883</v>
      </c>
      <c r="H18">
        <f t="shared" si="0"/>
        <v>83885</v>
      </c>
    </row>
    <row r="19" spans="3:8" x14ac:dyDescent="0.35">
      <c r="C19">
        <v>8</v>
      </c>
      <c r="D19" t="s">
        <v>23</v>
      </c>
      <c r="E19" t="s">
        <v>30</v>
      </c>
      <c r="F19">
        <v>65</v>
      </c>
      <c r="G19">
        <v>650</v>
      </c>
      <c r="H19">
        <f t="shared" si="0"/>
        <v>42250</v>
      </c>
    </row>
    <row r="20" spans="3:8" x14ac:dyDescent="0.35">
      <c r="C20">
        <v>9</v>
      </c>
      <c r="D20" t="s">
        <v>24</v>
      </c>
      <c r="E20" t="s">
        <v>30</v>
      </c>
      <c r="F20">
        <v>48</v>
      </c>
      <c r="H20">
        <f t="shared" si="0"/>
        <v>0</v>
      </c>
    </row>
    <row r="21" spans="3:8" x14ac:dyDescent="0.35">
      <c r="C21">
        <v>10</v>
      </c>
      <c r="D21" t="s">
        <v>28</v>
      </c>
      <c r="E21" t="s">
        <v>30</v>
      </c>
      <c r="F21">
        <v>350</v>
      </c>
      <c r="G21">
        <v>140</v>
      </c>
      <c r="H21">
        <f t="shared" si="0"/>
        <v>49000</v>
      </c>
    </row>
    <row r="22" spans="3:8" x14ac:dyDescent="0.35">
      <c r="C22">
        <v>11</v>
      </c>
      <c r="D22" t="s">
        <v>31</v>
      </c>
      <c r="E22" t="s">
        <v>30</v>
      </c>
      <c r="F22">
        <v>330</v>
      </c>
      <c r="G22">
        <v>430</v>
      </c>
      <c r="H22">
        <f t="shared" si="0"/>
        <v>141900</v>
      </c>
    </row>
    <row r="23" spans="3:8" x14ac:dyDescent="0.35">
      <c r="C23">
        <v>12</v>
      </c>
      <c r="D23" t="s">
        <v>32</v>
      </c>
      <c r="E23" t="s">
        <v>30</v>
      </c>
      <c r="H23">
        <f t="shared" si="0"/>
        <v>0</v>
      </c>
    </row>
    <row r="24" spans="3:8" x14ac:dyDescent="0.35">
      <c r="D24" t="s">
        <v>33</v>
      </c>
      <c r="H24">
        <f>SUM(H12:H23)</f>
        <v>730415.25</v>
      </c>
    </row>
    <row r="27" spans="3:8" x14ac:dyDescent="0.35">
      <c r="C27" t="s">
        <v>34</v>
      </c>
      <c r="D27" t="s">
        <v>35</v>
      </c>
    </row>
  </sheetData>
  <hyperlinks>
    <hyperlink ref="G6" r:id="rId1" xr:uid="{C1AFA8E0-3AD5-4AEC-861B-B6CEEA591E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patil</dc:creator>
  <cp:lastModifiedBy>Amar patil</cp:lastModifiedBy>
  <dcterms:created xsi:type="dcterms:W3CDTF">2024-05-06T16:35:13Z</dcterms:created>
  <dcterms:modified xsi:type="dcterms:W3CDTF">2024-05-06T17:31:12Z</dcterms:modified>
</cp:coreProperties>
</file>