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Dell\Desktop\Amna work\Projects\"/>
    </mc:Choice>
  </mc:AlternateContent>
  <xr:revisionPtr revIDLastSave="0" documentId="13_ncr:1_{876AAEDB-875C-4DD9-8228-AE9DA74F0FC3}" xr6:coauthVersionLast="47" xr6:coauthVersionMax="47" xr10:uidLastSave="{00000000-0000-0000-0000-000000000000}"/>
  <bookViews>
    <workbookView xWindow="-120" yWindow="-120" windowWidth="19440" windowHeight="15000" firstSheet="1" activeTab="2" xr2:uid="{00000000-000D-0000-FFFF-FFFF00000000}"/>
  </bookViews>
  <sheets>
    <sheet name="Sales over Time" sheetId="18" r:id="rId1"/>
    <sheet name="Chart1" sheetId="22" r:id="rId2"/>
    <sheet name="Dashboard" sheetId="19" r:id="rId3"/>
    <sheet name="Country Sales" sheetId="20" r:id="rId4"/>
    <sheet name="Top 5 Customers" sheetId="21"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<sst xmlns="http://schemas.openxmlformats.org/spreadsheetml/2006/main" count="11129" uniqueCount="6223">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</sst>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71" formatCode="[$$-409]#,##0_);\([$$-409]#,##0\)"/>
  </numFmts>
  <fonts count="5"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b/>
      <sz val="36"/>
      <color theme="0"/>
      <name val="Calibri"/>
      <family val="2"/>
      <scheme val="minor"/>
    </font>
  </fonts>
  <fills count="3">
    <fill>
      <patternFill patternType="none"/>
    </fill>
    <fill>
      <patternFill patternType="gray125"/>
    </fill>
    <fill>
      <patternFill patternType="solid">
        <fgColor rgb="FF7030A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0" fontId="0" fillId="0" borderId="0" xfId="0" applyAlignment="1">
      <alignment horizontal="left"/>
    </xf>
    <xf numFmtId="3" fontId="0" fillId="0" borderId="0" xfId="0" applyNumberFormat="1"/>
    <xf numFmtId="171" fontId="0" fillId="0" borderId="0" xfId="0" applyNumberFormat="1"/>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0"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4" fillId="2" borderId="1" xfId="0" applyFont="1" applyFill="1" applyBorder="1" applyAlignment="1">
      <alignment horizontal="center"/>
    </xf>
  </cellXfs>
  <cellStyles count="2">
    <cellStyle name="Currency" xfId="1" builtinId="4"/>
    <cellStyle name="Normal" xfId="0" builtinId="0"/>
  </cellStyles>
  <dxfs count="146">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numFmt numFmtId="170" formatCode="_(* #,##0_);_(* \(#,##0\);_(* &quot;-&quot;??_);_(@_)"/>
    </dxf>
    <dxf>
      <numFmt numFmtId="171" formatCode="[$$-409]#,##0_);\([$$-409]#,##0\)"/>
    </dxf>
    <dxf>
      <font>
        <b/>
        <i val="0"/>
        <strike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3C1464"/>
        </patternFill>
      </fill>
    </dxf>
    <dxf>
      <font>
        <b/>
        <i val="0"/>
        <sz val="11"/>
        <color theme="0"/>
        <name val="Calibri"/>
        <family val="2"/>
        <scheme val="minor"/>
      </font>
      <border diagonalUp="0" diagonalDown="0">
        <left/>
        <right/>
        <top/>
        <bottom/>
        <vertical/>
        <horizontal/>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sz val="11"/>
        <color theme="1"/>
      </font>
    </dxf>
    <dxf>
      <font>
        <b val="0"/>
        <i val="0"/>
        <sz val="11"/>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8" xr9:uid="{5D4E1CD6-CAE2-48F2-9007-926E8C60D9D0}">
      <tableStyleElement type="wholeTable" dxfId="129"/>
      <tableStyleElement type="headerRow" dxfId="128"/>
    </tableStyle>
    <tableStyle name="Purple Timeline Style" pivot="0" table="0" count="8" xr9:uid="{797738C3-3DD9-4756-8390-8DA9A777590E}">
      <tableStyleElement type="wholeTable" dxfId="134"/>
      <tableStyleElement type="headerRow" dxfId="133"/>
    </tableStyle>
    <tableStyle name="Timeline Style 1" pivot="0" table="0" count="8" xr9:uid="{52B1F300-0E30-4D1F-8601-5F777413B076}">
      <tableStyleElement type="wholeTable" dxfId="131"/>
      <tableStyleElement type="headerRow" dxfId="130"/>
    </tableStyle>
  </tableStyles>
  <colors>
    <mruColors>
      <color rgb="FF3B87CD"/>
      <color rgb="FF9EC4E6"/>
      <color rgb="FF79ADDD"/>
      <color rgb="FF6CA6DA"/>
      <color rgb="FF7EB0DE"/>
      <color rgb="FFFFCC29"/>
      <color rgb="FF9A57CD"/>
      <color rgb="FF3C1464"/>
      <color rgb="FFB07BD7"/>
      <color rgb="FFB06BD7"/>
    </mruColors>
  </colors>
  <extLst>
    <ext xmlns:x14="http://schemas.microsoft.com/office/spreadsheetml/2009/9/main" uri="{46F421CA-312F-682f-3DD2-61675219B42D}">
      <x14:dxfs count="6">
        <dxf>
          <fill>
            <patternFill>
              <bgColor rgb="FF9A57CD"/>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trike val="0"/>
            <sz val="11"/>
            <color theme="0"/>
            <name val="Calibri"/>
            <family val="2"/>
            <scheme val="minor"/>
          </font>
          <fill>
            <patternFill>
              <bgColor rgb="FFB07BD7"/>
            </patternFill>
          </fill>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val="0"/>
            <sz val="11"/>
            <name val="Calibri"/>
            <family val="2"/>
            <scheme val="minor"/>
          </font>
        </dxf>
        <dxf>
          <font>
            <b val="0"/>
            <i val="0"/>
            <strike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4.9989318521683403E-2"/>
            </patternFill>
          </fill>
        </dxf>
        <dxf>
          <fill>
            <patternFill patternType="solid">
              <fgColor theme="0"/>
              <bgColor rgb="FFB06BD7"/>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3" Type="http://schemas.openxmlformats.org/officeDocument/2006/relationships/worksheet" Target="worksheets/sheet2.xml"/><Relationship Id="rId7" Type="http://schemas.openxmlformats.org/officeDocument/2006/relationships/worksheet" Target="worksheets/sheet6.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5.xml"/><Relationship Id="rId11" Type="http://schemas.microsoft.com/office/2007/relationships/slicerCache" Target="slicerCaches/slicerCache2.xml"/><Relationship Id="rId5" Type="http://schemas.openxmlformats.org/officeDocument/2006/relationships/worksheet" Target="worksheets/sheet4.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[coffeeOrdersProject.xlsx]Sales over Time!Total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'Sales over Time'!$C$3:$C$4</c:f>
              <c:strCache>
                <c:ptCount val="1"/>
                <c:pt idx="0">
                  <c:v>Arabica</c:v>
                </c:pt>
              </c:strCache>
            </c:strRef>
          </c:tx>
          <c:spPr>
            <a:ln w="28575" cap="rnd">
              <a:solidFill>
                <a:schemeClr val="accent1"/>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E163-4198-B4AB-3A25B7AF7B77}"/>
            </c:ext>
          </c:extLst>
        </c:ser>
        <c:ser>
          <c:idx val="1"/>
          <c:order val="1"/>
          <c:tx>
            <c:strRef>
              <c:f>'Sales over Time'!$D$3:$D$4</c:f>
              <c:strCache>
                <c:ptCount val="1"/>
                <c:pt idx="0">
                  <c:v>Excelsa</c:v>
                </c:pt>
              </c:strCache>
            </c:strRef>
          </c:tx>
          <c:spPr>
            <a:ln w="28575" cap="rnd">
              <a:solidFill>
                <a:schemeClr val="accent4"/>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E163-4198-B4AB-3A25B7AF7B77}"/>
            </c:ext>
          </c:extLst>
        </c:ser>
        <c:ser>
          <c:idx val="2"/>
          <c:order val="2"/>
          <c:tx>
            <c:strRef>
              <c:f>'Sales over Time'!$E$3:$E$4</c:f>
              <c:strCache>
                <c:ptCount val="1"/>
                <c:pt idx="0">
                  <c:v>Liberica</c:v>
                </c:pt>
              </c:strCache>
            </c:strRef>
          </c:tx>
          <c:spPr>
            <a:ln w="28575" cap="rnd">
              <a:solidFill>
                <a:schemeClr val="accent1"/>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E163-4198-B4AB-3A25B7AF7B77}"/>
            </c:ext>
          </c:extLst>
        </c:ser>
        <c:ser>
          <c:idx val="3"/>
          <c:order val="3"/>
          <c:tx>
            <c:strRef>
              <c:f>'Sales over Time'!$F$3:$F$4</c:f>
              <c:strCache>
                <c:ptCount val="1"/>
                <c:pt idx="0">
                  <c:v>Robusta</c:v>
                </c:pt>
              </c:strCache>
            </c:strRef>
          </c:tx>
          <c:spPr>
            <a:ln w="28575" cap="rnd">
              <a:solidFill>
                <a:schemeClr val="accent2">
                  <a:lumMod val="60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E163-4198-B4AB-3A25B7AF7B77}"/>
            </c:ext>
          </c:extLst>
        </c:ser>
        <c:dLbls>
          <c:showLegendKey val="0"/>
          <c:showVal val="0"/>
          <c:showCatName val="0"/>
          <c:showSerName val="0"/>
          <c:showPercent val="0"/>
          <c:showBubbleSize val="0"/>
        </c:dLbls>
        <c:smooth val="0"/>
        <c:axId val="299647520"/>
        <c:axId val="299648960"/>
      </c:lineChart>
      <c:catAx>
        <c:axId val="29964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99648960"/>
        <c:crosses val="autoZero"/>
        <c:auto val="1"/>
        <c:lblAlgn val="ctr"/>
        <c:lblOffset val="100"/>
        <c:noMultiLvlLbl val="0"/>
      </c:catAx>
      <c:valAx>
        <c:axId val="299648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9964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F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Dashboard!$A$1:$V$1</c:f>
              <c:numCache>
                <c:formatCode>General</c:formatCode>
                <c:ptCount val="22"/>
                <c:pt idx="0">
                  <c:v>0</c:v>
                </c:pt>
              </c:numCache>
            </c:numRef>
          </c:val>
          <c:extLst>
            <c:ext xmlns:c16="http://schemas.microsoft.com/office/drawing/2014/chart" uri="{C3380CC4-5D6E-409C-BE32-E72D297353CC}">
              <c16:uniqueId val="{00000000-0E08-4F41-AB05-F470FDCE801C}"/>
            </c:ext>
          </c:extLst>
        </c:ser>
        <c:ser>
          <c:idx val="1"/>
          <c:order val="1"/>
          <c:spPr>
            <a:solidFill>
              <a:schemeClr val="accent2"/>
            </a:solidFill>
            <a:ln>
              <a:noFill/>
            </a:ln>
            <a:effectLst/>
          </c:spPr>
          <c:invertIfNegative val="0"/>
          <c:val>
            <c:numRef>
              <c:f>Dashboard!$A$2:$V$2</c:f>
              <c:numCache>
                <c:formatCode>General</c:formatCode>
                <c:ptCount val="22"/>
              </c:numCache>
            </c:numRef>
          </c:val>
          <c:extLst>
            <c:ext xmlns:c16="http://schemas.microsoft.com/office/drawing/2014/chart" uri="{C3380CC4-5D6E-409C-BE32-E72D297353CC}">
              <c16:uniqueId val="{00000001-0E08-4F41-AB05-F470FDCE801C}"/>
            </c:ext>
          </c:extLst>
        </c:ser>
        <c:ser>
          <c:idx val="2"/>
          <c:order val="2"/>
          <c:spPr>
            <a:solidFill>
              <a:schemeClr val="accent3"/>
            </a:solidFill>
            <a:ln>
              <a:noFill/>
            </a:ln>
            <a:effectLst/>
          </c:spPr>
          <c:invertIfNegative val="0"/>
          <c:val>
            <c:numRef>
              <c:f>Dashboard!$A$3:$V$3</c:f>
              <c:numCache>
                <c:formatCode>General</c:formatCode>
                <c:ptCount val="22"/>
              </c:numCache>
            </c:numRef>
          </c:val>
          <c:extLst>
            <c:ext xmlns:c16="http://schemas.microsoft.com/office/drawing/2014/chart" uri="{C3380CC4-5D6E-409C-BE32-E72D297353CC}">
              <c16:uniqueId val="{00000002-0E08-4F41-AB05-F470FDCE801C}"/>
            </c:ext>
          </c:extLst>
        </c:ser>
        <c:ser>
          <c:idx val="3"/>
          <c:order val="3"/>
          <c:spPr>
            <a:solidFill>
              <a:schemeClr val="accent4"/>
            </a:solidFill>
            <a:ln>
              <a:noFill/>
            </a:ln>
            <a:effectLst/>
          </c:spPr>
          <c:invertIfNegative val="0"/>
          <c:val>
            <c:numRef>
              <c:f>Dashboard!$A$4:$V$4</c:f>
              <c:numCache>
                <c:formatCode>General</c:formatCode>
                <c:ptCount val="22"/>
              </c:numCache>
            </c:numRef>
          </c:val>
          <c:extLst>
            <c:ext xmlns:c16="http://schemas.microsoft.com/office/drawing/2014/chart" uri="{C3380CC4-5D6E-409C-BE32-E72D297353CC}">
              <c16:uniqueId val="{00000003-0E08-4F41-AB05-F470FDCE801C}"/>
            </c:ext>
          </c:extLst>
        </c:ser>
        <c:dLbls>
          <c:showLegendKey val="0"/>
          <c:showVal val="0"/>
          <c:showCatName val="0"/>
          <c:showSerName val="0"/>
          <c:showPercent val="0"/>
          <c:showBubbleSize val="0"/>
        </c:dLbls>
        <c:gapWidth val="219"/>
        <c:overlap val="-27"/>
        <c:axId val="434367152"/>
        <c:axId val="434363792"/>
      </c:barChart>
      <c:catAx>
        <c:axId val="434367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63792"/>
        <c:crosses val="autoZero"/>
        <c:auto val="1"/>
        <c:lblAlgn val="ctr"/>
        <c:lblOffset val="100"/>
        <c:noMultiLvlLbl val="0"/>
      </c:catAx>
      <c:valAx>
        <c:axId val="4343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6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[coffeeOrdersProject.xlsx]Sales over Time!Total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1"/>
            </a:solidFill>
            <a:round/>
          </a:ln>
          <a:effectLst/>
        </c:spPr>
        <c:marker>
          <c:symbol val="none"/>
        </c:marker>
      </c:pivotFmt>
      <c:pivotFmt>
        <c:idx val="5"/>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Time'!$C$3:$C$4</c:f>
              <c:strCache>
                <c:ptCount val="1"/>
                <c:pt idx="0">
                  <c:v>Arabica</c:v>
                </c:pt>
              </c:strCache>
            </c:strRef>
          </c:tx>
          <c:spPr>
            <a:ln w="28575" cap="rnd">
              <a:solidFill>
                <a:schemeClr val="accent1"/>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D4-4B38-AEE0-9D0C2D7D654D}"/>
            </c:ext>
          </c:extLst>
        </c:ser>
        <c:ser>
          <c:idx val="1"/>
          <c:order val="1"/>
          <c:tx>
            <c:strRef>
              <c:f>'Sales over Time'!$D$3:$D$4</c:f>
              <c:strCache>
                <c:ptCount val="1"/>
                <c:pt idx="0">
                  <c:v>Excelsa</c:v>
                </c:pt>
              </c:strCache>
            </c:strRef>
          </c:tx>
          <c:spPr>
            <a:ln w="28575" cap="rnd">
              <a:solidFill>
                <a:schemeClr val="accent4"/>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D4-4B38-AEE0-9D0C2D7D654D}"/>
            </c:ext>
          </c:extLst>
        </c:ser>
        <c:ser>
          <c:idx val="2"/>
          <c:order val="2"/>
          <c:tx>
            <c:strRef>
              <c:f>'Sales over Time'!$E$3:$E$4</c:f>
              <c:strCache>
                <c:ptCount val="1"/>
                <c:pt idx="0">
                  <c:v>Liberica</c:v>
                </c:pt>
              </c:strCache>
            </c:strRef>
          </c:tx>
          <c:spPr>
            <a:ln w="28575" cap="rnd">
              <a:solidFill>
                <a:schemeClr val="accent1"/>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D4-4B38-AEE0-9D0C2D7D654D}"/>
            </c:ext>
          </c:extLst>
        </c:ser>
        <c:ser>
          <c:idx val="3"/>
          <c:order val="3"/>
          <c:tx>
            <c:strRef>
              <c:f>'Sales over Time'!$F$3:$F$4</c:f>
              <c:strCache>
                <c:ptCount val="1"/>
                <c:pt idx="0">
                  <c:v>Robusta</c:v>
                </c:pt>
              </c:strCache>
            </c:strRef>
          </c:tx>
          <c:spPr>
            <a:ln w="28575" cap="rnd">
              <a:solidFill>
                <a:schemeClr val="accent2">
                  <a:lumMod val="60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D4-4B38-AEE0-9D0C2D7D654D}"/>
            </c:ext>
          </c:extLst>
        </c:ser>
        <c:dLbls>
          <c:showLegendKey val="0"/>
          <c:showVal val="0"/>
          <c:showCatName val="0"/>
          <c:showSerName val="0"/>
          <c:showPercent val="0"/>
          <c:showBubbleSize val="0"/>
        </c:dLbls>
        <c:smooth val="0"/>
        <c:axId val="299647520"/>
        <c:axId val="299648960"/>
      </c:lineChart>
      <c:catAx>
        <c:axId val="29964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99648960"/>
        <c:crosses val="autoZero"/>
        <c:auto val="1"/>
        <c:lblAlgn val="ctr"/>
        <c:lblOffset val="100"/>
        <c:noMultiLvlLbl val="0"/>
      </c:catAx>
      <c:valAx>
        <c:axId val="299648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9964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F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Sales!Country</c:name>
    <c:fmtId val="5"/>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Sales</a:t>
            </a:r>
            <a:r>
              <a:rPr lang="en-US" b="1" baseline="0">
                <a:solidFill>
                  <a:srgbClr val="7030A0"/>
                </a:solidFill>
              </a:rPr>
              <a:t> Per Country</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B87CD"/>
          </a:solidFill>
          <a:ln>
            <a:solidFill>
              <a:schemeClr val="bg1"/>
            </a:solidFill>
          </a:ln>
          <a:effectLst/>
        </c:spPr>
      </c:pivotFmt>
      <c:pivotFmt>
        <c:idx val="2"/>
        <c:spPr>
          <a:solidFill>
            <a:srgbClr val="7EB0DE"/>
          </a:solidFill>
          <a:ln>
            <a:solidFill>
              <a:schemeClr val="bg1"/>
            </a:solidFill>
          </a:ln>
          <a:effectLst/>
        </c:spPr>
      </c:pivotFmt>
      <c:pivotFmt>
        <c:idx val="3"/>
        <c:spPr>
          <a:solidFill>
            <a:srgbClr val="9EC4E6"/>
          </a:solidFill>
          <a:ln>
            <a:solidFill>
              <a:schemeClr val="bg1"/>
            </a:solidFill>
          </a:ln>
          <a:effectLst/>
        </c:spPr>
      </c:pivotFmt>
      <c:pivotFmt>
        <c:idx val="4"/>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C4E6"/>
          </a:solidFill>
          <a:ln>
            <a:solidFill>
              <a:schemeClr val="bg1"/>
            </a:solidFill>
          </a:ln>
          <a:effectLst/>
        </c:spPr>
      </c:pivotFmt>
      <c:pivotFmt>
        <c:idx val="6"/>
        <c:spPr>
          <a:solidFill>
            <a:srgbClr val="7EB0DE"/>
          </a:solidFill>
          <a:ln>
            <a:solidFill>
              <a:schemeClr val="bg1"/>
            </a:solidFill>
          </a:ln>
          <a:effectLst/>
        </c:spPr>
      </c:pivotFmt>
      <c:pivotFmt>
        <c:idx val="7"/>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EC4E6"/>
          </a:solidFill>
          <a:ln>
            <a:solidFill>
              <a:schemeClr val="bg1"/>
            </a:solidFill>
          </a:ln>
          <a:effectLst/>
        </c:spPr>
      </c:pivotFmt>
      <c:pivotFmt>
        <c:idx val="9"/>
        <c:spPr>
          <a:solidFill>
            <a:srgbClr val="7EB0DE"/>
          </a:solidFill>
          <a:ln>
            <a:solidFill>
              <a:schemeClr val="bg1"/>
            </a:solidFill>
          </a:ln>
          <a:effectLst/>
        </c:spPr>
      </c:pivotFmt>
    </c:pivotFmts>
    <c:plotArea>
      <c:layout/>
      <c:barChart>
        <c:barDir val="bar"/>
        <c:grouping val="clustered"/>
        <c:varyColors val="0"/>
        <c:ser>
          <c:idx val="0"/>
          <c:order val="0"/>
          <c:tx>
            <c:strRef>
              <c:f>'Country Sales'!$B$3</c:f>
              <c:strCache>
                <c:ptCount val="1"/>
                <c:pt idx="0">
                  <c:v>Total</c:v>
                </c:pt>
              </c:strCache>
            </c:strRef>
          </c:tx>
          <c:spPr>
            <a:solidFill>
              <a:srgbClr val="3B87CD"/>
            </a:solidFill>
            <a:ln>
              <a:solidFill>
                <a:schemeClr val="bg1"/>
              </a:solidFill>
            </a:ln>
            <a:effectLst/>
          </c:spPr>
          <c:invertIfNegative val="0"/>
          <c:dPt>
            <c:idx val="0"/>
            <c:invertIfNegative val="0"/>
            <c:bubble3D val="0"/>
            <c:spPr>
              <a:solidFill>
                <a:srgbClr val="9EC4E6"/>
              </a:solidFill>
              <a:ln>
                <a:solidFill>
                  <a:schemeClr val="bg1"/>
                </a:solidFill>
              </a:ln>
              <a:effectLst/>
            </c:spPr>
            <c:extLst>
              <c:ext xmlns:c16="http://schemas.microsoft.com/office/drawing/2014/chart" uri="{C3380CC4-5D6E-409C-BE32-E72D297353CC}">
                <c16:uniqueId val="{00000001-29C6-41EE-8CB4-3517FC59939F}"/>
              </c:ext>
            </c:extLst>
          </c:dPt>
          <c:dPt>
            <c:idx val="1"/>
            <c:invertIfNegative val="0"/>
            <c:bubble3D val="0"/>
            <c:spPr>
              <a:solidFill>
                <a:srgbClr val="7EB0DE"/>
              </a:solidFill>
              <a:ln>
                <a:solidFill>
                  <a:schemeClr val="bg1"/>
                </a:solidFill>
              </a:ln>
              <a:effectLst/>
            </c:spPr>
            <c:extLst>
              <c:ext xmlns:c16="http://schemas.microsoft.com/office/drawing/2014/chart" uri="{C3380CC4-5D6E-409C-BE32-E72D297353CC}">
                <c16:uniqueId val="{00000003-29C6-41EE-8CB4-3517FC5993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9C6-41EE-8CB4-3517FC59939F}"/>
            </c:ext>
          </c:extLst>
        </c:ser>
        <c:dLbls>
          <c:dLblPos val="outEnd"/>
          <c:showLegendKey val="0"/>
          <c:showVal val="1"/>
          <c:showCatName val="0"/>
          <c:showSerName val="0"/>
          <c:showPercent val="0"/>
          <c:showBubbleSize val="0"/>
        </c:dLbls>
        <c:gapWidth val="182"/>
        <c:axId val="389499488"/>
        <c:axId val="389499968"/>
      </c:barChart>
      <c:catAx>
        <c:axId val="38949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89499968"/>
        <c:crosses val="autoZero"/>
        <c:auto val="1"/>
        <c:lblAlgn val="ctr"/>
        <c:lblOffset val="100"/>
        <c:noMultiLvlLbl val="0"/>
      </c:catAx>
      <c:valAx>
        <c:axId val="389499968"/>
        <c:scaling>
          <c:orientation val="minMax"/>
        </c:scaling>
        <c:delete val="0"/>
        <c:axPos val="b"/>
        <c:majorGridlines>
          <c:spPr>
            <a:ln w="9525" cap="flat" cmpd="sng" algn="ctr">
              <a:solidFill>
                <a:schemeClr val="bg2"/>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894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F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Customers!Country</c:name>
    <c:fmtId val="8"/>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Top</a:t>
            </a:r>
            <a:r>
              <a:rPr lang="en-US" b="1" baseline="0">
                <a:solidFill>
                  <a:srgbClr val="7030A0"/>
                </a:solidFill>
              </a:rPr>
              <a:t> 5 customers </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B87CD"/>
          </a:solidFill>
          <a:ln>
            <a:solidFill>
              <a:schemeClr val="bg1"/>
            </a:solidFill>
          </a:ln>
          <a:effectLst/>
        </c:spPr>
      </c:pivotFmt>
      <c:pivotFmt>
        <c:idx val="2"/>
        <c:spPr>
          <a:solidFill>
            <a:srgbClr val="7EB0DE"/>
          </a:solidFill>
          <a:ln>
            <a:solidFill>
              <a:schemeClr val="bg1"/>
            </a:solidFill>
          </a:ln>
          <a:effectLst/>
        </c:spPr>
      </c:pivotFmt>
      <c:pivotFmt>
        <c:idx val="3"/>
        <c:spPr>
          <a:solidFill>
            <a:srgbClr val="9EC4E6"/>
          </a:solidFill>
          <a:ln>
            <a:solidFill>
              <a:schemeClr val="bg1"/>
            </a:solidFill>
          </a:ln>
          <a:effectLst/>
        </c:spPr>
      </c:pivotFmt>
      <c:pivotFmt>
        <c:idx val="4"/>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C4E6"/>
          </a:solidFill>
          <a:ln>
            <a:solidFill>
              <a:schemeClr val="bg1"/>
            </a:solidFill>
          </a:ln>
          <a:effectLst/>
        </c:spPr>
      </c:pivotFmt>
      <c:pivotFmt>
        <c:idx val="6"/>
        <c:spPr>
          <a:solidFill>
            <a:srgbClr val="7EB0DE"/>
          </a:solidFill>
          <a:ln>
            <a:solidFill>
              <a:schemeClr val="bg1"/>
            </a:solidFill>
          </a:ln>
          <a:effectLst/>
        </c:spPr>
      </c:pivotFmt>
      <c:pivotFmt>
        <c:idx val="7"/>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B87CD"/>
            </a:solidFill>
            <a:ln>
              <a:solidFill>
                <a:schemeClr val="bg1"/>
              </a:solidFill>
            </a:ln>
            <a:effectLst/>
          </c:spPr>
          <c:invertIfNegative val="0"/>
          <c:dPt>
            <c:idx val="0"/>
            <c:invertIfNegative val="0"/>
            <c:bubble3D val="0"/>
            <c:extLst>
              <c:ext xmlns:c16="http://schemas.microsoft.com/office/drawing/2014/chart" uri="{C3380CC4-5D6E-409C-BE32-E72D297353CC}">
                <c16:uniqueId val="{00000000-37F7-4BF8-8DC6-A32419E4298B}"/>
              </c:ext>
            </c:extLst>
          </c:dPt>
          <c:dPt>
            <c:idx val="1"/>
            <c:invertIfNegative val="0"/>
            <c:bubble3D val="0"/>
            <c:extLst>
              <c:ext xmlns:c16="http://schemas.microsoft.com/office/drawing/2014/chart" uri="{C3380CC4-5D6E-409C-BE32-E72D297353CC}">
                <c16:uniqueId val="{00000001-37F7-4BF8-8DC6-A32419E429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7F7-4BF8-8DC6-A32419E4298B}"/>
            </c:ext>
          </c:extLst>
        </c:ser>
        <c:dLbls>
          <c:dLblPos val="outEnd"/>
          <c:showLegendKey val="0"/>
          <c:showVal val="1"/>
          <c:showCatName val="0"/>
          <c:showSerName val="0"/>
          <c:showPercent val="0"/>
          <c:showBubbleSize val="0"/>
        </c:dLbls>
        <c:gapWidth val="182"/>
        <c:axId val="389499488"/>
        <c:axId val="389499968"/>
      </c:barChart>
      <c:catAx>
        <c:axId val="38949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89499968"/>
        <c:crosses val="autoZero"/>
        <c:auto val="1"/>
        <c:lblAlgn val="ctr"/>
        <c:lblOffset val="100"/>
        <c:noMultiLvlLbl val="0"/>
      </c:catAx>
      <c:valAx>
        <c:axId val="389499968"/>
        <c:scaling>
          <c:orientation val="minMax"/>
        </c:scaling>
        <c:delete val="0"/>
        <c:axPos val="b"/>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894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F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Sales!Country</c:name>
    <c:fmtId val="0"/>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Sales</a:t>
            </a:r>
            <a:r>
              <a:rPr lang="en-US" b="1" baseline="0">
                <a:solidFill>
                  <a:srgbClr val="7030A0"/>
                </a:solidFill>
              </a:rPr>
              <a:t> Per Country</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B87CD"/>
          </a:solidFill>
          <a:ln>
            <a:solidFill>
              <a:schemeClr val="bg1"/>
            </a:solidFill>
          </a:ln>
          <a:effectLst/>
        </c:spPr>
      </c:pivotFmt>
      <c:pivotFmt>
        <c:idx val="2"/>
        <c:spPr>
          <a:solidFill>
            <a:srgbClr val="7EB0DE"/>
          </a:solidFill>
          <a:ln>
            <a:solidFill>
              <a:schemeClr val="bg1"/>
            </a:solidFill>
          </a:ln>
          <a:effectLst/>
        </c:spPr>
      </c:pivotFmt>
      <c:pivotFmt>
        <c:idx val="3"/>
        <c:spPr>
          <a:solidFill>
            <a:srgbClr val="9EC4E6"/>
          </a:solidFill>
          <a:ln>
            <a:solidFill>
              <a:schemeClr val="bg1"/>
            </a:solidFill>
          </a:ln>
          <a:effectLst/>
        </c:spPr>
      </c:pivotFmt>
    </c:pivotFmts>
    <c:plotArea>
      <c:layout/>
      <c:barChart>
        <c:barDir val="bar"/>
        <c:grouping val="clustered"/>
        <c:varyColors val="0"/>
        <c:ser>
          <c:idx val="0"/>
          <c:order val="0"/>
          <c:tx>
            <c:strRef>
              <c:f>'Country Sales'!$B$3</c:f>
              <c:strCache>
                <c:ptCount val="1"/>
                <c:pt idx="0">
                  <c:v>Total</c:v>
                </c:pt>
              </c:strCache>
            </c:strRef>
          </c:tx>
          <c:spPr>
            <a:solidFill>
              <a:srgbClr val="3B87CD"/>
            </a:solidFill>
            <a:ln>
              <a:solidFill>
                <a:schemeClr val="bg1"/>
              </a:solidFill>
            </a:ln>
            <a:effectLst/>
          </c:spPr>
          <c:invertIfNegative val="0"/>
          <c:dPt>
            <c:idx val="0"/>
            <c:invertIfNegative val="0"/>
            <c:bubble3D val="0"/>
            <c:spPr>
              <a:solidFill>
                <a:srgbClr val="9EC4E6"/>
              </a:solidFill>
              <a:ln>
                <a:solidFill>
                  <a:schemeClr val="bg1"/>
                </a:solidFill>
              </a:ln>
              <a:effectLst/>
            </c:spPr>
            <c:extLst>
              <c:ext xmlns:c16="http://schemas.microsoft.com/office/drawing/2014/chart" uri="{C3380CC4-5D6E-409C-BE32-E72D297353CC}">
                <c16:uniqueId val="{00000004-42E6-4D15-A6DC-28ED86378FFF}"/>
              </c:ext>
            </c:extLst>
          </c:dPt>
          <c:dPt>
            <c:idx val="1"/>
            <c:invertIfNegative val="0"/>
            <c:bubble3D val="0"/>
            <c:spPr>
              <a:solidFill>
                <a:srgbClr val="7EB0DE"/>
              </a:solidFill>
              <a:ln>
                <a:solidFill>
                  <a:schemeClr val="bg1"/>
                </a:solidFill>
              </a:ln>
              <a:effectLst/>
            </c:spPr>
            <c:extLst>
              <c:ext xmlns:c16="http://schemas.microsoft.com/office/drawing/2014/chart" uri="{C3380CC4-5D6E-409C-BE32-E72D297353CC}">
                <c16:uniqueId val="{00000003-42E6-4D15-A6DC-28ED86378F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2E6-4D15-A6DC-28ED86378FFF}"/>
            </c:ext>
          </c:extLst>
        </c:ser>
        <c:dLbls>
          <c:dLblPos val="outEnd"/>
          <c:showLegendKey val="0"/>
          <c:showVal val="1"/>
          <c:showCatName val="0"/>
          <c:showSerName val="0"/>
          <c:showPercent val="0"/>
          <c:showBubbleSize val="0"/>
        </c:dLbls>
        <c:gapWidth val="182"/>
        <c:axId val="389499488"/>
        <c:axId val="389499968"/>
      </c:barChart>
      <c:catAx>
        <c:axId val="38949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89499968"/>
        <c:crosses val="autoZero"/>
        <c:auto val="1"/>
        <c:lblAlgn val="ctr"/>
        <c:lblOffset val="100"/>
        <c:noMultiLvlLbl val="0"/>
      </c:catAx>
      <c:valAx>
        <c:axId val="389499968"/>
        <c:scaling>
          <c:orientation val="minMax"/>
        </c:scaling>
        <c:delete val="0"/>
        <c:axPos val="b"/>
        <c:majorGridlines>
          <c:spPr>
            <a:ln w="9525" cap="flat" cmpd="sng" algn="ctr">
              <a:solidFill>
                <a:schemeClr val="bg2"/>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894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F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Customers!Country</c:name>
    <c:fmtId val="4"/>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Top</a:t>
            </a:r>
            <a:r>
              <a:rPr lang="en-US" b="1" baseline="0">
                <a:solidFill>
                  <a:srgbClr val="7030A0"/>
                </a:solidFill>
              </a:rPr>
              <a:t> 5 customers </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B87CD"/>
          </a:solidFill>
          <a:ln>
            <a:solidFill>
              <a:schemeClr val="bg1"/>
            </a:solidFill>
          </a:ln>
          <a:effectLst/>
        </c:spPr>
      </c:pivotFmt>
      <c:pivotFmt>
        <c:idx val="2"/>
        <c:spPr>
          <a:solidFill>
            <a:srgbClr val="7EB0DE"/>
          </a:solidFill>
          <a:ln>
            <a:solidFill>
              <a:schemeClr val="bg1"/>
            </a:solidFill>
          </a:ln>
          <a:effectLst/>
        </c:spPr>
      </c:pivotFmt>
      <c:pivotFmt>
        <c:idx val="3"/>
        <c:spPr>
          <a:solidFill>
            <a:srgbClr val="9EC4E6"/>
          </a:solidFill>
          <a:ln>
            <a:solidFill>
              <a:schemeClr val="bg1"/>
            </a:solidFill>
          </a:ln>
          <a:effectLst/>
        </c:spPr>
      </c:pivotFmt>
      <c:pivotFmt>
        <c:idx val="4"/>
        <c:spPr>
          <a:solidFill>
            <a:srgbClr val="3B87C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C4E6"/>
          </a:solidFill>
          <a:ln>
            <a:solidFill>
              <a:schemeClr val="bg1"/>
            </a:solidFill>
          </a:ln>
          <a:effectLst/>
        </c:spPr>
      </c:pivotFmt>
      <c:pivotFmt>
        <c:idx val="6"/>
        <c:spPr>
          <a:solidFill>
            <a:srgbClr val="7EB0DE"/>
          </a:solidFill>
          <a:ln>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3B87CD"/>
            </a:solidFill>
            <a:ln>
              <a:solidFill>
                <a:schemeClr val="bg1"/>
              </a:solidFill>
            </a:ln>
            <a:effectLst/>
          </c:spPr>
          <c:invertIfNegative val="0"/>
          <c:dPt>
            <c:idx val="0"/>
            <c:invertIfNegative val="0"/>
            <c:bubble3D val="0"/>
            <c:extLst>
              <c:ext xmlns:c16="http://schemas.microsoft.com/office/drawing/2014/chart" uri="{C3380CC4-5D6E-409C-BE32-E72D297353CC}">
                <c16:uniqueId val="{00000001-18C8-41D6-968A-5A1A3AA2E0E6}"/>
              </c:ext>
            </c:extLst>
          </c:dPt>
          <c:dPt>
            <c:idx val="1"/>
            <c:invertIfNegative val="0"/>
            <c:bubble3D val="0"/>
            <c:extLst>
              <c:ext xmlns:c16="http://schemas.microsoft.com/office/drawing/2014/chart" uri="{C3380CC4-5D6E-409C-BE32-E72D297353CC}">
                <c16:uniqueId val="{00000003-18C8-41D6-968A-5A1A3AA2E0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8C8-41D6-968A-5A1A3AA2E0E6}"/>
            </c:ext>
          </c:extLst>
        </c:ser>
        <c:dLbls>
          <c:dLblPos val="outEnd"/>
          <c:showLegendKey val="0"/>
          <c:showVal val="1"/>
          <c:showCatName val="0"/>
          <c:showSerName val="0"/>
          <c:showPercent val="0"/>
          <c:showBubbleSize val="0"/>
        </c:dLbls>
        <c:gapWidth val="182"/>
        <c:axId val="389499488"/>
        <c:axId val="389499968"/>
      </c:barChart>
      <c:catAx>
        <c:axId val="38949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89499968"/>
        <c:crosses val="autoZero"/>
        <c:auto val="1"/>
        <c:lblAlgn val="ctr"/>
        <c:lblOffset val="100"/>
        <c:noMultiLvlLbl val="0"/>
      </c:catAx>
      <c:valAx>
        <c:axId val="389499968"/>
        <c:scaling>
          <c:orientation val="minMax"/>
        </c:scaling>
        <c:delete val="0"/>
        <c:axPos val="b"/>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894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F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8B2734F-374C-437C-AEAC-4604BFC300F8}">
  <sheetPr/>
  <sheetViews>
    <sheetView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21770</xdr:colOff>
      <xdr:row>13</xdr:row>
      <xdr:rowOff>113164</xdr:rowOff>
    </xdr:from>
    <xdr:to>
      <xdr:col>17</xdr:col>
      <xdr:colOff>172810</xdr:colOff>
      <xdr:row>30</xdr:row>
      <xdr:rowOff>41728</xdr:rowOff>
    </xdr:to>
    <xdr:graphicFrame macro="">
      <xdr:nvGraphicFramePr>
        <xdr:cNvPr id="2" name="Chart 1">
          <a:extLst>
            <a:ext uri="{FF2B5EF4-FFF2-40B4-BE49-F238E27FC236}">
              <a16:creationId xmlns:a16="http://schemas.microsoft.com/office/drawing/2014/main" id="{B5BC2C5E-4BED-0CDE-8DB8-ED4BFEC22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69851</xdr:colOff>
      <xdr:row>5</xdr:row>
      <xdr:rowOff>73934</xdr:rowOff>
    </xdr:from>
    <xdr:to>
      <xdr:col>17</xdr:col>
      <xdr:colOff>192768</xdr:colOff>
      <xdr:row>12</xdr:row>
      <xdr:rowOff>96159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46B3AD4-A975-3259-E3AB-B04C9A9BFBE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20922" y="1037773"/>
              <a:ext cx="624613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85271</xdr:colOff>
      <xdr:row>10</xdr:row>
      <xdr:rowOff>125640</xdr:rowOff>
    </xdr:from>
    <xdr:to>
      <xdr:col>25</xdr:col>
      <xdr:colOff>192768</xdr:colOff>
      <xdr:row>15</xdr:row>
      <xdr:rowOff>181429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BED342F-6AD2-C004-8940-F6BD5912D1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96521" y="2053319"/>
              <a:ext cx="3169104" cy="1019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181429</xdr:colOff>
      <xdr:row>3</xdr:row>
      <xdr:rowOff>80281</xdr:rowOff>
    </xdr:from>
    <xdr:to>
      <xdr:col>22</xdr:col>
      <xdr:colOff>487588</xdr:colOff>
      <xdr:row>7</xdr:row>
      <xdr:rowOff>79375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6C6DCFB-36AC-6FB5-F69B-A8AD10094C8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768036" y="658585"/>
              <a:ext cx="2755445" cy="770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16329</xdr:colOff>
      <xdr:row>14</xdr:row>
      <xdr:rowOff>12247</xdr:rowOff>
    </xdr:from>
    <xdr:to>
      <xdr:col>20</xdr:col>
      <xdr:colOff>8165</xdr:colOff>
      <xdr:row>19</xdr:row>
      <xdr:rowOff>113394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1D40A34-60AF-B117-3A99-99CF68EF88A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90615" y="2710997"/>
              <a:ext cx="1828800" cy="1064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2E84CA77-D1D0-7E93-C940-A40D4D0D4DF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8</xdr:col>
      <xdr:colOff>257107</xdr:colOff>
      <xdr:row>14</xdr:row>
      <xdr:rowOff>20226</xdr:rowOff>
    </xdr:from>
    <xdr:to>
      <xdr:col>22</xdr:col>
      <xdr:colOff>43295</xdr:colOff>
      <xdr:row>36</xdr:row>
      <xdr:rowOff>54119</xdr:rowOff>
    </xdr:to>
    <xdr:graphicFrame macro="">
      <xdr:nvGraphicFramePr>
        <xdr:cNvPr id="2" name="Chart 1">
          <a:extLst>
            <a:ext uri="{FF2B5EF4-FFF2-40B4-BE49-F238E27FC236}">
              <a16:creationId xmlns:a16="http://schemas.microsoft.com/office/drawing/2014/main" id="{2AE34054-9C88-4DFF-82DE-9BF2F136C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605675</xdr:colOff>
      <xdr:row>4</xdr:row>
      <xdr:rowOff>48102</xdr:rowOff>
    </xdr:from>
    <xdr:to>
      <xdr:col>22</xdr:col>
      <xdr:colOff>0</xdr:colOff>
      <xdr:row>13</xdr:row>
      <xdr:rowOff>162357</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FEDDAC36-B810-497C-BD61-3A8592511D5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242493" y="827420"/>
              <a:ext cx="9092507" cy="18677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31576</xdr:colOff>
      <xdr:row>8</xdr:row>
      <xdr:rowOff>194277</xdr:rowOff>
    </xdr:from>
    <xdr:to>
      <xdr:col>3</xdr:col>
      <xdr:colOff>519546</xdr:colOff>
      <xdr:row>13</xdr:row>
      <xdr:rowOff>140710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7C2D3B36-87ED-4E08-AF22-52690EF8A7B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31576" y="1752913"/>
              <a:ext cx="2306379" cy="920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569769</xdr:colOff>
      <xdr:row>9</xdr:row>
      <xdr:rowOff>5628</xdr:rowOff>
    </xdr:from>
    <xdr:to>
      <xdr:col>6</xdr:col>
      <xdr:colOff>569769</xdr:colOff>
      <xdr:row>13</xdr:row>
      <xdr:rowOff>129886</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FCF2216C-3DD1-410F-9DC8-D53E7D6BB7F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2388178" y="1759094"/>
              <a:ext cx="1818409" cy="903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43295</xdr:colOff>
      <xdr:row>4</xdr:row>
      <xdr:rowOff>26317</xdr:rowOff>
    </xdr:from>
    <xdr:to>
      <xdr:col>6</xdr:col>
      <xdr:colOff>562841</xdr:colOff>
      <xdr:row>8</xdr:row>
      <xdr:rowOff>162359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5E911651-257E-47EC-B896-031075CE347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43295" y="805635"/>
              <a:ext cx="4156364" cy="91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50141</xdr:colOff>
      <xdr:row>25</xdr:row>
      <xdr:rowOff>43670</xdr:rowOff>
    </xdr:from>
    <xdr:to>
      <xdr:col>8</xdr:col>
      <xdr:colOff>227301</xdr:colOff>
      <xdr:row>36</xdr:row>
      <xdr:rowOff>54119</xdr:rowOff>
    </xdr:to>
    <xdr:graphicFrame macro="">
      <xdr:nvGraphicFramePr>
        <xdr:cNvPr id="7" name="Chart 6">
          <a:extLst>
            <a:ext uri="{FF2B5EF4-FFF2-40B4-BE49-F238E27FC236}">
              <a16:creationId xmlns:a16="http://schemas.microsoft.com/office/drawing/2014/main" id="{CBB239FA-C23E-4E1E-9401-0DD720762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43296</xdr:colOff>
      <xdr:row>13</xdr:row>
      <xdr:rowOff>185498</xdr:rowOff>
    </xdr:from>
    <xdr:to>
      <xdr:col>8</xdr:col>
      <xdr:colOff>227301</xdr:colOff>
      <xdr:row>24</xdr:row>
      <xdr:rowOff>184005</xdr:rowOff>
    </xdr:to>
    <xdr:graphicFrame macro="">
      <xdr:nvGraphicFramePr>
        <xdr:cNvPr id="8" name="Chart 7">
          <a:extLst>
            <a:ext uri="{FF2B5EF4-FFF2-40B4-BE49-F238E27FC236}">
              <a16:creationId xmlns:a16="http://schemas.microsoft.com/office/drawing/2014/main" id="{367E5629-825B-41AF-80E7-02A98FE5C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304799</xdr:colOff>
      <xdr:row>6</xdr:row>
      <xdr:rowOff>109536</xdr:rowOff>
    </xdr:from>
    <xdr:to>
      <xdr:col>12</xdr:col>
      <xdr:colOff>371474</xdr:colOff>
      <xdr:row>21</xdr:row>
      <xdr:rowOff>171449</xdr:rowOff>
    </xdr:to>
    <xdr:graphicFrame macro="">
      <xdr:nvGraphicFramePr>
        <xdr:cNvPr id="2" name="Chart 1">
          <a:extLst>
            <a:ext uri="{FF2B5EF4-FFF2-40B4-BE49-F238E27FC236}">
              <a16:creationId xmlns:a16="http://schemas.microsoft.com/office/drawing/2014/main" id="{6897E2DA-90E4-24E3-A497-9A945B8FE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304799</xdr:colOff>
      <xdr:row>6</xdr:row>
      <xdr:rowOff>109536</xdr:rowOff>
    </xdr:from>
    <xdr:to>
      <xdr:col>12</xdr:col>
      <xdr:colOff>371474</xdr:colOff>
      <xdr:row>21</xdr:row>
      <xdr:rowOff>171449</xdr:rowOff>
    </xdr:to>
    <xdr:graphicFrame macro="">
      <xdr:nvGraphicFramePr>
        <xdr:cNvPr id="2" name="Chart 1">
          <a:extLst>
            <a:ext uri="{FF2B5EF4-FFF2-40B4-BE49-F238E27FC236}">
              <a16:creationId xmlns:a16="http://schemas.microsoft.com/office/drawing/2014/main" id="{075CC65A-15AF-48C7-AB95-A7F6D222C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62.545079166666" createdVersion="8" refreshedVersion="8" minRefreshableVersion="3" recordCount="1000" xr:uid="{84E8D3DA-65CA-4411-8602-1656214D9A4C}">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57496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4FA4E2-50F5-49CA-A049-4D8D25D2AF66}"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DA6B15-693B-4625-B248-56B5C12E2D23}" name="Country"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44" showAll="0" defaultSubtotal="0"/>
    <pivotField dataField="1" numFmtId="44"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formats count="2">
    <format dxfId="10">
      <pivotArea outline="0" collapsedLevelsAreSubtotals="1" fieldPosition="0"/>
    </format>
    <format dxfId="11">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9F537-5D27-4A61-B430-166FAF48BAE5}" name="Country"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rowHeaderCaption="Customer Name">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44" showAll="0" defaultSubtotal="0"/>
    <pivotField dataField="1" numFmtId="44"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formats count="2">
    <format dxfId="8">
      <pivotArea outline="0" collapsedLevelsAreSubtotals="1" fieldPosition="0"/>
    </format>
    <format dxfId="9">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3AC0F9F-AFC9-4F47-BAD3-22360E32650B}" sourceName="Size">
  <pivotTables>
    <pivotTable tabId="18" name="Total Sales"/>
    <pivotTable tabId="20" name="Country"/>
    <pivotTable tabId="21" name="Country"/>
  </pivotTables>
  <data>
    <tabular pivotCacheId="4574968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AB73406-9296-4EE3-A25E-EBA221ABEB4E}" sourceName="Roast Type Name">
  <pivotTables>
    <pivotTable tabId="18" name="Total Sales"/>
    <pivotTable tabId="20" name="Country"/>
    <pivotTable tabId="21" name="Country"/>
  </pivotTables>
  <data>
    <tabular pivotCacheId="4574968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7127E3-5CA1-47B3-A741-2AB2948A7FF0}" sourceName="Loyalty Card">
  <pivotTables>
    <pivotTable tabId="18" name="Total Sales"/>
    <pivotTable tabId="20" name="Country"/>
    <pivotTable tabId="21" name="Country"/>
  </pivotTables>
  <data>
    <tabular pivotCacheId="4574968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ED91E8-A495-4C5C-BBAF-F9B51B853E62}" cache="Slicer_Size" caption="Size" columnCount="2" style="Purple Slicer" rowHeight="241300"/>
  <slicer name="Roast Type Name" xr10:uid="{D548B239-8C10-4B51-9684-61E79CC8D9A9}" cache="Slicer_Roast_Type_Name" caption="Roast Type Name" columnCount="3" style="Purple Slicer" rowHeight="241300"/>
  <slicer name="Loyalty Card" xr10:uid="{C63AB310-25BC-40A5-8273-19943601602C}"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F7495B0-F96E-4181-BF42-2E13C69424A3}" cache="Slicer_Size" caption="Size" columnCount="2" style="Purple Slicer" rowHeight="241300"/>
  <slicer name="Roast Type Name 1" xr10:uid="{A855EEDF-7B2F-4924-9EE3-E6ED42180ECD}" cache="Slicer_Roast_Type_Name" caption="Roast Type Name" columnCount="3" style="Purple Slicer" rowHeight="241300"/>
  <slicer name="Loyalty Card 1" xr10:uid="{6AE23D1D-0F30-485E-B170-D34974272583}"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B0F3CC-18B9-4991-B133-EBE5EC745335}" name="Order" displayName="Order" ref="A1:P1001" totalsRowShown="0" headerRowDxfId="145">
  <autoFilter ref="A1:P1001" xr:uid="{89B0F3CC-18B9-4991-B133-EBE5EC745335}"/>
  <tableColumns count="16">
    <tableColumn id="1" xr3:uid="{9E7C5820-583B-4ED1-B344-090AACF5D224}" name="Order ID" dataDxfId="144"/>
    <tableColumn id="2" xr3:uid="{1C80D093-979D-4532-8E2B-2B2D6BFC3B6B}" name="Order Date" dataDxfId="143"/>
    <tableColumn id="3" xr3:uid="{9CE2705D-196B-4C7B-9B19-63B810488856}" name="Customer ID" dataDxfId="142"/>
    <tableColumn id="4" xr3:uid="{ECEDC935-092A-46D3-A7EA-9EAB63290AE0}" name="Product ID"/>
    <tableColumn id="5" xr3:uid="{7FC5B642-7BAA-4620-BAB4-4D93B5FEEE1C}" name="Quantity" dataDxfId="141"/>
    <tableColumn id="6" xr3:uid="{70180B78-5F17-400C-9E40-162F9C199ECA}" name="Customer Name" dataDxfId="140">
      <calculatedColumnFormula>_xlfn.XLOOKUP(C2,customers!$A$1:$A$1001,customers!$B$1:$B$1001,,0)</calculatedColumnFormula>
    </tableColumn>
    <tableColumn id="7" xr3:uid="{3A2F6018-6EB1-4312-926A-80BC31B0FFF6}" name="Email" dataDxfId="139">
      <calculatedColumnFormula>IF(_xlfn.XLOOKUP(C2,customers!$A$1:$A$1001,customers!$C$1:$C$1001,,0)=0,"", _xlfn.XLOOKUP(C2,customers!$A$1:$A$1001,customers!$C$1:$C$1001,,0))</calculatedColumnFormula>
    </tableColumn>
    <tableColumn id="8" xr3:uid="{F4171899-C298-4D8E-A052-AACB677BB16B}" name="Country" dataDxfId="138">
      <calculatedColumnFormula>_xlfn.XLOOKUP(C2,customers!$A$1:$A$1001,customers!$G$1:$G$1001,,0)</calculatedColumnFormula>
    </tableColumn>
    <tableColumn id="9" xr3:uid="{C56AED14-D2D9-4222-9459-2BD491AC673B}" name="Coffee Type">
      <calculatedColumnFormula>INDEX(products!$A$1:$G$49,MATCH(orders!$D2,products!$A$1:$A$49,0),MATCH(orders!I$1,products!$A$1:$G$1,0))</calculatedColumnFormula>
    </tableColumn>
    <tableColumn id="10" xr3:uid="{4195835A-D45E-4F7B-AEA7-09CF24300C1F}" name="Roast Type">
      <calculatedColumnFormula>INDEX(products!$A$1:$G$49,MATCH(orders!$D2,products!$A$1:$A$49,0),MATCH(orders!J$1,products!$A$1:$G$1,0))</calculatedColumnFormula>
    </tableColumn>
    <tableColumn id="11" xr3:uid="{CAC3A9B0-FAA6-4192-B37E-F718ABA82B0E}" name="Size" dataDxfId="137">
      <calculatedColumnFormula>INDEX(products!$A$1:$G$49,MATCH(orders!$D2,products!$A$1:$A$49,0),MATCH(orders!K$1,products!$A$1:$G$1,0))</calculatedColumnFormula>
    </tableColumn>
    <tableColumn id="12" xr3:uid="{8331E253-1F38-4C0D-976E-3DC6D1EE349A}" name="Unit Price" dataDxfId="136" dataCellStyle="Currency">
      <calculatedColumnFormula>INDEX(products!$A$1:$G$49,MATCH(orders!$D2,products!$A$1:$A$49,0),MATCH(orders!L$1,products!$A$1:$G$1,0))</calculatedColumnFormula>
    </tableColumn>
    <tableColumn id="13" xr3:uid="{1B8087BA-EBFE-4AD3-A936-9DAC900C0CA2}" name="Sales" dataDxfId="135" dataCellStyle="Currency">
      <calculatedColumnFormula>L2*E2</calculatedColumnFormula>
    </tableColumn>
    <tableColumn id="14" xr3:uid="{5796504E-E4B6-4CD5-96A2-B1FEC9DA11D2}" name="Coffee Type Name">
      <calculatedColumnFormula>IF(I2="Rob","Robusta",IF(I2="Exc","Excelsa",IF(I2="Ara","Arabica",IF(I2="Lib","Liberica",""))))</calculatedColumnFormula>
    </tableColumn>
    <tableColumn id="15" xr3:uid="{0AB70BCF-9E08-4BFC-8E6B-14AD9CD58D89}" name="Roast Type Name">
      <calculatedColumnFormula>IF(J2="M","Medium",IF(J2="L","Light",IF(J2="D","Dark","")))</calculatedColumnFormula>
    </tableColumn>
    <tableColumn id="16" xr3:uid="{57E0F562-4040-42F0-9AF6-DA3E7A945BB7}" name="Loyalty Card" dataDxfId="132">
      <calculatedColumnFormula>_xlfn.XLOOKUP(Order[[#This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F18E0A-C870-4BE1-A5FC-EA1F803563BF}" sourceName="Order Date">
  <pivotTables>
    <pivotTable tabId="18" name="Total Sales"/>
    <pivotTable tabId="20" name="Country"/>
    <pivotTable tabId="21" name="Country"/>
  </pivotTables>
  <state minimalRefreshVersion="6" lastRefreshVersion="6" pivotCacheId="4574968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6628F10-3AC0-461F-801A-E4020F0FFA95}"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DF310FC-710A-4EB4-9CCB-DC4C2FB8B90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24741-D80D-4446-A2AD-BD8895F9AC31}">
  <dimension ref="A3:F48"/>
  <sheetViews>
    <sheetView zoomScale="84" zoomScaleNormal="84" workbookViewId="0">
      <selection activeCell="X14" sqref="X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6221</v>
      </c>
      <c r="C3" s="6" t="s">
        <v>6196</v>
      </c>
    </row>
    <row r="4" spans="1:6" x14ac:dyDescent="0.25">
      <c r="A4" s="6" t="s">
        <v>6215</v>
      </c>
      <c r="B4" s="6" t="s">
        <v>6216</v>
      </c>
      <c r="C4" t="s">
        <v>6217</v>
      </c>
      <c r="D4" t="s">
        <v>6218</v>
      </c>
      <c r="E4" t="s">
        <v>6219</v>
      </c>
      <c r="F4" t="s">
        <v>6220</v>
      </c>
    </row>
    <row r="5" spans="1:6" x14ac:dyDescent="0.25">
      <c r="A5" t="s">
        <v>6199</v>
      </c>
      <c r="B5" t="s">
        <v>6203</v>
      </c>
      <c r="C5" s="8">
        <v>186.85499999999999</v>
      </c>
      <c r="D5" s="8">
        <v>305.97000000000003</v>
      </c>
      <c r="E5" s="8">
        <v>213.15999999999997</v>
      </c>
      <c r="F5" s="8">
        <v>123</v>
      </c>
    </row>
    <row r="6" spans="1:6" x14ac:dyDescent="0.25">
      <c r="B6" t="s">
        <v>6204</v>
      </c>
      <c r="C6" s="8">
        <v>251.96499999999997</v>
      </c>
      <c r="D6" s="8">
        <v>129.46</v>
      </c>
      <c r="E6" s="8">
        <v>434.03999999999996</v>
      </c>
      <c r="F6" s="8">
        <v>171.93999999999997</v>
      </c>
    </row>
    <row r="7" spans="1:6" x14ac:dyDescent="0.25">
      <c r="B7" t="s">
        <v>6205</v>
      </c>
      <c r="C7" s="8">
        <v>224.94499999999999</v>
      </c>
      <c r="D7" s="8">
        <v>349.12</v>
      </c>
      <c r="E7" s="8">
        <v>321.04000000000002</v>
      </c>
      <c r="F7" s="8">
        <v>126.035</v>
      </c>
    </row>
    <row r="8" spans="1:6" x14ac:dyDescent="0.25">
      <c r="B8" t="s">
        <v>6206</v>
      </c>
      <c r="C8" s="8">
        <v>307.12</v>
      </c>
      <c r="D8" s="8">
        <v>681.07499999999993</v>
      </c>
      <c r="E8" s="8">
        <v>533.70499999999993</v>
      </c>
      <c r="F8" s="8">
        <v>158.85</v>
      </c>
    </row>
    <row r="9" spans="1:6" x14ac:dyDescent="0.25">
      <c r="B9" t="s">
        <v>6207</v>
      </c>
      <c r="C9" s="8">
        <v>53.664999999999992</v>
      </c>
      <c r="D9" s="8">
        <v>83.025000000000006</v>
      </c>
      <c r="E9" s="8">
        <v>193.83499999999998</v>
      </c>
      <c r="F9" s="8">
        <v>68.039999999999992</v>
      </c>
    </row>
    <row r="10" spans="1:6" x14ac:dyDescent="0.25">
      <c r="B10" t="s">
        <v>6208</v>
      </c>
      <c r="C10" s="8">
        <v>163.01999999999998</v>
      </c>
      <c r="D10" s="8">
        <v>678.3599999999999</v>
      </c>
      <c r="E10" s="8">
        <v>171.04500000000002</v>
      </c>
      <c r="F10" s="8">
        <v>372.255</v>
      </c>
    </row>
    <row r="11" spans="1:6" x14ac:dyDescent="0.25">
      <c r="B11" t="s">
        <v>6209</v>
      </c>
      <c r="C11" s="8">
        <v>345.02</v>
      </c>
      <c r="D11" s="8">
        <v>273.86999999999995</v>
      </c>
      <c r="E11" s="8">
        <v>184.12999999999997</v>
      </c>
      <c r="F11" s="8">
        <v>201.11499999999998</v>
      </c>
    </row>
    <row r="12" spans="1:6" x14ac:dyDescent="0.25">
      <c r="B12" t="s">
        <v>6210</v>
      </c>
      <c r="C12" s="8">
        <v>334.89</v>
      </c>
      <c r="D12" s="8">
        <v>70.95</v>
      </c>
      <c r="E12" s="8">
        <v>134.23000000000002</v>
      </c>
      <c r="F12" s="8">
        <v>166.27499999999998</v>
      </c>
    </row>
    <row r="13" spans="1:6" x14ac:dyDescent="0.25">
      <c r="B13" t="s">
        <v>6211</v>
      </c>
      <c r="C13" s="8">
        <v>178.70999999999998</v>
      </c>
      <c r="D13" s="8">
        <v>166.1</v>
      </c>
      <c r="E13" s="8">
        <v>439.30999999999995</v>
      </c>
      <c r="F13" s="8">
        <v>492.9</v>
      </c>
    </row>
    <row r="14" spans="1:6" x14ac:dyDescent="0.25">
      <c r="B14" t="s">
        <v>6212</v>
      </c>
      <c r="C14" s="8">
        <v>301.98500000000001</v>
      </c>
      <c r="D14" s="8">
        <v>153.76499999999999</v>
      </c>
      <c r="E14" s="8">
        <v>215.55499999999998</v>
      </c>
      <c r="F14" s="8">
        <v>213.66499999999999</v>
      </c>
    </row>
    <row r="15" spans="1:6" x14ac:dyDescent="0.25">
      <c r="B15" t="s">
        <v>6213</v>
      </c>
      <c r="C15" s="8">
        <v>312.83499999999998</v>
      </c>
      <c r="D15" s="8">
        <v>63.249999999999993</v>
      </c>
      <c r="E15" s="8">
        <v>350.89500000000004</v>
      </c>
      <c r="F15" s="8">
        <v>96.405000000000001</v>
      </c>
    </row>
    <row r="16" spans="1:6" x14ac:dyDescent="0.25">
      <c r="B16" t="s">
        <v>6214</v>
      </c>
      <c r="C16" s="8">
        <v>265.62</v>
      </c>
      <c r="D16" s="8">
        <v>526.51499999999987</v>
      </c>
      <c r="E16" s="8">
        <v>187.06</v>
      </c>
      <c r="F16" s="8">
        <v>210.58999999999997</v>
      </c>
    </row>
    <row r="17" spans="1:6" x14ac:dyDescent="0.25">
      <c r="A17" t="s">
        <v>6200</v>
      </c>
      <c r="B17" t="s">
        <v>6203</v>
      </c>
      <c r="C17" s="8">
        <v>47.25</v>
      </c>
      <c r="D17" s="8">
        <v>65.805000000000007</v>
      </c>
      <c r="E17" s="8">
        <v>274.67500000000001</v>
      </c>
      <c r="F17" s="8">
        <v>179.22</v>
      </c>
    </row>
    <row r="18" spans="1:6" x14ac:dyDescent="0.25">
      <c r="B18" t="s">
        <v>6204</v>
      </c>
      <c r="C18" s="8">
        <v>745.44999999999993</v>
      </c>
      <c r="D18" s="8">
        <v>428.88499999999999</v>
      </c>
      <c r="E18" s="8">
        <v>194.17499999999998</v>
      </c>
      <c r="F18" s="8">
        <v>429.82999999999993</v>
      </c>
    </row>
    <row r="19" spans="1:6" x14ac:dyDescent="0.25">
      <c r="B19" t="s">
        <v>6205</v>
      </c>
      <c r="C19" s="8">
        <v>130.47</v>
      </c>
      <c r="D19" s="8">
        <v>271.48500000000001</v>
      </c>
      <c r="E19" s="8">
        <v>281.20499999999998</v>
      </c>
      <c r="F19" s="8">
        <v>231.63000000000002</v>
      </c>
    </row>
    <row r="20" spans="1:6" x14ac:dyDescent="0.25">
      <c r="B20" t="s">
        <v>6206</v>
      </c>
      <c r="C20" s="8">
        <v>27</v>
      </c>
      <c r="D20" s="8">
        <v>347.26</v>
      </c>
      <c r="E20" s="8">
        <v>147.51</v>
      </c>
      <c r="F20" s="8">
        <v>240.04</v>
      </c>
    </row>
    <row r="21" spans="1:6" x14ac:dyDescent="0.25">
      <c r="B21" t="s">
        <v>6207</v>
      </c>
      <c r="C21" s="8">
        <v>255.11499999999995</v>
      </c>
      <c r="D21" s="8">
        <v>541.73</v>
      </c>
      <c r="E21" s="8">
        <v>83.43</v>
      </c>
      <c r="F21" s="8">
        <v>59.079999999999991</v>
      </c>
    </row>
    <row r="22" spans="1:6" x14ac:dyDescent="0.25">
      <c r="B22" t="s">
        <v>6208</v>
      </c>
      <c r="C22" s="8">
        <v>584.78999999999985</v>
      </c>
      <c r="D22" s="8">
        <v>357.42999999999995</v>
      </c>
      <c r="E22" s="8">
        <v>355.34</v>
      </c>
      <c r="F22" s="8">
        <v>140.88</v>
      </c>
    </row>
    <row r="23" spans="1:6" x14ac:dyDescent="0.25">
      <c r="B23" t="s">
        <v>6209</v>
      </c>
      <c r="C23" s="8">
        <v>430.62</v>
      </c>
      <c r="D23" s="8">
        <v>227.42500000000001</v>
      </c>
      <c r="E23" s="8">
        <v>236.315</v>
      </c>
      <c r="F23" s="8">
        <v>414.58499999999992</v>
      </c>
    </row>
    <row r="24" spans="1:6" x14ac:dyDescent="0.25">
      <c r="B24" t="s">
        <v>6210</v>
      </c>
      <c r="C24" s="8">
        <v>22.5</v>
      </c>
      <c r="D24" s="8">
        <v>77.72</v>
      </c>
      <c r="E24" s="8">
        <v>60.5</v>
      </c>
      <c r="F24" s="8">
        <v>139.67999999999998</v>
      </c>
    </row>
    <row r="25" spans="1:6" x14ac:dyDescent="0.25">
      <c r="B25" t="s">
        <v>6211</v>
      </c>
      <c r="C25" s="8">
        <v>126.14999999999999</v>
      </c>
      <c r="D25" s="8">
        <v>195.11</v>
      </c>
      <c r="E25" s="8">
        <v>89.13</v>
      </c>
      <c r="F25" s="8">
        <v>302.65999999999997</v>
      </c>
    </row>
    <row r="26" spans="1:6" x14ac:dyDescent="0.25">
      <c r="B26" t="s">
        <v>6212</v>
      </c>
      <c r="C26" s="8">
        <v>376.03</v>
      </c>
      <c r="D26" s="8">
        <v>523.24</v>
      </c>
      <c r="E26" s="8">
        <v>440.96499999999997</v>
      </c>
      <c r="F26" s="8">
        <v>174.46999999999997</v>
      </c>
    </row>
    <row r="27" spans="1:6" x14ac:dyDescent="0.25">
      <c r="B27" t="s">
        <v>6213</v>
      </c>
      <c r="C27" s="8">
        <v>515.17999999999995</v>
      </c>
      <c r="D27" s="8">
        <v>142.56</v>
      </c>
      <c r="E27" s="8">
        <v>347.03999999999996</v>
      </c>
      <c r="F27" s="8">
        <v>104.08499999999999</v>
      </c>
    </row>
    <row r="28" spans="1:6" x14ac:dyDescent="0.25">
      <c r="B28" t="s">
        <v>6214</v>
      </c>
      <c r="C28" s="8">
        <v>95.859999999999985</v>
      </c>
      <c r="D28" s="8">
        <v>484.76</v>
      </c>
      <c r="E28" s="8">
        <v>94.17</v>
      </c>
      <c r="F28" s="8">
        <v>77.10499999999999</v>
      </c>
    </row>
    <row r="29" spans="1:6" x14ac:dyDescent="0.25">
      <c r="A29" t="s">
        <v>6201</v>
      </c>
      <c r="B29" t="s">
        <v>6203</v>
      </c>
      <c r="C29" s="8">
        <v>258.34500000000003</v>
      </c>
      <c r="D29" s="8">
        <v>139.625</v>
      </c>
      <c r="E29" s="8">
        <v>279.52000000000004</v>
      </c>
      <c r="F29" s="8">
        <v>160.19499999999999</v>
      </c>
    </row>
    <row r="30" spans="1:6" x14ac:dyDescent="0.25">
      <c r="B30" t="s">
        <v>6204</v>
      </c>
      <c r="C30" s="8">
        <v>342.2</v>
      </c>
      <c r="D30" s="8">
        <v>284.24999999999994</v>
      </c>
      <c r="E30" s="8">
        <v>251.83</v>
      </c>
      <c r="F30" s="8">
        <v>80.550000000000011</v>
      </c>
    </row>
    <row r="31" spans="1:6" x14ac:dyDescent="0.25">
      <c r="B31" t="s">
        <v>6205</v>
      </c>
      <c r="C31" s="8">
        <v>418.30499999999989</v>
      </c>
      <c r="D31" s="8">
        <v>468.125</v>
      </c>
      <c r="E31" s="8">
        <v>405.05500000000006</v>
      </c>
      <c r="F31" s="8">
        <v>253.15499999999997</v>
      </c>
    </row>
    <row r="32" spans="1:6" x14ac:dyDescent="0.25">
      <c r="B32" t="s">
        <v>6206</v>
      </c>
      <c r="C32" s="8">
        <v>102.32999999999998</v>
      </c>
      <c r="D32" s="8">
        <v>242.14000000000001</v>
      </c>
      <c r="E32" s="8">
        <v>554.875</v>
      </c>
      <c r="F32" s="8">
        <v>106.23999999999998</v>
      </c>
    </row>
    <row r="33" spans="1:6" x14ac:dyDescent="0.25">
      <c r="B33" t="s">
        <v>6207</v>
      </c>
      <c r="C33" s="8">
        <v>234.71999999999997</v>
      </c>
      <c r="D33" s="8">
        <v>133.08000000000001</v>
      </c>
      <c r="E33" s="8">
        <v>267.2</v>
      </c>
      <c r="F33" s="8">
        <v>272.68999999999994</v>
      </c>
    </row>
    <row r="34" spans="1:6" x14ac:dyDescent="0.25">
      <c r="B34" t="s">
        <v>6208</v>
      </c>
      <c r="C34" s="8">
        <v>430.39</v>
      </c>
      <c r="D34" s="8">
        <v>136.20500000000001</v>
      </c>
      <c r="E34" s="8">
        <v>209.6</v>
      </c>
      <c r="F34" s="8">
        <v>88.334999999999994</v>
      </c>
    </row>
    <row r="35" spans="1:6" x14ac:dyDescent="0.25">
      <c r="B35" t="s">
        <v>6209</v>
      </c>
      <c r="C35" s="8">
        <v>109.005</v>
      </c>
      <c r="D35" s="8">
        <v>393.57499999999999</v>
      </c>
      <c r="E35" s="8">
        <v>61.034999999999997</v>
      </c>
      <c r="F35" s="8">
        <v>199.48999999999998</v>
      </c>
    </row>
    <row r="36" spans="1:6" x14ac:dyDescent="0.25">
      <c r="B36" t="s">
        <v>6210</v>
      </c>
      <c r="C36" s="8">
        <v>287.52499999999998</v>
      </c>
      <c r="D36" s="8">
        <v>288.67</v>
      </c>
      <c r="E36" s="8">
        <v>125.58</v>
      </c>
      <c r="F36" s="8">
        <v>374.13499999999999</v>
      </c>
    </row>
    <row r="37" spans="1:6" x14ac:dyDescent="0.25">
      <c r="B37" t="s">
        <v>6211</v>
      </c>
      <c r="C37" s="8">
        <v>840.92999999999984</v>
      </c>
      <c r="D37" s="8">
        <v>409.875</v>
      </c>
      <c r="E37" s="8">
        <v>171.32999999999998</v>
      </c>
      <c r="F37" s="8">
        <v>221.43999999999997</v>
      </c>
    </row>
    <row r="38" spans="1:6" x14ac:dyDescent="0.25">
      <c r="B38" t="s">
        <v>6212</v>
      </c>
      <c r="C38" s="8">
        <v>299.07</v>
      </c>
      <c r="D38" s="8">
        <v>260.32499999999999</v>
      </c>
      <c r="E38" s="8">
        <v>584.64</v>
      </c>
      <c r="F38" s="8">
        <v>256.36500000000001</v>
      </c>
    </row>
    <row r="39" spans="1:6" x14ac:dyDescent="0.25">
      <c r="B39" t="s">
        <v>6213</v>
      </c>
      <c r="C39" s="8">
        <v>323.32499999999999</v>
      </c>
      <c r="D39" s="8">
        <v>565.57000000000005</v>
      </c>
      <c r="E39" s="8">
        <v>537.80999999999995</v>
      </c>
      <c r="F39" s="8">
        <v>189.47499999999999</v>
      </c>
    </row>
    <row r="40" spans="1:6" x14ac:dyDescent="0.25">
      <c r="B40" t="s">
        <v>6214</v>
      </c>
      <c r="C40" s="8">
        <v>399.48499999999996</v>
      </c>
      <c r="D40" s="8">
        <v>148.19999999999999</v>
      </c>
      <c r="E40" s="8">
        <v>388.21999999999997</v>
      </c>
      <c r="F40" s="8">
        <v>212.07499999999999</v>
      </c>
    </row>
    <row r="41" spans="1:6" x14ac:dyDescent="0.25">
      <c r="A41" t="s">
        <v>6202</v>
      </c>
      <c r="B41" t="s">
        <v>6203</v>
      </c>
      <c r="C41" s="8">
        <v>112.69499999999999</v>
      </c>
      <c r="D41" s="8">
        <v>166.32</v>
      </c>
      <c r="E41" s="8">
        <v>843.71499999999992</v>
      </c>
      <c r="F41" s="8">
        <v>146.685</v>
      </c>
    </row>
    <row r="42" spans="1:6" x14ac:dyDescent="0.25">
      <c r="B42" t="s">
        <v>6204</v>
      </c>
      <c r="C42" s="8">
        <v>114.87999999999998</v>
      </c>
      <c r="D42" s="8">
        <v>133.815</v>
      </c>
      <c r="E42" s="8">
        <v>91.175000000000011</v>
      </c>
      <c r="F42" s="8">
        <v>53.759999999999991</v>
      </c>
    </row>
    <row r="43" spans="1:6" x14ac:dyDescent="0.25">
      <c r="B43" t="s">
        <v>6205</v>
      </c>
      <c r="C43" s="8">
        <v>277.76</v>
      </c>
      <c r="D43" s="8">
        <v>175.41</v>
      </c>
      <c r="E43" s="8">
        <v>462.50999999999993</v>
      </c>
      <c r="F43" s="8">
        <v>399.52499999999998</v>
      </c>
    </row>
    <row r="44" spans="1:6" x14ac:dyDescent="0.25">
      <c r="B44" t="s">
        <v>6206</v>
      </c>
      <c r="C44" s="8">
        <v>197.89499999999998</v>
      </c>
      <c r="D44" s="8">
        <v>289.755</v>
      </c>
      <c r="E44" s="8">
        <v>88.545000000000002</v>
      </c>
      <c r="F44" s="8">
        <v>200.25499999999997</v>
      </c>
    </row>
    <row r="45" spans="1:6" x14ac:dyDescent="0.25">
      <c r="B45" t="s">
        <v>6207</v>
      </c>
      <c r="C45" s="8">
        <v>193.11499999999998</v>
      </c>
      <c r="D45" s="8">
        <v>212.49499999999998</v>
      </c>
      <c r="E45" s="8">
        <v>292.29000000000002</v>
      </c>
      <c r="F45" s="8">
        <v>304.46999999999997</v>
      </c>
    </row>
    <row r="46" spans="1:6" x14ac:dyDescent="0.25">
      <c r="B46" t="s">
        <v>6208</v>
      </c>
      <c r="C46" s="8">
        <v>179.79</v>
      </c>
      <c r="D46" s="8">
        <v>426.2</v>
      </c>
      <c r="E46" s="8">
        <v>170.08999999999997</v>
      </c>
      <c r="F46" s="8">
        <v>379.31</v>
      </c>
    </row>
    <row r="47" spans="1:6" x14ac:dyDescent="0.25">
      <c r="B47" t="s">
        <v>6209</v>
      </c>
      <c r="C47" s="8">
        <v>247.28999999999996</v>
      </c>
      <c r="D47" s="8">
        <v>246.685</v>
      </c>
      <c r="E47" s="8">
        <v>271.05499999999995</v>
      </c>
      <c r="F47" s="8">
        <v>141.69999999999999</v>
      </c>
    </row>
    <row r="48" spans="1:6" x14ac:dyDescent="0.25">
      <c r="B48" t="s">
        <v>6210</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29EC-ED70-4AAF-A772-B6559FF6D973}">
  <dimension ref="A1:V4"/>
  <sheetViews>
    <sheetView showGridLines="0" tabSelected="1" zoomScale="88" zoomScaleNormal="88" workbookViewId="0">
      <selection sqref="A1:V4"/>
    </sheetView>
  </sheetViews>
  <sheetFormatPr defaultRowHeight="15" x14ac:dyDescent="0.25"/>
  <sheetData>
    <row r="1" spans="1:22" x14ac:dyDescent="0.25">
      <c r="A1" s="18" t="s">
        <v>6222</v>
      </c>
      <c r="B1" s="10"/>
      <c r="C1" s="10"/>
      <c r="D1" s="10"/>
      <c r="E1" s="10"/>
      <c r="F1" s="10"/>
      <c r="G1" s="10"/>
      <c r="H1" s="10"/>
      <c r="I1" s="10"/>
      <c r="J1" s="10"/>
      <c r="K1" s="10"/>
      <c r="L1" s="10"/>
      <c r="M1" s="10"/>
      <c r="N1" s="10"/>
      <c r="O1" s="10"/>
      <c r="P1" s="10"/>
      <c r="Q1" s="10"/>
      <c r="R1" s="10"/>
      <c r="S1" s="10"/>
      <c r="T1" s="10"/>
      <c r="U1" s="10"/>
      <c r="V1" s="11"/>
    </row>
    <row r="2" spans="1:22" x14ac:dyDescent="0.25">
      <c r="A2" s="12"/>
      <c r="B2" s="13"/>
      <c r="C2" s="13"/>
      <c r="D2" s="13"/>
      <c r="E2" s="13"/>
      <c r="F2" s="13"/>
      <c r="G2" s="13"/>
      <c r="H2" s="13"/>
      <c r="I2" s="13"/>
      <c r="J2" s="13"/>
      <c r="K2" s="13"/>
      <c r="L2" s="13"/>
      <c r="M2" s="13"/>
      <c r="N2" s="13"/>
      <c r="O2" s="13"/>
      <c r="P2" s="13"/>
      <c r="Q2" s="13"/>
      <c r="R2" s="13"/>
      <c r="S2" s="13"/>
      <c r="T2" s="13"/>
      <c r="U2" s="13"/>
      <c r="V2" s="14"/>
    </row>
    <row r="3" spans="1:22" x14ac:dyDescent="0.25">
      <c r="A3" s="12"/>
      <c r="B3" s="13"/>
      <c r="C3" s="13"/>
      <c r="D3" s="13"/>
      <c r="E3" s="13"/>
      <c r="F3" s="13"/>
      <c r="G3" s="13"/>
      <c r="H3" s="13"/>
      <c r="I3" s="13"/>
      <c r="J3" s="13"/>
      <c r="K3" s="13"/>
      <c r="L3" s="13"/>
      <c r="M3" s="13"/>
      <c r="N3" s="13"/>
      <c r="O3" s="13"/>
      <c r="P3" s="13"/>
      <c r="Q3" s="13"/>
      <c r="R3" s="13"/>
      <c r="S3" s="13"/>
      <c r="T3" s="13"/>
      <c r="U3" s="13"/>
      <c r="V3" s="14"/>
    </row>
    <row r="4" spans="1:22" x14ac:dyDescent="0.25">
      <c r="A4" s="15"/>
      <c r="B4" s="16"/>
      <c r="C4" s="16"/>
      <c r="D4" s="16"/>
      <c r="E4" s="16"/>
      <c r="F4" s="16"/>
      <c r="G4" s="16"/>
      <c r="H4" s="16"/>
      <c r="I4" s="16"/>
      <c r="J4" s="16"/>
      <c r="K4" s="16"/>
      <c r="L4" s="16"/>
      <c r="M4" s="16"/>
      <c r="N4" s="16"/>
      <c r="O4" s="16"/>
      <c r="P4" s="16"/>
      <c r="Q4" s="16"/>
      <c r="R4" s="16"/>
      <c r="S4" s="16"/>
      <c r="T4" s="16"/>
      <c r="U4" s="16"/>
      <c r="V4" s="17"/>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7AE61-1611-4F35-881D-2903EB7903CB}">
  <dimension ref="A3:B6"/>
  <sheetViews>
    <sheetView workbookViewId="0">
      <selection activeCell="K24" sqref="K24"/>
    </sheetView>
  </sheetViews>
  <sheetFormatPr defaultRowHeight="15" x14ac:dyDescent="0.25"/>
  <cols>
    <col min="1" max="1" width="15.42578125" bestFit="1" customWidth="1"/>
    <col min="2" max="2" width="12.140625" bestFit="1" customWidth="1"/>
  </cols>
  <sheetData>
    <row r="3" spans="1:2" x14ac:dyDescent="0.25">
      <c r="A3" s="6" t="s">
        <v>6198</v>
      </c>
      <c r="B3" t="s">
        <v>6221</v>
      </c>
    </row>
    <row r="4" spans="1:2" x14ac:dyDescent="0.25">
      <c r="A4" s="7" t="s">
        <v>28</v>
      </c>
      <c r="B4" s="9">
        <v>2798.5050000000001</v>
      </c>
    </row>
    <row r="5" spans="1:2" x14ac:dyDescent="0.25">
      <c r="A5" s="7" t="s">
        <v>318</v>
      </c>
      <c r="B5" s="9">
        <v>6696.8649999999989</v>
      </c>
    </row>
    <row r="6" spans="1:2" x14ac:dyDescent="0.25">
      <c r="A6" s="7"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4F6B-4EA8-469D-B367-466B424138C6}">
  <dimension ref="A3:B8"/>
  <sheetViews>
    <sheetView workbookViewId="0">
      <selection activeCell="K24" sqref="K24"/>
    </sheetView>
  </sheetViews>
  <sheetFormatPr defaultRowHeight="15" x14ac:dyDescent="0.25"/>
  <cols>
    <col min="1" max="1" width="17.7109375" bestFit="1" customWidth="1"/>
    <col min="2" max="2" width="12.140625" bestFit="1" customWidth="1"/>
  </cols>
  <sheetData>
    <row r="3" spans="1:2" x14ac:dyDescent="0.25">
      <c r="A3" s="6" t="s">
        <v>4</v>
      </c>
      <c r="B3" t="s">
        <v>6221</v>
      </c>
    </row>
    <row r="4" spans="1:2" x14ac:dyDescent="0.25">
      <c r="A4" s="7" t="s">
        <v>3753</v>
      </c>
      <c r="B4" s="9">
        <v>278.01</v>
      </c>
    </row>
    <row r="5" spans="1:2" x14ac:dyDescent="0.25">
      <c r="A5" s="7" t="s">
        <v>1598</v>
      </c>
      <c r="B5" s="9">
        <v>281.67499999999995</v>
      </c>
    </row>
    <row r="6" spans="1:2" x14ac:dyDescent="0.25">
      <c r="A6" s="7" t="s">
        <v>2587</v>
      </c>
      <c r="B6" s="9">
        <v>289.11</v>
      </c>
    </row>
    <row r="7" spans="1:2" x14ac:dyDescent="0.25">
      <c r="A7" s="7" t="s">
        <v>5765</v>
      </c>
      <c r="B7" s="9">
        <v>307.04499999999996</v>
      </c>
    </row>
    <row r="8" spans="1:2" x14ac:dyDescent="0.25">
      <c r="A8" s="7"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8" zoomScaleNormal="98"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Sales over Time</vt:lpstr>
      <vt:lpstr>Dashboard</vt:lpstr>
      <vt:lpstr>Country Sales</vt:lpstr>
      <vt:lpstr>Top 5 Customers</vt:lpstr>
      <vt:lpstr>orders</vt:lpstr>
      <vt:lpstr>customers</vt:lpstr>
      <vt:lpstr>products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2022-11-26T09:51:45Z</dcterms:created>
  <dcterms:modified xsi:type="dcterms:W3CDTF">2025-07-24T09:42:17Z</dcterms:modified>
  <cp:category/>
  <cp:contentStatus/>
</cp:coreProperties>
</file>