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\Download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G10" i="1"/>
  <c r="G12" i="1" l="1"/>
  <c r="F12" i="1"/>
  <c r="F11" i="1"/>
  <c r="G11" i="1"/>
  <c r="G7" i="1" l="1"/>
  <c r="G8" i="1"/>
  <c r="G9" i="1"/>
  <c r="G13" i="1"/>
  <c r="G14" i="1"/>
  <c r="G6" i="1"/>
  <c r="F7" i="1"/>
  <c r="F8" i="1"/>
  <c r="F9" i="1"/>
  <c r="F13" i="1"/>
  <c r="F14" i="1"/>
  <c r="F6" i="1"/>
</calcChain>
</file>

<file path=xl/sharedStrings.xml><?xml version="1.0" encoding="utf-8"?>
<sst xmlns="http://schemas.openxmlformats.org/spreadsheetml/2006/main" count="17" uniqueCount="17">
  <si>
    <t>1. Choosing of Topic/Title</t>
  </si>
  <si>
    <t>Start Date</t>
  </si>
  <si>
    <t>End Date</t>
  </si>
  <si>
    <t>Days Remaining</t>
  </si>
  <si>
    <t xml:space="preserve">Duration </t>
  </si>
  <si>
    <t>Days Completed</t>
  </si>
  <si>
    <t>Percent Completed</t>
  </si>
  <si>
    <t>Tasks</t>
  </si>
  <si>
    <t>2. Brainstorming</t>
  </si>
  <si>
    <t>3. Creating Use Case Diagram</t>
  </si>
  <si>
    <t>4. Creating Test Case Diagram</t>
  </si>
  <si>
    <t>5. Program Development</t>
  </si>
  <si>
    <t>6. Creating Database System</t>
  </si>
  <si>
    <t>7. Creating GUI</t>
  </si>
  <si>
    <t>8. Program GUI, and DBS compilation</t>
  </si>
  <si>
    <t>9. Software Debugging and Testing</t>
  </si>
  <si>
    <t>GANTT CHART (GROUP 1/C2)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</si>
</sst>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6"/>
      <color theme="0"/>
      <name val="Berlin Sans FB Demi"/>
      <family val="2"/>
    </font>
    <font>
      <sz val="11"/>
      <color theme="1"/>
      <name val="Berlin Sans FB Demi"/>
      <family val="2"/>
    </font>
    <font>
      <sz val="11"/>
      <color theme="0"/>
      <name val="Berlin Sans FB"/>
      <family val="2"/>
    </font>
    <font>
      <sz val="11"/>
      <color theme="0"/>
      <name val="Berlin Sans FB Demi"/>
      <family val="2"/>
    </font>
    <font>
      <sz val="11"/>
      <color theme="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8E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4C4C4"/>
        <bgColor indexed="64"/>
      </patternFill>
    </fill>
    <fill>
      <patternFill patternType="solid">
        <fgColor rgb="FF00759E"/>
        <bgColor indexed="64"/>
      </patternFill>
    </fill>
  </fills>
  <borders count="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3" borderId="0" xfId="0" applyFont="1" applyFill="1" applyBorder="1" applyAlignment="1">
      <alignment horizontal="center" vertical="center"/>
    </xf>
    <xf numFmtId="15" fontId="5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/>
    <xf numFmtId="15" fontId="5" fillId="4" borderId="0" xfId="0" applyNumberFormat="1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15" fontId="5" fillId="5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5" fontId="5" fillId="6" borderId="0" xfId="0" applyNumberFormat="1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2" fillId="3" borderId="1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7" borderId="1" xfId="0" applyFont="1" applyFill="1" applyBorder="1"/>
    <xf numFmtId="0" fontId="0" fillId="6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759E"/>
      <color rgb="FF008EC0"/>
      <color rgb="FFC4C4C4"/>
      <color rgb="FFCCCACA"/>
      <color rgb="FF0066FF"/>
      <color rgb="FF1199FF"/>
      <color rgb="FF0DC0FF"/>
      <color rgb="FF777777"/>
      <color rgb="FF72009A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Sheet1!$A$6:$A$14</c:f>
              <c:strCache>
                <c:ptCount val="9"/>
                <c:pt idx="0">
                  <c:v>1. Choosing of Topic/Title</c:v>
                </c:pt>
                <c:pt idx="1">
                  <c:v>2. Brainstorming</c:v>
                </c:pt>
                <c:pt idx="2">
                  <c:v>3. Creating Use Case Diagram</c:v>
                </c:pt>
                <c:pt idx="3">
                  <c:v>4. Creating Test Case Diagram</c:v>
                </c:pt>
                <c:pt idx="4">
                  <c:v>5. Program Development</c:v>
                </c:pt>
                <c:pt idx="5">
                  <c:v>6. Creating Database System</c:v>
                </c:pt>
                <c:pt idx="6">
                  <c:v>7. Creating GUI</c:v>
                </c:pt>
                <c:pt idx="7">
                  <c:v>8. Program GUI, and DBS compilation</c:v>
                </c:pt>
                <c:pt idx="8">
                  <c:v>9. Software Debugging and Testing</c:v>
                </c:pt>
              </c:strCache>
            </c:strRef>
          </c:cat>
          <c:val>
            <c:numRef>
              <c:f>Sheet1!$B$6:$B$14</c:f>
              <c:numCache>
                <c:formatCode>d\-mmm\-yy</c:formatCode>
                <c:ptCount val="9"/>
                <c:pt idx="0">
                  <c:v>43331</c:v>
                </c:pt>
                <c:pt idx="1">
                  <c:v>43332</c:v>
                </c:pt>
                <c:pt idx="2">
                  <c:v>43334</c:v>
                </c:pt>
                <c:pt idx="3">
                  <c:v>43337</c:v>
                </c:pt>
                <c:pt idx="4">
                  <c:v>43340</c:v>
                </c:pt>
                <c:pt idx="5">
                  <c:v>43347</c:v>
                </c:pt>
                <c:pt idx="6">
                  <c:v>43362</c:v>
                </c:pt>
                <c:pt idx="7">
                  <c:v>43370</c:v>
                </c:pt>
                <c:pt idx="8">
                  <c:v>43375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5-44FA-996A-C9644BF04C25}"/>
            </c:ext>
          </c:extLst>
        </c:ser>
        <c:ser>
          <c:idx val="2"/>
          <c:order val="1"/>
          <c:tx>
            <c:v>Completed</c:v>
          </c:tx>
          <c:spPr>
            <a:solidFill>
              <a:srgbClr val="1199FF"/>
            </a:solidFill>
            <a:ln>
              <a:noFill/>
            </a:ln>
            <a:effectLst/>
          </c:spPr>
          <c:invertIfNegative val="0"/>
          <c:val>
            <c:numRef>
              <c:f>Sheet1!$E$6:$E$14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285-44FA-996A-C9644BF04C25}"/>
            </c:ext>
          </c:extLst>
        </c:ser>
        <c:ser>
          <c:idx val="1"/>
          <c:order val="2"/>
          <c:tx>
            <c:v>Remaining</c:v>
          </c:tx>
          <c:spPr>
            <a:pattFill prst="ltDnDiag">
              <a:fgClr>
                <a:srgbClr val="1199FF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Sheet1!$F$6:$F$14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30</c:v>
                </c:pt>
                <c:pt idx="5">
                  <c:v>10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85-44FA-996A-C9644BF04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849104096"/>
        <c:axId val="1849113344"/>
      </c:barChart>
      <c:catAx>
        <c:axId val="18491040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13344"/>
        <c:crosses val="autoZero"/>
        <c:auto val="1"/>
        <c:lblAlgn val="ctr"/>
        <c:lblOffset val="100"/>
        <c:noMultiLvlLbl val="0"/>
      </c:catAx>
      <c:valAx>
        <c:axId val="184911334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0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44611</xdr:rowOff>
    </xdr:from>
    <xdr:to>
      <xdr:col>6</xdr:col>
      <xdr:colOff>651662</xdr:colOff>
      <xdr:row>33</xdr:row>
      <xdr:rowOff>175303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95" zoomScaleNormal="66" workbookViewId="0">
      <selection activeCell="J21" sqref="J21"/>
    </sheetView>
  </sheetViews>
  <sheetFormatPr defaultRowHeight="14.4" x14ac:dyDescent="0.3"/>
  <cols>
    <col min="1" max="1" width="34" customWidth="1"/>
    <col min="2" max="2" width="11.109375" customWidth="1"/>
    <col min="3" max="3" width="10.6640625" bestFit="1" customWidth="1"/>
    <col min="5" max="5" width="18.21875" customWidth="1"/>
    <col min="6" max="6" width="15.21875" customWidth="1"/>
    <col min="7" max="7" width="19.44140625" customWidth="1"/>
    <col min="19" max="19" width="6.88671875" customWidth="1"/>
  </cols>
  <sheetData>
    <row r="1" spans="1:7" ht="16.5" customHeight="1" thickBot="1" x14ac:dyDescent="0.35"/>
    <row r="2" spans="1:7" ht="15" thickTop="1" x14ac:dyDescent="0.3">
      <c r="A2" s="14" t="s">
        <v>16</v>
      </c>
      <c r="B2" s="15"/>
      <c r="C2" s="15"/>
      <c r="D2" s="15"/>
      <c r="E2" s="15"/>
      <c r="F2" s="15"/>
      <c r="G2" s="16"/>
    </row>
    <row r="3" spans="1:7" x14ac:dyDescent="0.3">
      <c r="A3" s="17"/>
      <c r="B3" s="4"/>
      <c r="C3" s="4"/>
      <c r="D3" s="4"/>
      <c r="E3" s="4"/>
      <c r="F3" s="4"/>
      <c r="G3" s="18"/>
    </row>
    <row r="4" spans="1:7" ht="8.25" customHeight="1" x14ac:dyDescent="0.3">
      <c r="A4" s="19"/>
      <c r="B4" s="4"/>
      <c r="C4" s="4"/>
      <c r="D4" s="4"/>
      <c r="E4" s="4"/>
      <c r="F4" s="4"/>
      <c r="G4" s="18"/>
    </row>
    <row r="5" spans="1:7" ht="27.75" customHeight="1" x14ac:dyDescent="0.3">
      <c r="A5" s="20" t="s">
        <v>7</v>
      </c>
      <c r="B5" s="13" t="s">
        <v>1</v>
      </c>
      <c r="C5" s="1" t="s">
        <v>2</v>
      </c>
      <c r="D5" s="13" t="s">
        <v>4</v>
      </c>
      <c r="E5" s="1" t="s">
        <v>5</v>
      </c>
      <c r="F5" s="13" t="s">
        <v>3</v>
      </c>
      <c r="G5" s="21" t="s">
        <v>6</v>
      </c>
    </row>
    <row r="6" spans="1:7" x14ac:dyDescent="0.3">
      <c r="A6" s="22" t="s">
        <v>0</v>
      </c>
      <c r="B6" s="7">
        <v>43331</v>
      </c>
      <c r="C6" s="9">
        <v>43331</v>
      </c>
      <c r="D6" s="11">
        <v>1</v>
      </c>
      <c r="E6" s="10">
        <v>0</v>
      </c>
      <c r="F6" s="12">
        <f>D6-E6</f>
        <v>1</v>
      </c>
      <c r="G6" s="23">
        <f>(E6/D6)*100</f>
        <v>0</v>
      </c>
    </row>
    <row r="7" spans="1:7" x14ac:dyDescent="0.3">
      <c r="A7" s="22" t="s">
        <v>8</v>
      </c>
      <c r="B7" s="2">
        <v>43332</v>
      </c>
      <c r="C7" s="5">
        <v>43333</v>
      </c>
      <c r="D7" s="8">
        <v>2</v>
      </c>
      <c r="E7" s="6">
        <v>0</v>
      </c>
      <c r="F7" s="3">
        <f t="shared" ref="F7:F14" si="0">D7-E7</f>
        <v>2</v>
      </c>
      <c r="G7" s="24">
        <f t="shared" ref="G7:G14" si="1">(E7/D7)*100</f>
        <v>0</v>
      </c>
    </row>
    <row r="8" spans="1:7" x14ac:dyDescent="0.3">
      <c r="A8" s="22" t="s">
        <v>9</v>
      </c>
      <c r="B8" s="7">
        <v>43334</v>
      </c>
      <c r="C8" s="9">
        <v>43336</v>
      </c>
      <c r="D8" s="11">
        <v>3</v>
      </c>
      <c r="E8" s="10">
        <v>0</v>
      </c>
      <c r="F8" s="12">
        <f t="shared" si="0"/>
        <v>3</v>
      </c>
      <c r="G8" s="23">
        <f t="shared" si="1"/>
        <v>0</v>
      </c>
    </row>
    <row r="9" spans="1:7" x14ac:dyDescent="0.3">
      <c r="A9" s="22" t="s">
        <v>10</v>
      </c>
      <c r="B9" s="2">
        <v>43337</v>
      </c>
      <c r="C9" s="5">
        <v>43339</v>
      </c>
      <c r="D9" s="8">
        <v>3</v>
      </c>
      <c r="E9" s="6">
        <v>0</v>
      </c>
      <c r="F9" s="3">
        <f t="shared" si="0"/>
        <v>3</v>
      </c>
      <c r="G9" s="24">
        <f t="shared" si="1"/>
        <v>0</v>
      </c>
    </row>
    <row r="10" spans="1:7" x14ac:dyDescent="0.3">
      <c r="A10" s="22" t="s">
        <v>11</v>
      </c>
      <c r="B10" s="7">
        <v>43340</v>
      </c>
      <c r="C10" s="5">
        <v>43369</v>
      </c>
      <c r="D10" s="11">
        <v>30</v>
      </c>
      <c r="E10" s="10">
        <v>0</v>
      </c>
      <c r="F10" s="12">
        <f t="shared" si="0"/>
        <v>30</v>
      </c>
      <c r="G10" s="23">
        <f t="shared" si="1"/>
        <v>0</v>
      </c>
    </row>
    <row r="11" spans="1:7" x14ac:dyDescent="0.3">
      <c r="A11" s="22" t="s">
        <v>12</v>
      </c>
      <c r="B11" s="2">
        <v>43347</v>
      </c>
      <c r="C11" s="5">
        <v>43356</v>
      </c>
      <c r="D11" s="8">
        <v>10</v>
      </c>
      <c r="E11" s="6">
        <v>0</v>
      </c>
      <c r="F11" s="3">
        <f t="shared" si="0"/>
        <v>10</v>
      </c>
      <c r="G11" s="24">
        <f t="shared" si="1"/>
        <v>0</v>
      </c>
    </row>
    <row r="12" spans="1:7" x14ac:dyDescent="0.3">
      <c r="A12" s="22" t="s">
        <v>13</v>
      </c>
      <c r="B12" s="7">
        <v>43362</v>
      </c>
      <c r="C12" s="5">
        <v>43369</v>
      </c>
      <c r="D12" s="11">
        <v>8</v>
      </c>
      <c r="E12" s="10">
        <v>0</v>
      </c>
      <c r="F12" s="12">
        <f>D12-E12</f>
        <v>8</v>
      </c>
      <c r="G12" s="23">
        <f>(E12/D12)*100</f>
        <v>0</v>
      </c>
    </row>
    <row r="13" spans="1:7" x14ac:dyDescent="0.3">
      <c r="A13" s="22" t="s">
        <v>14</v>
      </c>
      <c r="B13" s="2">
        <v>43370</v>
      </c>
      <c r="C13" s="5">
        <v>43374</v>
      </c>
      <c r="D13" s="8">
        <v>5</v>
      </c>
      <c r="E13" s="6">
        <v>0</v>
      </c>
      <c r="F13" s="3">
        <f t="shared" si="0"/>
        <v>5</v>
      </c>
      <c r="G13" s="24">
        <f t="shared" si="1"/>
        <v>0</v>
      </c>
    </row>
    <row r="14" spans="1:7" x14ac:dyDescent="0.3">
      <c r="A14" s="22" t="s">
        <v>15</v>
      </c>
      <c r="B14" s="7">
        <v>43375</v>
      </c>
      <c r="C14" s="9">
        <v>43381</v>
      </c>
      <c r="D14" s="11">
        <v>7</v>
      </c>
      <c r="E14" s="10">
        <v>0</v>
      </c>
      <c r="F14" s="12">
        <f t="shared" si="0"/>
        <v>7</v>
      </c>
      <c r="G14" s="23">
        <f t="shared" si="1"/>
        <v>0</v>
      </c>
    </row>
    <row r="15" spans="1:7" ht="15" thickBot="1" x14ac:dyDescent="0.35">
      <c r="A15" s="25"/>
      <c r="B15" s="26"/>
      <c r="C15" s="26"/>
      <c r="D15" s="26"/>
      <c r="E15" s="26"/>
      <c r="F15" s="26"/>
      <c r="G15" s="27"/>
    </row>
    <row r="16" spans="1:7" ht="15" thickTop="1" x14ac:dyDescent="0.3"/>
    <row r="22" ht="11.25" customHeight="1" x14ac:dyDescent="0.3"/>
  </sheetData>
  <mergeCells count="1">
    <mergeCell ref="A2:A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JM</cp:lastModifiedBy>
  <dcterms:created xsi:type="dcterms:W3CDTF">2018-05-09T12:44:22Z</dcterms:created>
  <dcterms:modified xsi:type="dcterms:W3CDTF">2018-09-02T19:23:29Z</dcterms:modified>
</cp:coreProperties>
</file>