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30"/>
  <workbookPr defaultThemeVersion="166925"/>
  <mc:AlternateContent xmlns:mc="http://schemas.openxmlformats.org/markup-compatibility/2006">
    <mc:Choice Requires="x15">
      <x15ac:absPath xmlns:x15ac="http://schemas.microsoft.com/office/spreadsheetml/2010/11/ac" url="https://capcoinc.sharepoint.com/sites/UKDigitalEngineering/Shared Documents/General/Career Framework/_Drafts/"/>
    </mc:Choice>
  </mc:AlternateContent>
  <xr:revisionPtr revIDLastSave="1833" documentId="11_D480AADBC7CC7CB15268AF137B20AEEC79FBD786" xr6:coauthVersionLast="45" xr6:coauthVersionMax="45" xr10:uidLastSave="{9ABC12D9-605D-478B-A769-F00DD665D331}"/>
  <bookViews>
    <workbookView xWindow="-28800" yWindow="460" windowWidth="28800" windowHeight="17540" xr2:uid="{00000000-000D-0000-FFFF-FFFF00000000}"/>
  </bookViews>
  <sheets>
    <sheet name="Full Matrix" sheetId="1" r:id="rId1"/>
    <sheet name="Competency List" sheetId="2" r:id="rId2"/>
  </sheets>
  <definedNames>
    <definedName name="_xlnm._FilterDatabase" localSheetId="0" hidden="1">'Full Matrix'!$A$4:$I$4</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1" l="1"/>
  <c r="B3" i="2" l="1" a="1"/>
  <c r="B3"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tc={3B1C2072-770C-3C4D-A554-CF6CFF1D21DA}</author>
    <author>tc={853F1727-EB4D-5744-AAE9-0B23520056CF}</author>
    <author>tc={84FF8FB4-1D8E-7048-9C8B-236D2738C3EE}</author>
    <author>tc={C794D2C3-0317-154E-81CA-A9F3389AA5CE}</author>
    <author>tc={4298EC90-507F-5A41-998F-CA825FEDE7C8}</author>
    <author>tc={DAB3705D-6645-4443-AD68-FE22197975A4}</author>
    <author>tc={260CAAD5-4C73-4A03-80CC-6855061EDE15}</author>
    <author>tc={C0D17FB4-E591-404F-879D-2C450D6869DE}</author>
    <author>tc={252DE555-5ABC-B745-A3C0-2C1D05A6221C}</author>
    <author>tc={E032A692-31B9-214C-A072-1F35E0AD478D}</author>
    <author>tc={C0FC8724-FA3F-FE43-85FE-D1721A2BF4EA}</author>
    <author>tc={2B5ADE25-D8F0-46CE-B5B7-528B9A1A71EE}</author>
    <author>tc={612FED6D-C6A1-4006-9C9C-21F5FCD824CC}</author>
    <author>tc={55171280-52DD-406C-A386-1FC7C6484CED}</author>
    <author>tc={2EF7AA2E-E1DC-42E6-8094-3E9E77093A2C}</author>
    <author>tc={1FF4CC87-7757-0D41-BFE0-C55331F18D15}</author>
    <author>tc={2F6049AB-32BB-5C46-87E8-35CEFFDC960D}</author>
    <author>tc={47A9A37E-DBE1-4CC2-9554-99735D5106CC}</author>
    <author>tc={AF76FE52-92C2-E54A-AEC9-A8E97ED25556}</author>
    <author>tc={C17FE7F4-A8B3-4930-BB2F-B193EAA07979}</author>
    <author>tc={E7D92B87-2F32-A843-8AEE-2909B53F649B}</author>
    <author>tc={F306EDEE-E242-4407-96B8-D4FCD7DD8EEF}</author>
    <author>tc={77E5AA9B-6E04-48DB-969C-6C9E7111C892}</author>
    <author>tc={D32D1D64-FF2E-44BF-9EFE-20654D73B358}</author>
    <author>tc={4292B773-57EB-4649-889C-88BB569EDA93}</author>
    <author>tc={FE5EB853-1C6C-264E-B51B-7A28667498DD}</author>
    <author>tc={46ED958D-FA55-BE48-B8A8-F2B7EF219882}</author>
    <author>tc={C5FA9FDB-1B7E-044D-8311-DF7EF87A648A}</author>
    <author>tc={96E64CBF-CF76-4828-BD54-C71B8B524522}</author>
  </authors>
  <commentList>
    <comment ref="G3" authorId="0" shapeId="0" xr:uid="{3B1C2072-770C-3C4D-A554-CF6CFF1D21DA}">
      <text>
        <t>[Threaded comment]
Your version of Excel allows you to read this threaded comment; however, any edits to it will get removed if the file is opened in a newer version of Excel. Learn more: https://go.microsoft.com/fwlink/?linkid=870924
Comment:
    @Larsen, Sam I wonder what the differentiation is and how we should it here between the Engineering track and the Engineering Lead track.  It’s key we recognise that differentiation.  Could/should we split into seperate columns PC Principal Engineer / Principal Test Engineer and then PC Engineering Lead
Let’s discuss this one!</t>
      </text>
    </comment>
    <comment ref="C4" authorId="1" shapeId="0" xr:uid="{853F1727-EB4D-5744-AAE9-0B23520056CF}">
      <text>
        <t xml:space="preserve">[Threaded comment]
Your version of Excel allows you to read this threaded comment; however, any edits to it will get removed if the file is opened in a newer version of Excel. Learn more: https://go.microsoft.com/fwlink/?linkid=870924
Comment:
    @Larsen, Sam We need to add Test Automation the Titles across the levels
Reply:
    @Fenwick, Jonathan i don't think we need to add test titles - as we have title variations for all disciplines, but agree that some of the columns need to be broken up to acknowledge an alternative requirement for testers, i'll work on that now
Reply:
    I've broken out automation across three competencies - i think all the others are generic enough to be reused
</t>
      </text>
    </comment>
    <comment ref="A6" authorId="2" shapeId="0" xr:uid="{84FF8FB4-1D8E-7048-9C8B-236D2738C3EE}">
      <text>
        <t xml:space="preserve">[Threaded comment]
Your version of Excel allows you to read this threaded comment; however, any edits to it will get removed if the file is opened in a newer version of Excel. Learn more: https://go.microsoft.com/fwlink/?linkid=870924
Comment:
    @Larsen, Sam Technically I would like to call out Cloud as a specific line item as I’d expect everyone in the team irrespective of role to have awareness, building to a certification at SC level and multi cloud by MP.  I think this should be true of any team member. 
Reply:
    Noted - adding
Reply:
    Added
</t>
      </text>
    </comment>
    <comment ref="G6" authorId="3" shapeId="0" xr:uid="{C794D2C3-0317-154E-81CA-A9F3389AA5CE}">
      <text>
        <t>[Threaded comment]
Your version of Excel allows you to read this threaded comment; however, any edits to it will get removed if the file is opened in a newer version of Excel. Learn more: https://go.microsoft.com/fwlink/?linkid=870924
Comment:
    @Larsen, Sam recommend we consider adding something around refactoring best practices and strategies in SC and/or PC.
Reply:
    Added (in advance of splitting up lead &amp; principal)
Reply:
    Pedantic comment but is this "helps" team members refactor or leads them? Help sounds a little AO-ish
Reply:
    I think it’s ok as it is - the text is ‘helps teams’, not ‘helps team members’, so that implies an element of leadereship of the whole team in my view</t>
      </text>
    </comment>
    <comment ref="G8" authorId="4" shapeId="0" xr:uid="{4298EC90-507F-5A41-998F-CA825FEDE7C8}">
      <text>
        <t>[Threaded comment]
Your version of Excel allows you to read this threaded comment; however, any edits to it will get removed if the file is opened in a newer version of Excel. Learn more: https://go.microsoft.com/fwlink/?linkid=870924
Comment:
    @Larsen, Sam I would expect PC and MP to also have experience with a range of tools and be able to make tool selection choices based on context
Reply:
    Updated
Reply:
    Is there an option here to state "able to work individually or with teams to draw on experience to recommend tooling and solutions aligning with organisational strategies.
Reply:
    Updated</t>
      </text>
    </comment>
    <comment ref="F9" authorId="5" shapeId="0" xr:uid="{DAB3705D-6645-4443-AD68-FE22197975A4}">
      <text>
        <t>[Threaded comment]
Your version of Excel allows you to read this threaded comment; however, any edits to it will get removed if the file is opened in a newer version of Excel. Learn more: https://go.microsoft.com/fwlink/?linkid=870924
Comment:
    is the word gracefully needed here?
Reply:
    I think tt’s useful here - it comes from the term ‘graceful degradation’ which is a form of browser support handling.</t>
      </text>
    </comment>
    <comment ref="G10" authorId="6" shapeId="0" xr:uid="{260CAAD5-4C73-4A03-80CC-6855061EDE15}">
      <text>
        <t xml:space="preserve">[Threaded comment]
Your version of Excel allows you to read this threaded comment; however, any edits to it will get removed if the file is opened in a newer version of Excel. Learn more: https://go.microsoft.com/fwlink/?linkid=870924
Comment:
    Option here to bridge the gap from SC to MP with potentially adding that they are able to provide support/mentoring in systematic debugging to diagnose cross service issues 
Reply:
    I don’t understand what you are getting at here - i think this comment probably refers to the cell below, but still don’t think it needs a change
</t>
      </text>
    </comment>
    <comment ref="F11" authorId="7" shapeId="0" xr:uid="{C0D17FB4-E591-404F-879D-2C450D6869DE}">
      <text>
        <t>[Threaded comment]
Your version of Excel allows you to read this threaded comment; however, any edits to it will get removed if the file is opened in a newer version of Excel. Learn more: https://go.microsoft.com/fwlink/?linkid=870924
Comment:
    Helps to review and amend rather than tune and change
Reply:
    Updated</t>
      </text>
    </comment>
    <comment ref="D12" authorId="8" shapeId="0" xr:uid="{252DE555-5ABC-B745-A3C0-2C1D05A6221C}">
      <text>
        <t>[Threaded comment]
Your version of Excel allows you to read this threaded comment; however, any edits to it will get removed if the file is opened in a newer version of Excel. Learn more: https://go.microsoft.com/fwlink/?linkid=870924
Comment:
    @Larsen, Sam consider rewording this?  Something like….
Designs basic functions, understands where their functions fit in the overall solution</t>
      </text>
    </comment>
    <comment ref="E12" authorId="9" shapeId="0" xr:uid="{E032A692-31B9-214C-A072-1F35E0AD478D}">
      <text>
        <t>[Threaded comment]
Your version of Excel allows you to read this threaded comment; however, any edits to it will get removed if the file is opened in a newer version of Excel. Learn more: https://go.microsoft.com/fwlink/?linkid=870924
Comment:
    @Larsen, Sam consider adding somethink like basic udnerstanding of some design patterns?</t>
      </text>
    </comment>
    <comment ref="F12" authorId="10" shapeId="0" xr:uid="{C0FC8724-FA3F-FE43-85FE-D1721A2BF4EA}">
      <text>
        <t>[Threaded comment]
Your version of Excel allows you to read this threaded comment; however, any edits to it will get removed if the file is opened in a newer version of Excel. Learn more: https://go.microsoft.com/fwlink/?linkid=870924
Comment:
    @Larsen, Sam consider adding understanding and working knowledge of some design patterns</t>
      </text>
    </comment>
    <comment ref="H12" authorId="11" shapeId="0" xr:uid="{2B5ADE25-D8F0-46CE-B5B7-528B9A1A71EE}">
      <text>
        <t>[Threaded comment]
Your version of Excel allows you to read this threaded comment; however, any edits to it will get removed if the file is opened in a newer version of Excel. Learn more: https://go.microsoft.com/fwlink/?linkid=870924
Comment:
    Turn guide into leads teams in the organisation
Reply:
    I like the use of ‘Guide’ it implies you are encouraaging others to lead with your support - thus expanding leadership capability more broadly.  That’s not to say you can’t lead yourself, but you are able to empower others to lead with your guidance.</t>
      </text>
    </comment>
    <comment ref="H13" authorId="12" shapeId="0" xr:uid="{612FED6D-C6A1-4006-9C9C-21F5FCD824CC}">
      <text>
        <t xml:space="preserve">[Threaded comment]
Your version of Excel allows you to read this threaded comment; however, any edits to it will get removed if the file is opened in a newer version of Excel. Learn more: https://go.microsoft.com/fwlink/?linkid=870924
Comment:
    Again - turn guides teams into leads teams
Reply:
    same as above
</t>
      </text>
    </comment>
    <comment ref="F14" authorId="13" shapeId="0" xr:uid="{55171280-52DD-406C-A386-1FC7C6484CED}">
      <text>
        <t>[Threaded comment]
Your version of Excel allows you to read this threaded comment; however, any edits to it will get removed if the file is opened in a newer version of Excel. Learn more: https://go.microsoft.com/fwlink/?linkid=870924
Comment:
    This one outlines "has gained some experience with at least one provider" - which sounds like a step back from the CO level. Think that needs to be rephrased. Could it be that they efficient in one provider with an opportunity to develop further?
Reply:
    I’ve reworded the CO level, just got rid of ‘knowledge and/or experience’, it wasn’t a step back, but could be interpreted like that so got rid of the ambiguity</t>
      </text>
    </comment>
    <comment ref="H14" authorId="14" shapeId="0" xr:uid="{2EF7AA2E-E1DC-42E6-8094-3E9E77093A2C}">
      <text>
        <t>[Threaded comment]
Your version of Excel allows you to read this threaded comment; however, any edits to it will get removed if the file is opened in a newer version of Excel. Learn more: https://go.microsoft.com/fwlink/?linkid=870924
Comment:
    Proactively supports or is actually leading, mentoring and guiding on supporting project alignment?
Reply:
    updated</t>
      </text>
    </comment>
    <comment ref="D16" authorId="15" shapeId="0" xr:uid="{1FF4CC87-7757-0D41-BFE0-C55331F18D15}">
      <text>
        <t xml:space="preserve">[Threaded comment]
Your version of Excel allows you to read this threaded comment; however, any edits to it will get removed if the file is opened in a newer version of Excel. Learn more: https://go.microsoft.com/fwlink/?linkid=870924
Comment:
    @Larsen, Sam consider also understanding of key terminology (e.g. authentication, authorisation)
Reply:
    Updated
</t>
      </text>
    </comment>
    <comment ref="G16" authorId="16" shapeId="0" xr:uid="{2F6049AB-32BB-5C46-87E8-35CEFFDC960D}">
      <text>
        <t xml:space="preserve">[Threaded comment]
Your version of Excel allows you to read this threaded comment; however, any edits to it will get removed if the file is opened in a newer version of Excel. Learn more: https://go.microsoft.com/fwlink/?linkid=870924
Comment:
    @Larsen, Sam consider adding understands the details of key security technologies (e.g. oauth, TLS, SSH)
Reply:
    Updated
</t>
      </text>
    </comment>
    <comment ref="H18" authorId="17" shapeId="0" xr:uid="{47A9A37E-DBE1-4CC2-9554-99735D5106CC}">
      <text>
        <t xml:space="preserve">[Threaded comment]
Your version of Excel allows you to read this threaded comment; however, any edits to it will get removed if the file is opened in a newer version of Excel. Learn more: https://go.microsoft.com/fwlink/?linkid=870924
Comment:
    What do we mean by multiple functional slices - multiple accounts, or something else?
Reply:
    updated to ‘multiple capabilities’ - i.e. test automation &amp; devops 
</t>
      </text>
    </comment>
    <comment ref="G20" authorId="18" shapeId="0" xr:uid="{AF76FE52-92C2-E54A-AEC9-A8E97ED25556}">
      <text>
        <t xml:space="preserve">[Threaded comment]
Your version of Excel allows you to read this threaded comment; however, any edits to it will get removed if the file is opened in a newer version of Excel. Learn more: https://go.microsoft.com/fwlink/?linkid=870924
Comment:
    @Larsen, Sam let’s contextualise this for Capco and say something about communicating to clients 
Reply:
    updated
</t>
      </text>
    </comment>
    <comment ref="H20" authorId="19" shapeId="0" xr:uid="{C17FE7F4-A8B3-4930-BB2F-B193EAA07979}">
      <text>
        <t xml:space="preserve">[Threaded comment]
Your version of Excel allows you to read this threaded comment; however, any edits to it will get removed if the file is opened in a newer version of Excel. Learn more: https://go.microsoft.com/fwlink/?linkid=870924
Comment:
    @Larsen, Sam not just across the company to clients and external market also
Reply:
    updated
</t>
      </text>
    </comment>
    <comment ref="F21" authorId="20" shapeId="0" xr:uid="{E7D92B87-2F32-A843-8AEE-2909B53F649B}">
      <text>
        <t xml:space="preserve">[Threaded comment]
Your version of Excel allows you to read this threaded comment; however, any edits to it will get removed if the file is opened in a newer version of Excel. Learn more: https://go.microsoft.com/fwlink/?linkid=870924
Comment:
    @Larsen, Sam add something about using blockers as opportunities to learn
Reply:
    @Larsen, Sam while I don’t like the term particularly, at this level would expect a top end PC or MP to role model servant leadership
Reply:
    Updated
</t>
      </text>
    </comment>
    <comment ref="H22" authorId="21" shapeId="0" xr:uid="{F306EDEE-E242-4407-96B8-D4FCD7DD8EEF}">
      <text>
        <t xml:space="preserve">[Threaded comment]
Your version of Excel allows you to read this threaded comment; however, any edits to it will get removed if the file is opened in a newer version of Excel. Learn more: https://go.microsoft.com/fwlink/?linkid=870924
Comment:
    @Larsen, Sam let’s contextualise this a little across all levels.  We need to mention client relationships from SC upwards, from builds good relationship with client peers to cultivates strong client senior relationships.
Reply:
    @Larsen, Sam also for MP we’d be looking to build partnerships and relatsionships into the ecosystem.  I think we should explicitly mention that.
Reply:
    Updated
</t>
      </text>
    </comment>
    <comment ref="D25" authorId="22" shapeId="0" xr:uid="{77E5AA9B-6E04-48DB-969C-6C9E7111C892}">
      <text>
        <t>[Threaded comment]
Your version of Excel allows you to read this threaded comment; however, any edits to it will get removed if the file is opened in a newer version of Excel. Learn more: https://go.microsoft.com/fwlink/?linkid=870924
Comment:
    What exactly is structured and unstructured? Am I losing the plot here.....
Reply:
    reworded</t>
      </text>
    </comment>
    <comment ref="E25" authorId="23" shapeId="0" xr:uid="{D32D1D64-FF2E-44BF-9EFE-20654D73B358}">
      <text>
        <t>[Threaded comment]
Your version of Excel allows you to read this threaded comment; however, any edits to it will get removed if the file is opened in a newer version of Excel. Learn more: https://go.microsoft.com/fwlink/?linkid=870924
Comment:
    Relevant to the team or to the business?
Reply:
    By ‘team’ i mean either your delivery team, project team, engineering team - so i would assume that includes the business.  I don’t want to add more words as this is already very wordy
Reply:
    agree that we jump around different prasology here, but i’d rather keep it conscise maybe with a global guidance note on that term.
Reply:
    I’ve added a note in the word doc accompanying this spreadsheet.</t>
      </text>
    </comment>
    <comment ref="H25" authorId="24" shapeId="0" xr:uid="{4292B773-57EB-4649-889C-88BB569EDA93}">
      <text>
        <t>[Threaded comment]
Your version of Excel allows you to read this threaded comment; however, any edits to it will get removed if the file is opened in a newer version of Excel. Learn more: https://go.microsoft.com/fwlink/?linkid=870924
Comment:
    For a differentiation, this person would be a mentor/lead in multiple tech domains to ensure that knowledge sharing is promoted across the organisation
Reply:
    Knowledge sharing and mentoring are captured further down.  I don’t think we should add something here.</t>
      </text>
    </comment>
    <comment ref="F26" authorId="25" shapeId="0" xr:uid="{FE5EB853-1C6C-264E-B51B-7A28667498DD}">
      <text>
        <t xml:space="preserve">[Threaded comment]
Your version of Excel allows you to read this threaded comment; however, any edits to it will get removed if the file is opened in a newer version of Excel. Learn more: https://go.microsoft.com/fwlink/?linkid=870924
Comment:
    @Larsen, Sam do we need to include something around shaping work in ambiguous environments from SC upwards?
Reply:
    I assume that is catered for by combining this competency 'dealing with ambiguity' with the previous one 'work breakdown and prioritisation'.  I won't update anything for now, but happy to discuss.
</t>
      </text>
    </comment>
    <comment ref="C27" authorId="26" shapeId="0" xr:uid="{46ED958D-FA55-BE48-B8A8-F2B7EF219882}">
      <text>
        <t xml:space="preserve">[Threaded comment]
Your version of Excel allows you to read this threaded comment; however, any edits to it will get removed if the file is opened in a newer version of Excel. Learn more: https://go.microsoft.com/fwlink/?linkid=870924
Comment:
    @Larsen, Sam I understand the rationale and I agree that there needs needs to be something in the framework.  I wonder if economic thinking, or specifically in the descriptions cost, is the best way to express it.  What I guess we are saying is understand the reward on effort, and ensure we are efficient in terms of time spent and the outcomes reached
Reply:
    I thought about this when i wrote this competency and decided to keep the term cost in there in place of 'effort' because i wanted it to also include things like software licences, cloud environment costs,  i.e. actual costs as well as just effort.  It could work if we ensure peopleinterpret 'costs' as an aggregate term.  
</t>
      </text>
    </comment>
    <comment ref="D28" authorId="27" shapeId="0" xr:uid="{C5FA9FDB-1B7E-044D-8311-DF7EF87A648A}">
      <text>
        <t xml:space="preserve">[Threaded comment]
Your version of Excel allows you to read this threaded comment; however, any edits to it will get removed if the file is opened in a newer version of Excel. Learn more: https://go.microsoft.com/fwlink/?linkid=870924
Comment:
    @Larsen, Sam on this for AO can articulate a required decision, identifies relevant context and prepares potential options for consideration
Reply:
    Updated
</t>
      </text>
    </comment>
    <comment ref="H29" authorId="28" shapeId="0" xr:uid="{96E64CBF-CF76-4828-BD54-C71B8B524522}">
      <text>
        <t xml:space="preserve">[Threaded comment]
Your version of Excel allows you to read this threaded comment; however, any edits to it will get removed if the file is opened in a newer version of Excel. Learn more: https://go.microsoft.com/fwlink/?linkid=870924
Comment:
    @Larsen, Sam for MP again maybe to contexualise this a bit more, can we just call out global alignment?
Reply:
    updated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<sst xmlns="http://schemas.openxmlformats.org/spreadsheetml/2006/main" count="207" uniqueCount="172">
  <si>
    <t xml:space="preserve">This document is licensed under: </t>
  </si>
  <si>
    <t>Note: This matrix has been adapted by Capco from the original CircleCI Engineering Competency Matrix (https://circleci.com/blog/why-we-re-designed-our-engineering-career-paths-at-CircleCI/)</t>
  </si>
  <si>
    <t>Category</t>
  </si>
  <si>
    <t>Specialism</t>
  </si>
  <si>
    <t>Competency</t>
  </si>
  <si>
    <t>Level</t>
  </si>
  <si>
    <t>AO</t>
  </si>
  <si>
    <t>CO</t>
  </si>
  <si>
    <t>SC</t>
  </si>
  <si>
    <t>PC</t>
  </si>
  <si>
    <t>MP</t>
  </si>
  <si>
    <t>Title</t>
  </si>
  <si>
    <t>Associate Engineer / Test Engineer</t>
  </si>
  <si>
    <t>Engineer / Test Engineer</t>
  </si>
  <si>
    <t>Senior Engineer / Senior Test Engineer</t>
  </si>
  <si>
    <t>Engineering Lead / Principal Engineer</t>
  </si>
  <si>
    <t>Senior Engineering Lead / Distinguished Engineer</t>
  </si>
  <si>
    <t>scaling of competencies</t>
  </si>
  <si>
    <t>within task</t>
  </si>
  <si>
    <t>within epic</t>
  </si>
  <si>
    <t>within team</t>
  </si>
  <si>
    <t>within team &amp; with team's business stakeholders</t>
  </si>
  <si>
    <t xml:space="preserve">
Delivery</t>
  </si>
  <si>
    <t>Software Engineering</t>
  </si>
  <si>
    <t xml:space="preserve">Creating and understanding code
</t>
  </si>
  <si>
    <t>Is able to gain context within the team's domain; Writes code with testability, readability, edge cases, and errors in mind.</t>
  </si>
  <si>
    <t>Understands a portion of the team's domain within which, they consistently write functions that are easily testable, easily understood by other engineers, and accounts for edge cases and errors. Uses code comments effectively.</t>
  </si>
  <si>
    <t>Understands their team's domain at a high level and can gather sufficient context to work productively within it. Consistently writes production-ready code that is easily testable and understood by other engineers while accounting for edge cases and errors. Understands when it is appropriate to leave comments, but biases towards self-documenting code.  Understands different techniques for refactoring and when it is appropriate to use them.</t>
  </si>
  <si>
    <t>Has expertise in a set of the team's domains, including the breadth of services, how they interact, and data flows between systems. Consistently writes production-ready code that is easily testable and understood by other engineers while accounting for edge cases and errors. Understands when it is appropriate to leave comments, but biases towards self-documenting code.  Understands different techniques for refactoring, when it is appropriate to use them and helps teams refactor appropriately.</t>
  </si>
  <si>
    <t>same as PC</t>
  </si>
  <si>
    <t>Quality Engineering</t>
  </si>
  <si>
    <t>Able to gain context within the team's domain; Writes test code with readability, edge cases, and errors in mind.</t>
  </si>
  <si>
    <t>Understands a portion of the team's domain within which, they consistently write test fixtures that are easily understood by other engineers, accounting for edge cases and errors. Uses comments or documentation effectively.</t>
  </si>
  <si>
    <t>Understands their team's domain at a high level and can gather sufficient context to work productively within it. Consistently writes test automation for production-ready services that is easily understood by other engineers, and accounts for edge cases and errors. Understands when it is appropriate to create documentation, but biases towards demonstratable automation results. Understands wider non-functional test automation concepts and has gained experience in at least one area.</t>
  </si>
  <si>
    <t>Has expertise in a set of the team's domains, including the breadth of services, how they interact, and data flows between systems. Consistently writes test automation for production-ready services that is easily understood by other engineers, and accounts for edge cases and errors. Understands when it is appropriate to create documentation, but biases towards demonstratable automation results.  Understands wider non-functional test automation concepts and has gained experience in at least one area.</t>
  </si>
  <si>
    <t>Testing</t>
  </si>
  <si>
    <t>Knows the testing pyramid. Writes unit tests, sometimes with help from more senior engineers.</t>
  </si>
  <si>
    <t>Understands the testing pyramid, writes unit tests in accordance with it, as well as higher level tests with help from more senior engineers. Always tests expected edge cases and errors as well as the happy path.</t>
  </si>
  <si>
    <t>Understands the testing pyramid, and writes unit and higher level tests in accordance with it. Always writes tests to handle expected edge cases and errors gracefully, as well as happy paths.</t>
  </si>
  <si>
    <t>Understands the testing approach, and uses quality metrics to identify gaps. Is able to work individually or with their teams drawing on experience to recommend tooling and solutions aligning with organisational strategies.  Influences organisation wide testing strategy.</t>
  </si>
  <si>
    <t xml:space="preserve">Understands organisational testing approaches, and uses quality metrics to identify gaps. Works individually or with teams and draws on experience to recommend tooling &amp; solutions aligning with organisational strategies.  Drives organisation wide testing strategy.
</t>
  </si>
  <si>
    <t xml:space="preserve">Testing 
</t>
  </si>
  <si>
    <t>Knows the testing pyramid. Writes higher level tests, sometimes with help from more senior engineers.</t>
  </si>
  <si>
    <t>Understands the testing pyramid, writes higher level tests in accordance with it. Always tests expected edge cases and errors as well as the happy path.  Is aware of some overall test automation approaches used within the organisation.</t>
  </si>
  <si>
    <t>Understands the testing pyramid, and writes higher level tests in accordance with it. Always writes tests to handle expected edge cases and errors gracefully, as well as happy paths. Is aware of, and contributes to test automation approaches used within the organisation.</t>
  </si>
  <si>
    <t>All</t>
  </si>
  <si>
    <t>Debugging</t>
  </si>
  <si>
    <t xml:space="preserve">Understands the basics of debugging and the tools used. </t>
  </si>
  <si>
    <t xml:space="preserve">Uses a systematic approach to debug issues located within a single service. </t>
  </si>
  <si>
    <t>Proficient at using systematic debugging to diagnose all issues across a domain. Uses systematic debugging to diagnose cross service issues, sometimes with help from more senior engineers.</t>
  </si>
  <si>
    <t>Proficient at using systematic debugging to diagnose issues across a range of domains.</t>
  </si>
  <si>
    <t>Leads incident response across the engineering organisation as needed. Uses systematic debugging to diagnose issues across the organisation.</t>
  </si>
  <si>
    <t>Observability</t>
  </si>
  <si>
    <t>n/a (not applicable at this level)</t>
  </si>
  <si>
    <t>Is aware of the organisation's monitoring philosophy and the operational data for their team’s domain.</t>
  </si>
  <si>
    <t>Is aware of the organisation's monitoring philosophy. Helps review and ammend  the monitoring on their team accordingly. Is aware of the operational data for their team’s domain and uses it as a basis for suggesting stability and performance improvements.</t>
  </si>
  <si>
    <t>Drives monitoring work on their team based on the organisation's monitoring philosophy. Is aware of the operational data for their team’s domain and uses it as a basis for driving changes to the team's services to achieve stability and performance improvements.</t>
  </si>
  <si>
    <t>Fosters a culture of observability across the engineering organisation. Helps teams across the engineering organisation use operational data to improve stability and performance of their domains.</t>
  </si>
  <si>
    <t xml:space="preserve">Architecture
 </t>
  </si>
  <si>
    <t>Is aware of overall service architecture. Designs basic functions, understands where their functions fit in the overall solution</t>
  </si>
  <si>
    <t>Designs functions that are aligned with best practice engineering standards within the team.  Is aware of different architectural design patterns.</t>
  </si>
  <si>
    <t>Consistently designs code that is aligned with the overall service architecture. Utilises abstractions and code isolation effectively.  Has knowledge of, and experience contributing to, architectural design patterns.</t>
  </si>
  <si>
    <t>Architects services and systems using well accepted design patterns to allow for iterative, autonomous development and future scaling. Guides teams in anticipation of future use cases and helps them make design decisions that minimize the cost of future changes.</t>
  </si>
  <si>
    <t xml:space="preserve">Works across the organisation to foster a culture of architecture that allows for iterative, autonomous development and future scaling. Guides teams in the organisation in anticipation of future use cases and helps them make design decisions that minimize the cost of future changes. </t>
  </si>
  <si>
    <t xml:space="preserve">Architecture
</t>
  </si>
  <si>
    <t>same as software engineer</t>
  </si>
  <si>
    <t>Designs test automation that is aligned with best practice engineering standards within the team.  Is aware of different architectural design patterns.</t>
  </si>
  <si>
    <t>Consistently designs automation that is aligned with the overall service architecture. Understands how to adapt test automation approaches to different architectural design patterns.</t>
  </si>
  <si>
    <t>Architects test automation approaches using well accepted design patterns to add the quality assurance controls needed for iterative, autonomous development. Guides teams in filling new gaps in automation and helps them make design decisions that minimize the cost of future changes.</t>
  </si>
  <si>
    <t>Has advanced knowledge of, and contributes to, test automation requirements across different solution designs across the organisation. Guides teams in the organisation in anticipation of future automation needs and helps them make automation design decisions that minimise the cost of future changes.</t>
  </si>
  <si>
    <t>Cloud</t>
  </si>
  <si>
    <t>Is aware of the overall landscape of cloud providers and how the organisation uses them.  Is aware of the importance of learning and understanding cloud technologies.</t>
  </si>
  <si>
    <t>Is aware of the overall landscape of cloud providers and how the organisation uses them.  Has gained some knowledge or experience with at least one provider.</t>
  </si>
  <si>
    <t>Is aware of the overall landscape of cloud providers and how the organisation uses them;  Is aware of the organisational management and strategy for cloud providers.  Has an understanding of how projects are managed within the cloud and the design &amp; setup considerations;  has gained some experience with at least one provider.  Has defined and progressed a plan to gain training or certification in at least one cloud provider.</t>
  </si>
  <si>
    <t xml:space="preserve">Has advanced knowledge of cloud concepts, capabilities and design considerations. Works closely with teams to deliver solutions in alignment with the organisational cloud strategy.  Has detailed knowledge of how projects are managed within the cloud and the design &amp; setup considerations;  has gained knowledge/experience or certification with more than one provider; Is aware of industry trends/advancements in cloud technologies.  </t>
  </si>
  <si>
    <t>Has advanced knowledge of cloud concepts, capabilities and design considerations.  Contributes to the organisational cloud strategy or management.  Proactively supports or is leading project alignment with the strategy across the organisation.  Contributes to ongoing assessment of organisational skills gaps within the cloud domain and contributes to the improvement of knowledge/skills required for the cloud; Is aware of wide industry trends/advancements in cloud technologies.</t>
  </si>
  <si>
    <t>Data design &amp; handling</t>
  </si>
  <si>
    <t>Understands the role that data plays and has worked with data in systems</t>
  </si>
  <si>
    <t>Understands the importance of data handling and design; Is able to design and build systems which manage data.</t>
  </si>
  <si>
    <t>Understands the importance of data handling and design; Is able to design and build systems which manage data, including knowledge and implementation of data security best practise.</t>
  </si>
  <si>
    <t>Understands advanced data handling concepts / designs.  Designs and builds systems which manage data securely.  Actively promotes secure data management across teams, clients and the organisation.</t>
  </si>
  <si>
    <t>Understands advanced data handling concepts, designs and legislation.  Designs and builds systems which manage data securely.  Actively promotes secure data management across teams, clients and the organisation.</t>
  </si>
  <si>
    <t xml:space="preserve">Security awareness and best practise implementation </t>
  </si>
  <si>
    <t xml:space="preserve">Understands the importance and language of security concepts. </t>
  </si>
  <si>
    <t>Understands the importance and language of security concepts. Utilises this knowledge to ask more senior engineers for help on making decisions that may have security implications.</t>
  </si>
  <si>
    <t>Approaches all engineering work with a security lens. Actively looks for security vulnerabilities both in the code and when providing peer reviews.  Has a general understanding of some key security technologies, protocols &amp; techniques (e.g. TLS, OAuth, Encryption, Networks)</t>
  </si>
  <si>
    <t>Actively contributes to security designs based on the organisation's security strategy. Fosters a security first mindset across teams, and leads by example. Has advanced knowledge  of key security technologies, protocols &amp; techniques (e.g. TLS, OAuth, Encryption, Networks)</t>
  </si>
  <si>
    <t>Actively contributes to setting and refining organisation wide security strategy. Fosters a security first mindset across the organisation. Can recognize obscure security threats that go unnoticed to others.  Has advanced knowledge of key security technologies, protocols &amp; techniques (e.g. TLS, OAuth, Encryption, Networks) and the wider security domain.</t>
  </si>
  <si>
    <t>Technology Path</t>
  </si>
  <si>
    <t>Technical Leadership</t>
  </si>
  <si>
    <r>
      <t xml:space="preserve">The </t>
    </r>
    <r>
      <rPr>
        <b/>
        <i/>
        <sz val="12"/>
        <color rgb="FF000000"/>
        <rFont val="Calibri"/>
        <family val="2"/>
      </rPr>
      <t>Principal Engineer</t>
    </r>
    <r>
      <rPr>
        <i/>
        <sz val="12"/>
        <color rgb="FF000000"/>
        <rFont val="Calibri"/>
        <family val="2"/>
      </rPr>
      <t xml:space="preserve"> provides considerable high-level technical guidance across the engineering organisation and project teams. They can usually anticipate and plan for technical problems. They are highly knowledgeable in major parts of our technology stack and are the technical owner of significant components within client accounts or internal engineering projects. 
They act in a very hands-on role, and as such, they are a prolific contributor to both core projects at Capco as well as side and experimental work. When presented with a complex problem, process or existing system they are able to reduce the complexity in order to get more done with less work. They provide guidance, direction and help colleagues build and produce better outcomes.
They are capable of driving groups of disparate interests to decisions, and clearly communicating and seeing those decisions through to impact. They are capable of setting short to medium term strategic direction for part of technology stacks, identifying areas of critical need based on future growth and developing roadmaps to attack those problems.</t>
    </r>
  </si>
  <si>
    <r>
      <t xml:space="preserve">The </t>
    </r>
    <r>
      <rPr>
        <b/>
        <i/>
        <sz val="12"/>
        <color rgb="FF000000"/>
        <rFont val="Calibri"/>
        <family val="2"/>
      </rPr>
      <t>Distinguished Engineer</t>
    </r>
    <r>
      <rPr>
        <i/>
        <sz val="12"/>
        <color rgb="FF000000"/>
        <rFont val="Calibri"/>
        <family val="2"/>
      </rPr>
      <t xml:space="preserve"> has significant strategic vision and can take a high-level 3-5 year plan for growth at a business level and translate that into a strategic technology roadmap. They are deeply technically savvy and their primary job is focusing on the architectural and technology needs to grow the engineering organisation over the longer-term horizon; they deal with very deep technical problems and a long time horizon.
A Distinguished Engineer is still acting in a very hands-on role, and as such, they are a prolific contributor to both core projects at Capco as well as side and experimental work. When presented with a complex problem, process or existing system they are consistently able to reduce the complexity in order to get more done with less work. The ability to manage and simplify complexity is the hallmark of the Distinguished Engineer; by working with the Distinguished Engineer, engineers across the internal and client organisations gain more insight into dealing with complex technology problems and delivering robust solutions.
The Distinguished Engineer has broad impact across Capco tech and client accounts. They create architecture that shapes large parts of our business and our client's business, and ship complex projects including many systems or major pieces of infrastructure. The impact of their work is felt across the team in the quality of the engineering that we produce, the ways we write code, the core libraries that we use, and the underlying design of systems. There are multiple obvious large technical contributions that can be pointed to as originating from this team member.</t>
    </r>
  </si>
  <si>
    <t xml:space="preserve">
People</t>
  </si>
  <si>
    <t>Management Path</t>
  </si>
  <si>
    <t>Management</t>
  </si>
  <si>
    <r>
      <t xml:space="preserve">The </t>
    </r>
    <r>
      <rPr>
        <b/>
        <i/>
        <sz val="12"/>
        <color rgb="FF000000"/>
        <rFont val="Calibri"/>
        <family val="2"/>
      </rPr>
      <t>Engineering Lead</t>
    </r>
    <r>
      <rPr>
        <i/>
        <sz val="12"/>
        <color rgb="FF000000"/>
        <rFont val="Calibri"/>
        <family val="2"/>
      </rPr>
      <t xml:space="preserve"> is comfortable managing engineers ensuring they are tracking the team's efficiency and quality of work, they assist in regularly adjusting processes and timelines to ensure high quality work is delivered.  More than writing code, they hold responsibility for identifying bottlenecks in the process and roadblocks to success for teams and clearing these roadblocks.
They support teams to stay focused on projects. In addition to focusing the team, they are capable of identifying headcount needs for the organisation and client accounts and planning and recruiting to fill these needs.
They are comfortable managing team members with different skill sets from their own. They communicate expectations clearly to all team members and solicit and deliver individual feedback frequently.</t>
    </r>
  </si>
  <si>
    <r>
      <t xml:space="preserve">The </t>
    </r>
    <r>
      <rPr>
        <b/>
        <i/>
        <sz val="12"/>
        <color rgb="FF000000"/>
        <rFont val="Calibri"/>
        <family val="2"/>
      </rPr>
      <t>Senior Engineering Lead</t>
    </r>
    <r>
      <rPr>
        <i/>
        <sz val="12"/>
        <color rgb="FF000000"/>
        <rFont val="Calibri"/>
        <family val="2"/>
      </rPr>
      <t xml:space="preserve"> manages engineers across multiple capabilities of the engineering organisation.  Contributing as the technically-savvy voice that asks business and product questions of the engineers on their teams, ensuring that the code we are writing matches the product and business needs and can scale appropriately as those needs grow.
They continually evaluate and refine our development/infrastructure standards and processes to create technology that will deliver sustained value to the business and it's clients. They are responsible for creating high performance, high velocity organizations, measuring and iterating on processes as we grow and evolve as an engineering organisation. They lead on recruiting, headcount management and planning, career growth and training for the organization. As necessary, they manage vendor relationships and participate in the budgeting process.
They are responsible for creating and growing the next generation of leadership and management talent in the organization, helping that talent learn how to balance technical and people leadership and management.
They are strong leaders, and set the example for cross-functional collaboration both between Engineering and other areas of the organisation and client accounts. 
They are a very strong communicator and can simplify technical concepts in a way to explain them to non-technical partners, and take business direction and explain it to the technology team in a way that inspires and guides them.
They help to create a positive public presence for the organisation and are capable of selling the company to potential candidates.
They guide the planning process for the engineering organisation, helping the team articulate goals that support both business initiatives and technology and organizational quality.</t>
    </r>
  </si>
  <si>
    <t>Feedback</t>
  </si>
  <si>
    <t>Understands how to deliver praise and constructive feedback in a useful manner.  Actively seeks out feedback from their teammates and manager, and works to use feedback that they receive as a tool for growth.</t>
  </si>
  <si>
    <t>Delivers praise and constructive feedback to their team, teammates, and manager in a useful manner.  Actively seeks out feedback from their teammates and manager, and works to use feedback that they receive as a tool for growth.</t>
  </si>
  <si>
    <t xml:space="preserve">Delivers praise and constructive feedback to their team, teammates, and manager in a useful manner. Delivers feedback to their team's business stakeholders when opportunities arise. Works within their teams and with its business stakeholders to foster a culture of seeking out feedback and using it as a tool for growth. Actively demonstrates these behaviours. </t>
  </si>
  <si>
    <t xml:space="preserve">Fosters a culture of delivering praise and constructive feedback across their teams and team's respective business stakeholders. Actively demonstrates these behaviours. Works within their teams and with its business stakeholders to foster a culture of seeking out feedback and using it as a tool for growth. Actively demonstrates these behaviours. </t>
  </si>
  <si>
    <t xml:space="preserve">Fosters a culture of delivering praise and constructive feedback across the organisation. Actively demonstrates these behaviours. Works across the organisation to foster a culture of seeking out feedback and using it as a tool for growth. Actively demonstrates these behaviours. </t>
  </si>
  <si>
    <t>Effective communication</t>
  </si>
  <si>
    <t>Communicates effectively, clearly, concisely and in an audience-oriented way, in written and verbal form.  Understands their area of work and shares their knowledge frequently with their teammates. Actively listens to others and ensures they are understood. Pays attention to nonverbal communication.</t>
  </si>
  <si>
    <t xml:space="preserve">Usually communicates effectively, clearly, concisely and in an audience-oriented way in written and verbal form both technical and non technical subjects, to their teammates. Understands their work domain, shares their knowledge frequently with their teammates and contributes to their team's documentation.  Actively listens to others and ensures they are understood. Pays attention to nonverbal communication. </t>
  </si>
  <si>
    <t xml:space="preserve">Communicates effectively, clearly, concisely in written and verbal form both technical and non technical subjects, and in an audience-oriented way. Understands their team's domain, shares their knowledge frequently with their teammates and contributes to their team's documentation.  Actively listens to others and ensures they are understood. Pays attention to nonverbal communication. </t>
  </si>
  <si>
    <t xml:space="preserve">Is able to communicate effectively with diverse teams and organisations. Fosters a culture of clear, concise, effective, audience-oriented communication across teams and wider stakeholders, ensuring teammates actively listen to others and are understood.  Fosters a culture of documentation and knowledge sharing within their team and with their team's business stakeholders; actively demonstrates these behaviours. Actively demonstrates these behaviours. Pays attention to nonverbal communication. </t>
  </si>
  <si>
    <t xml:space="preserve">Is able to communicate effectively within and outside of the organisation. Fosters a culture of clear, concise, effective, audience-oriented communication across the organisation and wider stakeholders, ensuring teammates actively listen to others and are understood. Actively demonstrates these behaviours. Fosters a culture of documentation and knowledge sharing within and outside of the organisation; actively demonstrates these behaviours. Pays attention to nonverbal communication. </t>
  </si>
  <si>
    <t>Teamwork</t>
  </si>
  <si>
    <t xml:space="preserve">Has daily conversation with the team about the progress of their work. Helps their teammates when requested. Gives or shares credit where due.
</t>
  </si>
  <si>
    <t>When requested, helps their teammates overcome obstacles, resolve blockers, and complete work tasks. Gives or shares credit where due.</t>
  </si>
  <si>
    <t>Sometimes helps their teammates overcome obstacles, resolve blockers, and complete work tasks. Uses problem solving as a means to learn and share solutions with wider teams. Gives or shares credit where due.</t>
  </si>
  <si>
    <t>Consistently helps their teammates overcome obstacles, resolve blockers, and complete work tasks. Uses problem solving as a means to learn and share solutions with wider teams.  Ensures that credit is shared and given where due.  Demonstrates attributes of a servant leader.</t>
  </si>
  <si>
    <t>Consistently works across the organisation to enable teams to support each other. Ensures that credit is shared and given where due. Demonstrates servant leader qualities.</t>
  </si>
  <si>
    <t>Relationship building</t>
  </si>
  <si>
    <t xml:space="preserve">Works to build strong relationships with their teammates and manager. </t>
  </si>
  <si>
    <t>Works to build strong relationships with their teammates, manager, and product counterpart.</t>
  </si>
  <si>
    <t>Works to build strong relationships with their teammates, client peers, manager, as well as their teams' relevant business and client stakeholders.</t>
  </si>
  <si>
    <t>Works to build and improve strong relationships with their teammates, client peers, manager, their teams' relevant business and client stakeholders, and senior engineers across the organisation. Leverages relationships to better plan for and position their team.</t>
  </si>
  <si>
    <t>Works to build and improve strong relationships with engineers, managers and capability leaders across the organisation as well as relevant client stakeholders and account managers. Leverages those relationships to better plan for and position the engineering organisation.  Actively seeks out the development of partnerships with relevant third parties to advance the capabilities &amp; offerings of the engineering organisation.</t>
  </si>
  <si>
    <t>Inclusion</t>
  </si>
  <si>
    <t xml:space="preserve">Openly shares their opinions and contributes to discussions in a respectful manner. Works with teammates to resolve disagreement in a healthy manner. Is open to changing their perspective and plans based on others' input. </t>
  </si>
  <si>
    <t xml:space="preserve">Openly shares their opinions and contributes to discussions in a respectful manner. Approaches disagreement with their teammates non-defensively with inquisitiveness. Uses contradictory opinions as a basis for constructive, productive conversations. Is open to changing their perspective and plans based on others' input. </t>
  </si>
  <si>
    <t xml:space="preserve">Encourages their teammates to openly share their opinions and contribute to discussions in a respectful manner. Approaches disagreement non-defensively with inquisitiveness. Uses contradictory opinions as a basis for constructive, productive conversations. Is open to changing their perspective and plans based on others' input. </t>
  </si>
  <si>
    <t>Fosters a culture within their teams where people are encouraged to share their opinions and contribute to discussions in a respectful manner, approach disagreement non-defensively with inquisitiveness, and use contradictory opinions as a basis for constructive, productive conversations. Works through surface-level disagreements to expose the concerns of disagreeing voices and integrates these concerns into their perspective and plans.</t>
  </si>
  <si>
    <t>Fosters a culture across the organisation where people are encouraged to share their opinions and contribute to discussions in a respectful manner, approach disagreement non-defensively with inquisitiveness, and use contradictory opinion as a basis for constructive, productive conversations. Integrates disagreeing perspectives from the whole company into their perspective and plans.</t>
  </si>
  <si>
    <t>Mentoring</t>
  </si>
  <si>
    <t>Seeks out mentorship to grow their own experience.</t>
  </si>
  <si>
    <t>Seeks out mentorship to grow their own experience. Sometimes mentors their teammates in an open, respectful, flexible, empathetic manner.</t>
  </si>
  <si>
    <t>Mentors their teammates in an open, respectful, flexible, empathetic manner. Seeks out mentoring opportunities specifically to create team redundancy and backfill ability.  Mentors members of other teams as needed</t>
  </si>
  <si>
    <t xml:space="preserve">Mentors across teams in an open, respectful, flexible, empathetic manner. Fosters a culture of mentoring across teams by seeking out mentoring opportunities for themselves and others, and supports others in their growth as mentors. </t>
  </si>
  <si>
    <t xml:space="preserve">Mentors across the organisation in an open, respectful, flexible, empathetic manner. Fosters an organisational culture of mentoring by seeking out mentoring opportunities for themselves and others, and supports others in their growth as mentors. </t>
  </si>
  <si>
    <t>Continuous Learning</t>
  </si>
  <si>
    <t>Recognises the opportunities for both structured and unstructured learning and has a plan for continuous development</t>
  </si>
  <si>
    <t>Consistently pursues continuous learning in order to increase skills.  Has gained advanced knowledge in at least one technical domain that is relevant to the team.</t>
  </si>
  <si>
    <t>Consistently pursues continuous learning in order to increase skills and breadth of knowledge across tools and patterns promoted within the organisation.  Has gained advanced knowledge in more than one technical domain that is relevant to the team. Discusses learning gaps with the wider team to identify opportunities for team growth.  Actively investigates and recommends additions or changes to the tooling of teams.</t>
  </si>
  <si>
    <t>Consistently pursues continuous learning both individually and across teams in order to increase skills and breadth of knowledge across tools and patterns promoted within the organisation.  Has gained advanced knowledge in multiple technical domains that are relevant to the team. Discusses learning gaps with the wider team to identify opportunities for team growth.  Actively investigates and recommends additions or changes to the tooling of the team in accordance with customer demand and team strategy.</t>
  </si>
  <si>
    <t>Consistently pursues continuous learning both individually and across teams in order to increase skills and breadth of knowledge across tools and patterns promoted within the organisation.  Has gained advanced knowledge in multiple technical domains that are relevant to the team. Contributes to mapping organisational knowledge and manages  additions or changes to the tooling of the team in accordance with customer demand and team strategy.</t>
  </si>
  <si>
    <t xml:space="preserve">
Stakeholder</t>
  </si>
  <si>
    <t>Dealing with ambiguity &amp; risk</t>
  </si>
  <si>
    <t xml:space="preserve">Usually handles risk, change, and uncertainty within their personal scope of work effectively. Clarifies expectations with their teammates.  Escalates any blockers, delays, and cost ballooning to their team daily. Usually decides and acts responsibly without having the total picture during routine business, and when in high pressure situations.  </t>
  </si>
  <si>
    <t xml:space="preserve">Effectively handles risk, change, and uncertainty within their team. Ensures expectations within their team are clarified between all parties involved.  Decides and acts responsibly in their work with their team without having the total picture during routine business, as well as when in high pressure situations.  Anticipates and communicates blockers, delays, and cost ballooning for their work before they require escalation. </t>
  </si>
  <si>
    <t xml:space="preserve">Effectively handles risk, change, and uncertainty across several teams. Ensures expectations with their team and external stakeholders are clarified between all parties involved.  Decides and acts responsibly in their work across teams without having the total picture during routine business, as well as when in high pressure situations.  Anticipates and communicates blockers, delays, and cost ballooning within their team’s projects, before they require escalation. </t>
  </si>
  <si>
    <t>Effectively handles risk, change, and uncertainty across the organisation. Ensures expectations across the organisation and external stakeholders are clarified between all parties involved.   Decides and acts responsibly in their work across the organisation without having the total picture during routine business, as well as when in high pressure situations.</t>
  </si>
  <si>
    <t>Economic thinking</t>
  </si>
  <si>
    <t>Understands the importance of weighing cost and value in decision making. Asks more senior engineers for help in applying this type of thinking to their work.</t>
  </si>
  <si>
    <t>When taking action, weighs cost and value in order to take the most economic action with help from more senior engineers. Sometimes uses this type of thinking to make suggestions to teammates.</t>
  </si>
  <si>
    <t>When taking action, weighs cost and value in order to take the most economic action. Uses this thinking in their own work, and to make suggestions to teammates.</t>
  </si>
  <si>
    <t>When taking action, weighs cost and value in order to take the most economic action. Uses this thinking in their own work, and to foster a culture within their teams where people apply economic thinking to make timely decisions.</t>
  </si>
  <si>
    <t xml:space="preserve">When taking action, weighs cost and value in order to make the most economic action. Uses this thinking in their own work, and to foster a culture within the organisation where people apply economic thinking to make timely decisions. </t>
  </si>
  <si>
    <t>Decision making</t>
  </si>
  <si>
    <t>Can articulate decisions required, identifies relevant context and prepares options for consideration.</t>
  </si>
  <si>
    <t>Can articulate decisions required, identifies relevant context and prepares options and recommendations for consideration.  Strives to be objective and reflects on their own biases when making decisions. Holds themselves accountable for decision and outcomes.</t>
  </si>
  <si>
    <t>Facilitates discussions within their team, ensuring that everyone has an opportunity to share their opinion and be heard, and that discussion outcomes tie to stated goals. Can articulate decisions required, identifies relevant context and prepares options and recommendations for consideration.  Strives to be objective and reflects on their own biases when making decisions. Holds themselves accountable for decision and outcomes.</t>
  </si>
  <si>
    <t>Facilitates discussions across teams, ensuring that everyone has an opportunity to share their opinion and be heard, and that discussion outcomes tie to stated goals. Guides discussions toward decisions, clarifies and gets buy-in.  Takes ownership of decisions made in their teams by helping their teammates make clear decisions in alignment with organisational goals, backing decisions made, and taking responsibility for their success. Raises awareness for how biases impact decisions and ensures accountability is practiced within their team. Demonstrates these behaviours themselves.</t>
  </si>
  <si>
    <t>Facilitates organisation-wide discussions, ensuring that everyone has an opportunity to share their opinion and be heard, and that discussion outcomes tie to stated goals Takes ownership of decisions made in the engineering organisation by helping organisation members make clear decisions in alignment with organisational goals, backing decisions made, and taking responsibility for their success. Raises awareness for how biases impact decisions and ensures accountability is practiced throughout the organisation. Demonstrates these behaviours themselves.</t>
  </si>
  <si>
    <t>Driving alignment</t>
  </si>
  <si>
    <t>Has conversations based on organisational strategy and principles with their teammates when appropriate. Strongly oriented towards goals and works towards their team's goals.</t>
  </si>
  <si>
    <t>Has conversations based on organisational strategy and principles with their teammates when appropriate to ensure team alignment. Strongly oriented towards goals and ensures their team is continuously working towards their shared goals.</t>
  </si>
  <si>
    <t>Fosters a culture within their teams of having conversations based on organisational strategy and principles to create alignment. Strongly oriented towards goals and ensures their team is continuously working towards their goals.</t>
  </si>
  <si>
    <t>Fosters a culture across the organisation based on organisational strategy, principles to create alignment and opportunities/requirement for global alignment where appropriate. Ensures goals are understood and continuously worked towards across the organisation.</t>
  </si>
  <si>
    <t>Business acumen</t>
  </si>
  <si>
    <t>Has a good understanding of client engagements and how to represent the company well</t>
  </si>
  <si>
    <t>Has a thorough understanding of their team's engagements with customers, and how it contributes to customer success. Has a basic understanding of adjacent teams' business domains.</t>
  </si>
  <si>
    <t>Has a thorough understanding of several team's projects and domains, and how they contribute to overall business strategy and customer success.  Drives customer success through successful client deliveries and providing a trusted advisory role.</t>
  </si>
  <si>
    <t>Has a thorough understanding of the entire business, including individual domains, and how they contribute to overall business strategy.  Drives customer success through successful client deliveries and provides a thought leadership and strategic advisory role.</t>
  </si>
  <si>
    <t>Strategic work</t>
  </si>
  <si>
    <t>Understands the organisation's engineering strategy.</t>
  </si>
  <si>
    <t>Understands the organisation's engineering strategy. Usually involved in discussions about the implications for their team.  Has contributed to engineering strategic work.</t>
  </si>
  <si>
    <t>Collaborates and decides on their team's engineering work based on organisation's engineering strategy, together with their teammates and senior engineers. Sometimes involved in work on organisational engineering strategy.</t>
  </si>
  <si>
    <t>Leads strategic organisational decisions and plans. Consistently works at a strategic level, influencing decisions to achieve organisational alignment on major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</si>
</sst>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font>
    <font>
      <sz val="12"/>
      <color rgb="FF9C5700"/>
      <name val="Calibri"/>
      <family val="2"/>
      <scheme val="minor"/>
    </font>
    <font>
      <i/>
      <sz val="12"/>
      <color rgb="FF7F7F7F"/>
      <name val="Calibri"/>
      <family val="2"/>
      <scheme val="minor"/>
    </font>
    <font>
      <i/>
      <sz val="12"/>
      <color theme="1"/>
      <name val="Calibri"/>
      <family val="2"/>
      <scheme val="minor"/>
    </font>
    <font>
      <i/>
      <sz val="11"/>
      <name val="Calibri"/>
      <family val="2"/>
    </font>
    <font>
      <sz val="10"/>
      <color rgb="FF000000"/>
      <name val="Calibri"/>
      <family val="2"/>
    </font>
    <font>
      <b/>
      <sz val="13"/>
      <name val="Calibri"/>
      <family val="2"/>
    </font>
    <font>
      <b/>
      <sz val="14"/>
      <color rgb="FF000000"/>
      <name val="Calibri"/>
      <family val="2"/>
    </font>
    <font>
      <u/>
      <sz val="13"/>
      <color rgb="FF27A0B6"/>
      <name val="Calibri"/>
      <family val="2"/>
    </font>
    <font>
      <b/>
      <sz val="13"/>
      <color rgb="FF343434"/>
      <name val="Calibri"/>
      <family val="2"/>
    </font>
    <font>
      <b/>
      <i/>
      <sz val="10"/>
      <name val="Calibri"/>
      <family val="2"/>
    </font>
    <font>
      <sz val="10"/>
      <name val="Calibri"/>
      <family val="2"/>
    </font>
    <font>
      <b/>
      <sz val="11"/>
      <color rgb="FF000000"/>
      <name val="Calibri"/>
      <family val="2"/>
    </font>
    <font>
      <i/>
      <sz val="12"/>
      <color rgb="FF000000"/>
      <name val="Calibri"/>
      <family val="2"/>
    </font>
    <font>
      <i/>
      <sz val="10"/>
      <color rgb="FF000000"/>
      <name val="Calibri"/>
      <family val="2"/>
    </font>
    <font>
      <sz val="11"/>
      <color rgb="FF000000"/>
      <name val="Calibri"/>
      <family val="2"/>
    </font>
    <font>
      <b/>
      <sz val="11"/>
      <color rgb="FFFFFFFF"/>
      <name val="Calibri"/>
      <family val="2"/>
    </font>
    <font>
      <u/>
      <sz val="10"/>
      <color theme="10"/>
      <name val="Arial"/>
      <family val="2"/>
    </font>
    <font>
      <sz val="11"/>
      <color rgb="FF000000"/>
      <name val="Arial"/>
      <family val="2"/>
    </font>
    <font>
      <sz val="12"/>
      <color rgb="FF000000"/>
      <name val="Arial"/>
      <family val="2"/>
    </font>
    <font>
      <sz val="11"/>
      <color rgb="FF000000"/>
      <name val="Arial"/>
      <family val="2"/>
    </font>
    <font>
      <sz val="14"/>
      <color rgb="FF000000"/>
      <name val="Calibri"/>
      <family val="2"/>
    </font>
    <font>
      <sz val="11"/>
      <name val="Calibri"/>
      <family val="2"/>
    </font>
    <font>
      <b/>
      <i/>
      <sz val="12"/>
      <color rgb="FF000000"/>
      <name val="Calibri"/>
      <family val="2"/>
    </font>
  </fonts>
  <fills count="16">
    <fill>
      <patternFill patternType="none"/>
    </fill>
    <fill>
      <patternFill patternType="gray125"/>
    </fill>
    <fill>
      <patternFill patternType="solid">
        <fgColor rgb="FFEFEFEF"/>
        <bgColor rgb="FFEFEFEF"/>
      </patternFill>
    </fill>
    <fill>
      <patternFill patternType="solid">
        <fgColor rgb="FFF3F3F3"/>
        <bgColor rgb="FFF3F3F3"/>
      </patternFill>
    </fill>
    <fill>
      <patternFill patternType="solid">
        <fgColor rgb="FFFFEB9C"/>
      </patternFill>
    </fill>
    <fill>
      <patternFill patternType="solid">
        <fgColor theme="0" tint="-0.34998626667073579"/>
        <bgColor indexed="65"/>
      </patternFill>
    </fill>
    <fill>
      <patternFill patternType="solid">
        <fgColor rgb="FFBDD7EE"/>
        <bgColor indexed="64"/>
      </patternFill>
    </fill>
    <fill>
      <patternFill patternType="solid">
        <fgColor rgb="FFDDEBF7"/>
        <bgColor indexed="64"/>
      </patternFill>
    </fill>
    <fill>
      <patternFill patternType="solid">
        <fgColor rgb="FFFFFFFF"/>
        <bgColor indexed="64"/>
      </patternFill>
    </fill>
    <fill>
      <patternFill patternType="solid">
        <fgColor theme="0" tint="-4.9989318521683403E-2"/>
        <bgColor indexed="64"/>
      </patternFill>
    </fill>
    <fill>
      <patternFill patternType="solid">
        <fgColor rgb="FFF2F2F2"/>
        <bgColor indexed="64"/>
      </patternFill>
    </fill>
    <fill>
      <patternFill patternType="solid">
        <fgColor theme="9" tint="0.59999389629810485"/>
        <bgColor indexed="64"/>
      </patternFill>
    </fill>
    <fill>
      <patternFill patternType="solid">
        <fgColor rgb="FFBFB2D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tint="0.59999389629810485"/>
        <bgColor indexed="64"/>
      </patternFill>
    </fill>
  </fills>
  <borders count="4">
    <border>
      <left/>
      <right/>
      <top/>
      <bottom/>
      <diagonal/>
    </border>
    <border>
      <left/>
      <right style="thin">
        <color indexed="64"/>
      </right>
      <top/>
      <bottom/>
      <diagonal/>
    </border>
    <border>
      <left/>
      <right/>
      <top/>
      <bottom style="medium">
        <color indexed="64"/>
      </bottom>
      <diagonal/>
    </border>
    <border>
      <left/>
      <right/>
      <top style="medium">
        <color indexed="64"/>
      </top>
      <bottom/>
      <diagonal/>
    </border>
  </borders>
  <cellStyleXfs count="5">
    <xf numFmtId="0" fontId="0" fillId="0" borderId="0"/>
    <xf numFmtId="0" fontId="1" fillId="4" borderId="0" applyNumberFormat="0" applyBorder="0" applyAlignment="0" applyProtection="0"/>
    <xf numFmtId="0" fontId="2" fillId="0" borderId="0">
      <alignment vertical="top" wrapText="1"/>
    </xf>
    <xf numFmtId="0" fontId="3" fillId="5" borderId="0">
      <alignment vertical="top" wrapText="1"/>
    </xf>
    <xf numFmtId="0" fontId="17" fillId="0" borderId="0" applyNumberFormat="0" applyFill="0" applyBorder="0" applyAlignment="0" applyProtection="0"/>
  </cellStyleXfs>
  <cellXfs count="53">
    <xf numFmtId="0" fontId="0" fillId="0" borderId="0" xfId="0" applyFont="1" applyAlignment="1"/>
    <xf numFmtId="0" fontId="5" fillId="0" borderId="0" xfId="0" applyFont="1" applyBorder="1" applyAlignment="1"/>
    <xf numFmtId="0" fontId="9" fillId="7" borderId="0" xfId="0" applyFont="1" applyFill="1" applyBorder="1" applyAlignment="1">
      <alignment vertical="center" wrapText="1"/>
    </xf>
    <xf numFmtId="0" fontId="10" fillId="2" borderId="0" xfId="0" applyFont="1" applyFill="1" applyBorder="1" applyAlignment="1">
      <alignment vertical="center" wrapText="1"/>
    </xf>
    <xf numFmtId="0" fontId="11" fillId="2" borderId="0" xfId="0" applyFont="1" applyFill="1" applyBorder="1" applyAlignment="1">
      <alignment vertical="center" wrapText="1"/>
    </xf>
    <xf numFmtId="0" fontId="5" fillId="0" borderId="0" xfId="0" applyFont="1" applyBorder="1" applyAlignment="1">
      <alignment vertical="center"/>
    </xf>
    <xf numFmtId="0" fontId="16" fillId="0" borderId="0" xfId="0" applyFont="1" applyBorder="1" applyAlignment="1">
      <alignment horizontal="left" vertical="center" wrapText="1"/>
    </xf>
    <xf numFmtId="0" fontId="15" fillId="0" borderId="0" xfId="0" applyFont="1" applyBorder="1" applyAlignment="1"/>
    <xf numFmtId="0" fontId="13" fillId="0" borderId="0" xfId="2" applyFont="1" applyFill="1" applyBorder="1">
      <alignment vertical="top" wrapText="1"/>
    </xf>
    <xf numFmtId="0" fontId="13" fillId="0" borderId="0" xfId="1" applyFont="1" applyFill="1" applyBorder="1" applyAlignment="1">
      <alignment vertical="top" wrapText="1"/>
    </xf>
    <xf numFmtId="0" fontId="18" fillId="0" borderId="0" xfId="0" applyFont="1" applyAlignment="1">
      <alignment horizontal="left" vertical="center"/>
    </xf>
    <xf numFmtId="0" fontId="13" fillId="9" borderId="0" xfId="1" applyFont="1" applyFill="1" applyBorder="1" applyAlignment="1">
      <alignment vertical="top" wrapText="1"/>
    </xf>
    <xf numFmtId="0" fontId="13" fillId="9" borderId="0" xfId="3" applyFont="1" applyFill="1" applyBorder="1">
      <alignment vertical="top" wrapText="1"/>
    </xf>
    <xf numFmtId="0" fontId="19" fillId="0" borderId="0" xfId="0" applyFont="1" applyAlignment="1"/>
    <xf numFmtId="0" fontId="19" fillId="0" borderId="0" xfId="0" applyFont="1" applyAlignment="1">
      <alignment horizontal="left" vertical="center"/>
    </xf>
    <xf numFmtId="0" fontId="20" fillId="0" borderId="0" xfId="0" applyFont="1" applyAlignment="1"/>
    <xf numFmtId="0" fontId="13" fillId="10" borderId="0" xfId="2" applyFont="1" applyFill="1" applyBorder="1">
      <alignment vertical="top" wrapText="1"/>
    </xf>
    <xf numFmtId="0" fontId="7" fillId="0" borderId="0" xfId="0" applyFont="1" applyFill="1" applyBorder="1" applyAlignment="1">
      <alignment vertical="center" wrapText="1"/>
    </xf>
    <xf numFmtId="0" fontId="5" fillId="0" borderId="0" xfId="0" applyFont="1" applyFill="1" applyBorder="1" applyAlignment="1"/>
    <xf numFmtId="0" fontId="16" fillId="0" borderId="0" xfId="0" applyFont="1" applyFill="1" applyBorder="1" applyAlignment="1">
      <alignment horizontal="left" vertical="center" wrapText="1"/>
    </xf>
    <xf numFmtId="0" fontId="5" fillId="0" borderId="0" xfId="0" applyFont="1" applyBorder="1" applyAlignment="1">
      <alignment vertical="center"/>
    </xf>
    <xf numFmtId="0" fontId="13" fillId="10" borderId="0" xfId="1" applyFont="1" applyFill="1" applyBorder="1" applyAlignment="1">
      <alignment vertical="top" wrapText="1"/>
    </xf>
    <xf numFmtId="0" fontId="13" fillId="0" borderId="0" xfId="0" applyFont="1" applyBorder="1" applyAlignment="1">
      <alignment vertical="top" wrapText="1"/>
    </xf>
    <xf numFmtId="0" fontId="22" fillId="0" borderId="0" xfId="0" applyFont="1" applyBorder="1" applyAlignment="1">
      <alignment horizontal="left" vertical="center"/>
    </xf>
    <xf numFmtId="0" fontId="8" fillId="8" borderId="0" xfId="0" applyFont="1" applyFill="1" applyBorder="1" applyAlignment="1">
      <alignment horizontal="left" vertical="center" wrapText="1"/>
    </xf>
    <xf numFmtId="0" fontId="5" fillId="0" borderId="0" xfId="0" applyFont="1" applyBorder="1" applyAlignment="1">
      <alignment horizontal="left" vertical="center"/>
    </xf>
    <xf numFmtId="0" fontId="5" fillId="8" borderId="0" xfId="0" applyFont="1" applyFill="1" applyBorder="1" applyAlignment="1">
      <alignment horizontal="left" vertical="center"/>
    </xf>
    <xf numFmtId="0" fontId="17" fillId="0" borderId="1" xfId="4" applyBorder="1" applyAlignment="1">
      <alignment horizontal="left" vertical="center" wrapText="1"/>
    </xf>
    <xf numFmtId="0" fontId="14" fillId="8" borderId="1" xfId="0" applyFont="1" applyFill="1" applyBorder="1" applyAlignment="1">
      <alignment horizontal="left" vertical="center"/>
    </xf>
    <xf numFmtId="0" fontId="10" fillId="8" borderId="1" xfId="0" applyFont="1" applyFill="1" applyBorder="1" applyAlignment="1">
      <alignment horizontal="left" vertical="center" wrapText="1"/>
    </xf>
    <xf numFmtId="0" fontId="12" fillId="7" borderId="0" xfId="0" applyFont="1" applyFill="1" applyBorder="1" applyAlignment="1">
      <alignment horizontal="center" vertical="center" wrapText="1"/>
    </xf>
    <xf numFmtId="0" fontId="12" fillId="12" borderId="0" xfId="0" applyFont="1" applyFill="1" applyBorder="1" applyAlignment="1">
      <alignment horizontal="center" vertical="center" wrapText="1"/>
    </xf>
    <xf numFmtId="0" fontId="12" fillId="11" borderId="0" xfId="0" applyFont="1" applyFill="1" applyBorder="1" applyAlignment="1">
      <alignment horizontal="center" vertical="center" wrapText="1"/>
    </xf>
    <xf numFmtId="0" fontId="12" fillId="13" borderId="0" xfId="0" applyFont="1" applyFill="1" applyBorder="1" applyAlignment="1">
      <alignment horizontal="center" vertical="center" wrapText="1"/>
    </xf>
    <xf numFmtId="0" fontId="11" fillId="3" borderId="0"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12" fillId="14" borderId="2" xfId="0" applyFont="1" applyFill="1" applyBorder="1" applyAlignment="1">
      <alignment horizontal="center" vertical="center" wrapText="1"/>
    </xf>
    <xf numFmtId="0" fontId="11" fillId="3" borderId="2" xfId="0" applyFont="1" applyFill="1" applyBorder="1" applyAlignment="1">
      <alignment horizontal="center" vertical="center" wrapText="1"/>
    </xf>
    <xf numFmtId="0" fontId="13" fillId="0" borderId="2" xfId="0" applyFont="1" applyBorder="1" applyAlignment="1">
      <alignment vertical="top" wrapText="1"/>
    </xf>
    <xf numFmtId="0" fontId="5" fillId="0" borderId="2" xfId="0" applyFont="1" applyBorder="1" applyAlignment="1"/>
    <xf numFmtId="0" fontId="12" fillId="7" borderId="2" xfId="0" applyFont="1" applyFill="1" applyBorder="1" applyAlignment="1">
      <alignment horizontal="center" vertical="center" wrapText="1"/>
    </xf>
    <xf numFmtId="0" fontId="13" fillId="0" borderId="2" xfId="2" applyFont="1" applyFill="1" applyBorder="1">
      <alignment vertical="top" wrapText="1"/>
    </xf>
    <xf numFmtId="0" fontId="13" fillId="0" borderId="2" xfId="1" applyFont="1" applyFill="1" applyBorder="1" applyAlignment="1">
      <alignment vertical="top" wrapText="1"/>
    </xf>
    <xf numFmtId="0" fontId="7" fillId="15" borderId="3" xfId="0" applyFont="1" applyFill="1" applyBorder="1" applyAlignment="1">
      <alignment horizontal="center" vertical="top" wrapText="1"/>
    </xf>
    <xf numFmtId="0" fontId="7" fillId="15" borderId="0" xfId="0" applyFont="1" applyFill="1" applyBorder="1" applyAlignment="1">
      <alignment horizontal="center" vertical="top" wrapText="1"/>
    </xf>
    <xf numFmtId="0" fontId="21" fillId="0" borderId="0" xfId="0" applyFont="1" applyFill="1" applyBorder="1" applyAlignment="1">
      <alignment horizontal="center" vertical="center"/>
    </xf>
    <xf numFmtId="0" fontId="4" fillId="0" borderId="0" xfId="0" applyFont="1" applyBorder="1" applyAlignment="1">
      <alignment horizontal="right" vertical="center" indent="1"/>
    </xf>
    <xf numFmtId="0" fontId="10" fillId="8" borderId="0" xfId="0" applyFont="1" applyFill="1" applyBorder="1" applyAlignment="1">
      <alignment horizontal="left" vertical="center" wrapText="1" indent="1"/>
    </xf>
    <xf numFmtId="0" fontId="5" fillId="8" borderId="0" xfId="0" applyFont="1" applyFill="1" applyBorder="1" applyAlignment="1">
      <alignment horizontal="left" vertical="center" indent="1"/>
    </xf>
    <xf numFmtId="0" fontId="7" fillId="15" borderId="2" xfId="0" applyFont="1" applyFill="1" applyBorder="1" applyAlignment="1">
      <alignment horizontal="center" vertical="top" wrapText="1"/>
    </xf>
    <xf numFmtId="0" fontId="7" fillId="6" borderId="0" xfId="0" applyFont="1" applyFill="1" applyBorder="1" applyAlignment="1">
      <alignment horizontal="center" vertical="top" wrapText="1"/>
    </xf>
    <xf numFmtId="0" fontId="7" fillId="6" borderId="2" xfId="0" applyFont="1" applyFill="1" applyBorder="1" applyAlignment="1">
      <alignment horizontal="center" vertical="top" wrapText="1"/>
    </xf>
  </cellXfs>
  <cellStyles count="5">
    <cellStyle name="Competency" xfId="2" xr:uid="{A1BD366A-70F5-BB44-82FF-8F0C878DD005}"/>
    <cellStyle name="Hyperlink" xfId="4" builtinId="8"/>
    <cellStyle name="NA" xfId="3" xr:uid="{C61F4FD0-0925-7740-B320-CBDE9FD21DB6}"/>
    <cellStyle name="Neutral" xfId="1" builtinId="28"/>
    <cellStyle name="Normal" xfId="0" builtinId="0"/>
  </cellStyles>
  <dxfs count="5">
    <dxf>
      <font>
        <b/>
        <i val="0"/>
      </font>
      <border>
        <top style="thin">
          <color auto="1"/>
        </top>
        <vertical/>
        <horizontal/>
      </border>
    </dxf>
    <dxf>
      <font>
        <color theme="0"/>
      </font>
    </dxf>
    <dxf>
      <fill>
        <patternFill patternType="solid">
          <fgColor rgb="FFC8D5BD"/>
          <bgColor theme="0" tint="-0.14996795556505021"/>
        </patternFill>
      </fill>
    </dxf>
    <dxf>
      <fill>
        <patternFill patternType="solid">
          <fgColor rgb="FFC8D5BD"/>
          <bgColor theme="0" tint="-4.9989318521683403E-2"/>
        </patternFill>
      </fill>
    </dxf>
    <dxf>
      <fill>
        <patternFill patternType="solid">
          <fgColor rgb="FFC8D5BD"/>
          <bgColor rgb="FFC8D5BD"/>
        </patternFill>
      </fill>
    </dxf>
  </dxfs>
  <tableStyles count="0" defaultTableStyle="TableStyleMedium2" defaultPivotStyle="PivotStyleLight16"/>
  <colors>
    <mruColors>
      <color rgb="FF94EDF7"/>
      <color rgb="FFA5DBE0"/>
      <color rgb="FFBFB2D3"/>
      <color rgb="FF8E859C"/>
      <color rgb="FF86E2FF"/>
      <color rgb="FF77C7E0"/>
      <color rgb="FFB8F4F7"/>
      <color rgb="FFDDEBF7"/>
      <color rgb="FF8CA0D6"/>
      <color rgb="FF5460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openxmlformats.org/officeDocument/2006/relationships/customXml" Target="../customXml/item3.xml"/><Relationship Id="rId5" Type="http://schemas.openxmlformats.org/officeDocument/2006/relationships/sharedStrings" Target="sharedStrings.xml"/><Relationship Id="rId10" Type="http://schemas.openxmlformats.org/officeDocument/2006/relationships/customXml" Target="../customXml/item2.xml"/><Relationship Id="rId4" Type="http://schemas.openxmlformats.org/officeDocument/2006/relationships/styles" Target="styles.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Larsen, Sam" id="{603C3302-5B4F-B343-B525-8E1FC9A413B1}" userId="Sam.Larsen@capco.com" providerId="PeoplePicker"/>
  <person displayName="Fenwick, Jonathan" id="{0548721F-1B6D-4FC2-9095-40F644911F7E}" userId="Jonathan.Fenwick@capco.com" providerId="PeoplePicker"/>
  <person displayName="Larsen, Sam" id="{1F445190-2070-4C40-96DC-BDE60D043781}" userId="S::sam.larsen@capco.com::800f9191-ac04-4231-a3aa-9e0640fa6967" providerId="AD"/>
  <person displayName="Haigh, Gareth" id="{2B5E0413-DD66-4C57-BC14-9A56108A17A1}" userId="S::gareth.haigh@capco.com::b2f88632-4ffc-4653-9449-336d272d10f6" providerId="AD"/>
  <person displayName="Sharma, Sandhya" id="{5C55EA36-4FB0-482F-B8E7-5A513740979B}" userId="S::sandhya.sharma@capco.com::eb0b6f73-fb43-4eed-a905-765830438cb9" providerId="AD"/>
  <person displayName="Fenwick, Jonathan" id="{CC56FC5C-31D4-6744-8D24-928D3F2F40C2}" userId="S::jonathan.fenwick@capco.com::d44b1f38-6ed5-4fe1-bf48-056feb43e58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3" dT="2020-04-22T07:45:12.74" personId="{CC56FC5C-31D4-6744-8D24-928D3F2F40C2}" id="{3B1C2072-770C-3C4D-A554-CF6CFF1D21DA}">
    <text>@Larsen, Sam I wonder what the differentiation is and how we should it here between the Engineering track and the Engineering Lead track.  It’s key we recognise that differentiation.  Could/should we split into seperate columns PC Principal Engineer / Principal Test Engineer and then PC Engineering Lead
Let’s discuss this one!</text>
    <mentions>
      <mention mentionpersonId="{603C3302-5B4F-B343-B525-8E1FC9A413B1}" mentionId="{B807FE05-BC69-EA4A-B603-5DDBC7F3F180}" startIndex="0" length="12"/>
    </mentions>
  </threadedComment>
  <threadedComment ref="C4" dT="2020-04-22T07:42:27.82" personId="{CC56FC5C-31D4-6744-8D24-928D3F2F40C2}" id="{853F1727-EB4D-5744-AAE9-0B23520056CF}" done="1">
    <text>@Larsen, Sam We need to add Test Automation the Titles across the levels</text>
    <mentions>
      <mention mentionpersonId="{603C3302-5B4F-B343-B525-8E1FC9A413B1}" mentionId="{DBA653A9-C05B-1446-85A2-5FAEF038BB03}" startIndex="0" length="12"/>
    </mentions>
  </threadedComment>
  <threadedComment ref="C4" dT="2020-04-24T07:56:10.39" personId="{1F445190-2070-4C40-96DC-BDE60D043781}" id="{F7392968-1124-43D1-AD7A-AD1699F32DCA}" parentId="{853F1727-EB4D-5744-AAE9-0B23520056CF}">
    <text xml:space="preserve">@Fenwick, Jonathan i don't think we need to add test titles - as we have title variations for all disciplines, but agree that some of the columns need to be broken up to acknowledge an alternative requirement for testers, i'll work on that now
</text>
    <mentions>
      <mention mentionpersonId="{0548721F-1B6D-4FC2-9095-40F644911F7E}" mentionId="{61FD1668-9482-4B61-ACCC-7BBAC8450E1E}" startIndex="0" length="18"/>
    </mentions>
  </threadedComment>
  <threadedComment ref="C4" dT="2020-04-24T11:04:21.78" personId="{1F445190-2070-4C40-96DC-BDE60D043781}" id="{25B6692A-BB24-419B-A233-8979AFCD106D}" parentId="{853F1727-EB4D-5744-AAE9-0B23520056CF}">
    <text xml:space="preserve">I've broken out automation across three competencies - i think all the others are generic enough to be reused
</text>
  </threadedComment>
  <threadedComment ref="A6" dT="2020-04-22T07:31:59.78" personId="{CC56FC5C-31D4-6744-8D24-928D3F2F40C2}" id="{84FF8FB4-1D8E-7048-9C8B-236D2738C3EE}" done="1">
    <text xml:space="preserve">@Larsen, Sam Technically I would like to call out Cloud as a specific line item as I’d expect everyone in the team irrespective of role to have awareness, building to a certification at SC level and multi cloud by MP.  I think this should be true of any team member. </text>
    <mentions>
      <mention mentionpersonId="{603C3302-5B4F-B343-B525-8E1FC9A413B1}" mentionId="{C5D1B7BE-A6BD-6B49-97AB-FDC65B8303BE}" startIndex="0" length="12"/>
    </mentions>
  </threadedComment>
  <threadedComment ref="A6" dT="2020-04-24T07:56:28.51" personId="{1F445190-2070-4C40-96DC-BDE60D043781}" id="{6BC7C117-00D9-4399-A07F-CC966488FC87}" parentId="{84FF8FB4-1D8E-7048-9C8B-236D2738C3EE}">
    <text xml:space="preserve">Noted - adding
</text>
  </threadedComment>
  <threadedComment ref="A6" dT="2020-04-24T08:28:36.33" personId="{1F445190-2070-4C40-96DC-BDE60D043781}" id="{28618ADE-C67D-49F3-A0C2-0C1C481FAEDC}" parentId="{84FF8FB4-1D8E-7048-9C8B-236D2738C3EE}">
    <text xml:space="preserve">Added
</text>
  </threadedComment>
  <threadedComment ref="G6" dT="2020-04-22T06:48:33.56" personId="{CC56FC5C-31D4-6744-8D24-928D3F2F40C2}" id="{C794D2C3-0317-154E-81CA-A9F3389AA5CE}">
    <text>@Larsen, Sam recommend we consider adding something around refactoring best practices and strategies in SC and/or PC.</text>
    <mentions>
      <mention mentionpersonId="{603C3302-5B4F-B343-B525-8E1FC9A413B1}" mentionId="{7647DF52-2CA3-1840-A8DF-1C20558DF396}" startIndex="0" length="12"/>
    </mentions>
  </threadedComment>
  <threadedComment ref="G6" dT="2020-04-24T08:43:03.15" personId="{1F445190-2070-4C40-96DC-BDE60D043781}" id="{B3CF9C64-D1D2-4769-A879-A3135353DAD5}" parentId="{C794D2C3-0317-154E-81CA-A9F3389AA5CE}">
    <text xml:space="preserve">Added (in advance of splitting up lead &amp; principal)
</text>
  </threadedComment>
  <threadedComment ref="G6" dT="2020-05-18T14:52:02.06" personId="{5C55EA36-4FB0-482F-B8E7-5A513740979B}" id="{4E70077B-3E5A-475B-B3D7-BA0765DC3250}" parentId="{C794D2C3-0317-154E-81CA-A9F3389AA5CE}">
    <text xml:space="preserve">Pedantic comment but is this "helps" team members refactor or leads them? Help sounds a little AO-ish
</text>
  </threadedComment>
  <threadedComment ref="G6" dT="2020-05-19T09:29:46.49" personId="{1F445190-2070-4C40-96DC-BDE60D043781}" id="{B38209C4-06C3-6540-8DC3-03EA879ED1D4}" parentId="{C794D2C3-0317-154E-81CA-A9F3389AA5CE}">
    <text>I think it’s ok as it is - the text is ‘helps teams’, not ‘helps team members’, so that implies an element of leadereship of the whole team in my view</text>
  </threadedComment>
  <threadedComment ref="G8" dT="2020-04-22T06:51:12.53" personId="{CC56FC5C-31D4-6744-8D24-928D3F2F40C2}" id="{4298EC90-507F-5A41-998F-CA825FEDE7C8}" done="1">
    <text>@Larsen, Sam I would expect PC and MP to also have experience with a range of tools and be able to make tool selection choices based on context</text>
    <mentions>
      <mention mentionpersonId="{603C3302-5B4F-B343-B525-8E1FC9A413B1}" mentionId="{9CB3B992-236A-474E-9D74-C1AC0F42ADAE}" startIndex="0" length="12"/>
    </mentions>
  </threadedComment>
  <threadedComment ref="G8" dT="2020-04-22T08:21:47.10" personId="{1F445190-2070-4C40-96DC-BDE60D043781}" id="{C785CD69-83FF-45BF-8DEB-F8128F5F1682}" parentId="{4298EC90-507F-5A41-998F-CA825FEDE7C8}">
    <text xml:space="preserve">Updated
</text>
  </threadedComment>
  <threadedComment ref="G8" dT="2020-05-18T15:01:59.16" personId="{5C55EA36-4FB0-482F-B8E7-5A513740979B}" id="{08A56DF6-8218-42BA-810D-459753134D1F}" parentId="{4298EC90-507F-5A41-998F-CA825FEDE7C8}">
    <text xml:space="preserve">Is there an option here to state "able to work individually or with teams to draw on experience to recommend tooling and solutions aligning with organisational strategies.
</text>
  </threadedComment>
  <threadedComment ref="G8" dT="2020-05-19T09:39:11.77" personId="{1F445190-2070-4C40-96DC-BDE60D043781}" id="{C20CE117-1C36-214B-8612-D20D20A664B7}" parentId="{4298EC90-507F-5A41-998F-CA825FEDE7C8}">
    <text>Updated</text>
  </threadedComment>
  <threadedComment ref="F9" dT="2020-05-18T15:05:13.03" personId="{5C55EA36-4FB0-482F-B8E7-5A513740979B}" id="{DAB3705D-6645-4443-AD68-FE22197975A4}" done="1">
    <text xml:space="preserve">is the word gracefully needed here?
</text>
  </threadedComment>
  <threadedComment ref="F9" dT="2020-05-19T09:41:07.20" personId="{1F445190-2070-4C40-96DC-BDE60D043781}" id="{FABB0C9B-567B-7F4D-A960-72ED49C53C25}" parentId="{DAB3705D-6645-4443-AD68-FE22197975A4}">
    <text>I think tt’s useful here - it comes from the term ‘graceful degradation’ which is a form of browser support handling.</text>
  </threadedComment>
  <threadedComment ref="G10" dT="2020-05-18T15:07:30.14" personId="{5C55EA36-4FB0-482F-B8E7-5A513740979B}" id="{260CAAD5-4C73-4A03-80CC-6855061EDE15}">
    <text xml:space="preserve">Option here to bridge the gap from SC to MP with potentially adding that they are able to provide support/mentoring in systematic debugging to diagnose cross service issues 
</text>
  </threadedComment>
  <threadedComment ref="G10" dT="2020-05-19T09:50:38.18" personId="{1F445190-2070-4C40-96DC-BDE60D043781}" id="{39BA3C93-9992-7545-96C6-6DC56423452B}" parentId="{260CAAD5-4C73-4A03-80CC-6855061EDE15}">
    <text xml:space="preserve">I don’t understand what you are getting at here - i think this comment probably refers to the cell below, but still don’t think it needs a change
</text>
  </threadedComment>
  <threadedComment ref="F11" dT="2020-05-18T15:08:35.87" personId="{5C55EA36-4FB0-482F-B8E7-5A513740979B}" id="{C0D17FB4-E591-404F-879D-2C450D6869DE}" done="1">
    <text xml:space="preserve">Helps to review and amend rather than tune and change
</text>
  </threadedComment>
  <threadedComment ref="F11" dT="2020-05-19T09:52:21.56" personId="{1F445190-2070-4C40-96DC-BDE60D043781}" id="{E3047450-14B9-3C4B-8C62-14862193ADA8}" parentId="{C0D17FB4-E591-404F-879D-2C450D6869DE}">
    <text>Updated</text>
  </threadedComment>
  <threadedComment ref="D12" dT="2020-04-22T06:54:35.20" personId="{CC56FC5C-31D4-6744-8D24-928D3F2F40C2}" id="{252DE555-5ABC-B745-A3C0-2C1D05A6221C}" done="1">
    <text>@Larsen, Sam consider rewording this?  Something like….
Designs basic functions, understands where their functions fit in the overall solution</text>
    <mentions>
      <mention mentionpersonId="{603C3302-5B4F-B343-B525-8E1FC9A413B1}" mentionId="{A806A025-7097-C749-8D21-33435BCCE070}" startIndex="0" length="12"/>
    </mentions>
  </threadedComment>
  <threadedComment ref="E12" dT="2020-04-22T06:56:55.46" personId="{CC56FC5C-31D4-6744-8D24-928D3F2F40C2}" id="{E032A692-31B9-214C-A072-1F35E0AD478D}" done="1">
    <text>@Larsen, Sam consider adding somethink like basic udnerstanding of some design patterns?</text>
    <mentions>
      <mention mentionpersonId="{603C3302-5B4F-B343-B525-8E1FC9A413B1}" mentionId="{4CCBDB17-DF12-A14F-96DC-B19507D38D7D}" startIndex="0" length="12"/>
    </mentions>
  </threadedComment>
  <threadedComment ref="F12" dT="2020-04-22T06:56:23.78" personId="{CC56FC5C-31D4-6744-8D24-928D3F2F40C2}" id="{C0FC8724-FA3F-FE43-85FE-D1721A2BF4EA}" done="1">
    <text>@Larsen, Sam consider adding understanding and working knowledge of some design patterns</text>
    <mentions>
      <mention mentionpersonId="{603C3302-5B4F-B343-B525-8E1FC9A413B1}" mentionId="{F9334A82-6E98-7B4E-A806-340892096B9E}" startIndex="0" length="12"/>
    </mentions>
  </threadedComment>
  <threadedComment ref="H12" dT="2020-05-18T15:26:53.93" personId="{5C55EA36-4FB0-482F-B8E7-5A513740979B}" id="{2B5ADE25-D8F0-46CE-B5B7-528B9A1A71EE}">
    <text xml:space="preserve">Turn guide into leads teams in the organisation
</text>
  </threadedComment>
  <threadedComment ref="H12" dT="2020-05-19T09:56:31.98" personId="{1F445190-2070-4C40-96DC-BDE60D043781}" id="{CDE2A6C9-2674-0A4E-B068-FB7EF27ACC48}" parentId="{2B5ADE25-D8F0-46CE-B5B7-528B9A1A71EE}">
    <text>I like the use of ‘Guide’ it implies you are encouraaging others to lead with your support - thus expanding leadership capability more broadly.  That’s not to say you can’t lead yourself, but you are able to empower others to lead with your guidance.</text>
  </threadedComment>
  <threadedComment ref="H13" dT="2020-05-18T15:31:21.57" personId="{5C55EA36-4FB0-482F-B8E7-5A513740979B}" id="{612FED6D-C6A1-4006-9C9C-21F5FCD824CC}">
    <text xml:space="preserve">Again - turn guides teams into leads teams
</text>
  </threadedComment>
  <threadedComment ref="H13" dT="2020-05-19T09:57:07.65" personId="{1F445190-2070-4C40-96DC-BDE60D043781}" id="{715644F9-2134-7D45-B095-7BDC9A8BB947}" parentId="{612FED6D-C6A1-4006-9C9C-21F5FCD824CC}">
    <text xml:space="preserve">same as above
</text>
  </threadedComment>
  <threadedComment ref="F14" dT="2020-05-18T15:33:34.51" personId="{5C55EA36-4FB0-482F-B8E7-5A513740979B}" id="{55171280-52DD-406C-A386-1FC7C6484CED}" done="1">
    <text xml:space="preserve">This one outlines "has gained some experience with at least one provider" - which sounds like a step back from the CO level. Think that needs to be rephrased. Could it be that they efficient in one provider with an opportunity to develop further?
</text>
  </threadedComment>
  <threadedComment ref="F14" dT="2020-05-19T10:06:00.44" personId="{1F445190-2070-4C40-96DC-BDE60D043781}" id="{75E3120A-99E5-4C46-BAA0-A2CDF448B8BE}" parentId="{55171280-52DD-406C-A386-1FC7C6484CED}">
    <text>I’ve reworded the CO level, just got rid of ‘knowledge and/or experience’, it wasn’t a step back, but could be interpreted like that so got rid of the ambiguity</text>
  </threadedComment>
  <threadedComment ref="H14" dT="2020-05-18T15:38:51.29" personId="{5C55EA36-4FB0-482F-B8E7-5A513740979B}" id="{2EF7AA2E-E1DC-42E6-8094-3E9E77093A2C}" done="1">
    <text xml:space="preserve">Proactively supports or is actually leading, mentoring and guiding on supporting project alignment?
</text>
  </threadedComment>
  <threadedComment ref="H14" dT="2020-05-19T10:07:47.72" personId="{1F445190-2070-4C40-96DC-BDE60D043781}" id="{AF7F8B9A-636D-E549-8FB0-B3F2FC91DA0E}" parentId="{2EF7AA2E-E1DC-42E6-8094-3E9E77093A2C}">
    <text>updated</text>
  </threadedComment>
  <threadedComment ref="D16" dT="2020-04-22T07:02:00.31" personId="{CC56FC5C-31D4-6744-8D24-928D3F2F40C2}" id="{1FF4CC87-7757-0D41-BFE0-C55331F18D15}" done="1">
    <text>@Larsen, Sam consider also understanding of key terminology (e.g. authentication, authorisation)</text>
    <mentions>
      <mention mentionpersonId="{603C3302-5B4F-B343-B525-8E1FC9A413B1}" mentionId="{1CB712DB-42C2-654E-857F-A4E96B6D86A4}" startIndex="0" length="12"/>
    </mentions>
  </threadedComment>
  <threadedComment ref="D16" dT="2020-04-24T11:06:03.82" personId="{1F445190-2070-4C40-96DC-BDE60D043781}" id="{512C5DFF-FEE1-41DB-8B55-0D4901F7E1E8}" parentId="{1FF4CC87-7757-0D41-BFE0-C55331F18D15}">
    <text xml:space="preserve">Updated
</text>
  </threadedComment>
  <threadedComment ref="G16" dT="2020-04-22T07:03:25.36" personId="{CC56FC5C-31D4-6744-8D24-928D3F2F40C2}" id="{2F6049AB-32BB-5C46-87E8-35CEFFDC960D}" done="1">
    <text>@Larsen, Sam consider adding understands the details of key security technologies (e.g. oauth, TLS, SSH)</text>
    <mentions>
      <mention mentionpersonId="{603C3302-5B4F-B343-B525-8E1FC9A413B1}" mentionId="{46C0F422-29EA-F440-B13F-417FEE427DA4}" startIndex="0" length="12"/>
    </mentions>
  </threadedComment>
  <threadedComment ref="G16" dT="2020-04-24T11:16:42.58" personId="{1F445190-2070-4C40-96DC-BDE60D043781}" id="{0D7FC1A1-0BB9-4F8A-9B0A-DFBA35F1A1CA}" parentId="{2F6049AB-32BB-5C46-87E8-35CEFFDC960D}">
    <text xml:space="preserve">Updated
</text>
  </threadedComment>
  <threadedComment ref="H18" dT="2020-04-30T20:00:35.37" personId="{2B5E0413-DD66-4C57-BC14-9A56108A17A1}" id="{47A9A37E-DBE1-4CC2-9554-99735D5106CC}" done="1">
    <text xml:space="preserve">What do we mean by multiple functional slices - multiple accounts, or something else?
</text>
  </threadedComment>
  <threadedComment ref="H18" dT="2020-05-11T08:18:36.17" personId="{1F445190-2070-4C40-96DC-BDE60D043781}" id="{1CA6DAC7-B177-C942-A01A-56AF524F909F}" parentId="{47A9A37E-DBE1-4CC2-9554-99735D5106CC}">
    <text xml:space="preserve">updated to ‘multiple capabilities’ - i.e. test automation &amp; devops 
</text>
  </threadedComment>
  <threadedComment ref="G20" dT="2020-04-22T07:20:39.69" personId="{CC56FC5C-31D4-6744-8D24-928D3F2F40C2}" id="{AF76FE52-92C2-E54A-AEC9-A8E97ED25556}" done="1">
    <text xml:space="preserve">@Larsen, Sam let’s contextualise this for Capco and say something about communicating to clients </text>
    <mentions>
      <mention mentionpersonId="{603C3302-5B4F-B343-B525-8E1FC9A413B1}" mentionId="{63E7A540-43E9-6641-B096-23176B8B290B}" startIndex="0" length="12"/>
    </mentions>
  </threadedComment>
  <threadedComment ref="G20" dT="2020-04-24T11:28:30.64" personId="{1F445190-2070-4C40-96DC-BDE60D043781}" id="{80A7854A-CA2F-4718-A734-5B5A3824202A}" parentId="{AF76FE52-92C2-E54A-AEC9-A8E97ED25556}">
    <text xml:space="preserve">updated
</text>
  </threadedComment>
  <threadedComment ref="H20" dT="2020-04-22T07:19:46.31" personId="{CC56FC5C-31D4-6744-8D24-928D3F2F40C2}" id="{C17FE7F4-A8B3-4930-BB2F-B193EAA07979}" done="1">
    <text xml:space="preserve">@Larsen, Sam not just across the company to clients and external market also
</text>
    <mentions>
      <mention mentionpersonId="{603C3302-5B4F-B343-B525-8E1FC9A413B1}" mentionId="{7187C2DB-0CA5-4C63-8346-7CBDCFDA81BB}" startIndex="0" length="12"/>
    </mentions>
  </threadedComment>
  <threadedComment ref="H20" dT="2020-04-24T11:28:58.28" personId="{1F445190-2070-4C40-96DC-BDE60D043781}" id="{48E62BE1-5393-462F-8322-F72D88353BF0}" parentId="{C17FE7F4-A8B3-4930-BB2F-B193EAA07979}">
    <text xml:space="preserve">updated
</text>
  </threadedComment>
  <threadedComment ref="F21" dT="2020-04-22T07:23:57.08" personId="{CC56FC5C-31D4-6744-8D24-928D3F2F40C2}" id="{E7D92B87-2F32-A843-8AEE-2909B53F649B}" done="1">
    <text>@Larsen, Sam add something about using blockers as opportunities to learn</text>
    <mentions>
      <mention mentionpersonId="{603C3302-5B4F-B343-B525-8E1FC9A413B1}" mentionId="{F31DE4CD-31DE-7148-8AAE-02C02CE3714D}" startIndex="0" length="12"/>
    </mentions>
  </threadedComment>
  <threadedComment ref="F21" dT="2020-04-22T07:25:10.38" personId="{CC56FC5C-31D4-6744-8D24-928D3F2F40C2}" id="{4A1E7843-E3E5-A04B-8635-1F8A46E0DE48}" parentId="{E7D92B87-2F32-A843-8AEE-2909B53F649B}">
    <text>@Larsen, Sam while I don’t like the term particularly, at this level would expect a top end PC or MP to role model servant leadership</text>
    <mentions>
      <mention mentionpersonId="{603C3302-5B4F-B343-B525-8E1FC9A413B1}" mentionId="{F6C58105-F394-C64C-BF19-D63E3C3DC8BF}" startIndex="0" length="12"/>
    </mentions>
  </threadedComment>
  <threadedComment ref="F21" dT="2020-04-24T11:39:24.03" personId="{1F445190-2070-4C40-96DC-BDE60D043781}" id="{8E650996-1DBC-4E7A-BB77-A7D0C7AE9F42}" parentId="{E7D92B87-2F32-A843-8AEE-2909B53F649B}">
    <text xml:space="preserve">Updated
</text>
  </threadedComment>
  <threadedComment ref="H22" dT="2020-04-22T07:28:27.54" personId="{CC56FC5C-31D4-6744-8D24-928D3F2F40C2}" id="{F306EDEE-E242-4407-96B8-D4FCD7DD8EEF}" done="1">
    <text>@Larsen, Sam let’s contextualise this a little across all levels.  We need to mention client relationships from SC upwards, from builds good relationship with client peers to cultivates strong client senior relationships.</text>
    <mentions>
      <mention mentionpersonId="{603C3302-5B4F-B343-B525-8E1FC9A413B1}" mentionId="{86F8B63D-D9FC-44E7-9025-6ED59363B4B7}" startIndex="0" length="12"/>
    </mentions>
  </threadedComment>
  <threadedComment ref="H22" dT="2020-04-22T07:29:33.41" personId="{CC56FC5C-31D4-6744-8D24-928D3F2F40C2}" id="{D024CAAD-A49D-4428-BDE2-802D2F6A0A38}" parentId="{F306EDEE-E242-4407-96B8-D4FCD7DD8EEF}">
    <text>@Larsen, Sam also for MP we’d be looking to build partnerships and relatsionships into the ecosystem.  I think we should explicitly mention that.</text>
    <mentions>
      <mention mentionpersonId="{603C3302-5B4F-B343-B525-8E1FC9A413B1}" mentionId="{C748CDFD-464A-4A86-B55B-9ED01508685A}" startIndex="0" length="12"/>
    </mentions>
  </threadedComment>
  <threadedComment ref="H22" dT="2020-04-24T11:46:51.96" personId="{1F445190-2070-4C40-96DC-BDE60D043781}" id="{18B2EDAD-B988-4ED1-8A12-066ED25AFFE6}" parentId="{F306EDEE-E242-4407-96B8-D4FCD7DD8EEF}">
    <text xml:space="preserve">Updated
</text>
  </threadedComment>
  <threadedComment ref="D25" dT="2020-05-18T15:42:12.76" personId="{5C55EA36-4FB0-482F-B8E7-5A513740979B}" id="{77E5AA9B-6E04-48DB-969C-6C9E7111C892}" done="1">
    <text xml:space="preserve">What exactly is structured and unstructured? Am I losing the plot here.....
</text>
  </threadedComment>
  <threadedComment ref="D25" dT="2020-05-19T10:09:08.01" personId="{1F445190-2070-4C40-96DC-BDE60D043781}" id="{5BD142A6-F61C-824A-8971-A1FC1786631C}" parentId="{77E5AA9B-6E04-48DB-969C-6C9E7111C892}">
    <text>reworded</text>
  </threadedComment>
  <threadedComment ref="E25" dT="2020-05-18T15:42:35.71" personId="{5C55EA36-4FB0-482F-B8E7-5A513740979B}" id="{D32D1D64-FF2E-44BF-9EFE-20654D73B358}">
    <text xml:space="preserve">Relevant to the team or to the business?
</text>
  </threadedComment>
  <threadedComment ref="E25" dT="2020-05-19T10:12:01.82" personId="{1F445190-2070-4C40-96DC-BDE60D043781}" id="{349D6681-5C89-8243-9779-286157C91952}" parentId="{D32D1D64-FF2E-44BF-9EFE-20654D73B358}">
    <text xml:space="preserve">By ‘team’ i mean either your delivery team, project team, engineering team - so i would assume that includes the business.  I don’t want to add more words as this is already very wordy
</text>
  </threadedComment>
  <threadedComment ref="E25" dT="2020-05-19T10:13:14.17" personId="{1F445190-2070-4C40-96DC-BDE60D043781}" id="{FD1F473A-BCCE-CC47-9321-6AA6FC4AD59D}" parentId="{D32D1D64-FF2E-44BF-9EFE-20654D73B358}">
    <text xml:space="preserve">agree that we jump around different prasology here, but i’d rather keep it conscise maybe with a global guidance note on that term.
</text>
  </threadedComment>
  <threadedComment ref="E25" dT="2020-05-19T10:22:56.72" personId="{1F445190-2070-4C40-96DC-BDE60D043781}" id="{E551579C-0649-DB4D-8B41-BEB5086DFFC7}" parentId="{D32D1D64-FF2E-44BF-9EFE-20654D73B358}">
    <text>I’ve added a note in the word doc accompanying this spreadsheet.</text>
  </threadedComment>
  <threadedComment ref="H25" dT="2020-05-18T15:45:11.77" personId="{5C55EA36-4FB0-482F-B8E7-5A513740979B}" id="{4292B773-57EB-4649-889C-88BB569EDA93}">
    <text xml:space="preserve">For a differentiation, this person would be a mentor/lead in multiple tech domains to ensure that knowledge sharing is promoted across the organisation
</text>
  </threadedComment>
  <threadedComment ref="H25" dT="2020-05-19T10:16:55.02" personId="{1F445190-2070-4C40-96DC-BDE60D043781}" id="{10D4757E-C80F-5D43-B447-98CADFE5016D}" parentId="{4292B773-57EB-4649-889C-88BB569EDA93}">
    <text>Knowledge sharing and mentoring are captured further down.  I don’t think we should add something here.</text>
  </threadedComment>
  <threadedComment ref="F26" dT="2020-04-22T07:08:42.03" personId="{CC56FC5C-31D4-6744-8D24-928D3F2F40C2}" id="{FE5EB853-1C6C-264E-B51B-7A28667498DD}" done="1">
    <text>@Larsen, Sam do we need to include something around shaping work in ambiguous environments from SC upwards?</text>
    <mentions>
      <mention mentionpersonId="{603C3302-5B4F-B343-B525-8E1FC9A413B1}" mentionId="{331F1C1B-BA4A-D547-ABCA-9056EA99F1E0}" startIndex="0" length="12"/>
    </mentions>
  </threadedComment>
  <threadedComment ref="F26" dT="2020-04-24T11:21:18.08" personId="{1F445190-2070-4C40-96DC-BDE60D043781}" id="{8C1CF3D8-F911-4259-B507-2BFFB5FFB073}" parentId="{FE5EB853-1C6C-264E-B51B-7A28667498DD}">
    <text xml:space="preserve">I assume that is catered for by combining this competency 'dealing with ambiguity' with the previous one 'work breakdown and prioritisation'.  I won't update anything for now, but happy to discuss.
</text>
  </threadedComment>
  <threadedComment ref="C27" dT="2020-04-22T07:13:26.42" personId="{CC56FC5C-31D4-6744-8D24-928D3F2F40C2}" id="{46ED958D-FA55-BE48-B8A8-F2B7EF219882}">
    <text>@Larsen, Sam I understand the rationale and I agree that there needs needs to be something in the framework.  I wonder if economic thinking, or specifically in the descriptions cost, is the best way to express it.  What I guess we are saying is understand the reward on effort, and ensure we are efficient in terms of time spent and the outcomes reached</text>
    <mentions>
      <mention mentionpersonId="{603C3302-5B4F-B343-B525-8E1FC9A413B1}" mentionId="{6D832CD3-4BF5-9943-ACB2-5B714E02DC4C}" startIndex="0" length="12"/>
    </mentions>
  </threadedComment>
  <threadedComment ref="C27" dT="2020-04-24T11:24:51.82" personId="{1F445190-2070-4C40-96DC-BDE60D043781}" id="{DAA57421-86FE-434B-B58D-DED398882457}" parentId="{46ED958D-FA55-BE48-B8A8-F2B7EF219882}">
    <text xml:space="preserve">I thought about this when i wrote this competency and decided to keep the term cost in there in place of 'effort' because i wanted it to also include things like software licences, cloud environment costs,  i.e. actual costs as well as just effort.  It could work if we ensure peopleinterpret 'costs' as an aggregate term.  
</text>
  </threadedComment>
  <threadedComment ref="D28" dT="2020-04-22T07:34:50.28" personId="{CC56FC5C-31D4-6744-8D24-928D3F2F40C2}" id="{C5FA9FDB-1B7E-044D-8311-DF7EF87A648A}" done="1">
    <text>@Larsen, Sam on this for AO can articulate a required decision, identifies relevant context and prepares potential options for consideration</text>
    <mentions>
      <mention mentionpersonId="{603C3302-5B4F-B343-B525-8E1FC9A413B1}" mentionId="{B784A81F-9C9A-AE48-982E-F32C85FADC51}" startIndex="0" length="12"/>
    </mentions>
  </threadedComment>
  <threadedComment ref="D28" dT="2020-04-24T11:49:06.58" personId="{1F445190-2070-4C40-96DC-BDE60D043781}" id="{E0FA2E07-0873-48EA-8594-A8D9E6DCB6D5}" parentId="{C5FA9FDB-1B7E-044D-8311-DF7EF87A648A}">
    <text xml:space="preserve">Updated
</text>
  </threadedComment>
  <threadedComment ref="H29" dT="2020-04-22T07:36:34.07" personId="{CC56FC5C-31D4-6744-8D24-928D3F2F40C2}" id="{96E64CBF-CF76-4828-BD54-C71B8B524522}" done="1">
    <text>@Larsen, Sam for MP again maybe to contexualise this a bit more, can we just call out global alignment?</text>
    <mentions>
      <mention mentionpersonId="{603C3302-5B4F-B343-B525-8E1FC9A413B1}" mentionId="{260BA766-5EDA-4BA5-8F49-A00CF599CBC2}" startIndex="0" length="12"/>
    </mentions>
  </threadedComment>
  <threadedComment ref="H29" dT="2020-04-24T11:51:19.24" personId="{1F445190-2070-4C40-96DC-BDE60D043781}" id="{824002B2-8D85-40F1-9F94-3FE11291BC38}" parentId="{96E64CBF-CF76-4828-BD54-C71B8B524522}">
    <text xml:space="preserve">updated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1"/>
  <sheetViews>
    <sheetView tabSelected="1" zoomScaleNormal="100" workbookViewId="0">
      <pane xSplit="3" ySplit="5" topLeftCell="I21" activePane="bottomRight" state="frozen"/>
      <selection pane="bottomRight" activeCell="C24" sqref="C24"/>
      <selection pane="bottomLeft" activeCell="A7" sqref="A7"/>
      <selection pane="topRight" activeCell="D1" sqref="D1"/>
    </sheetView>
  </sheetViews>
  <sheetFormatPr defaultColWidth="14.42578125" defaultRowHeight="15.75" customHeight="1"/>
  <cols>
    <col min="1" max="1" width="18.140625" style="25" customWidth="1"/>
    <col min="2" max="2" width="15.85546875" style="25" customWidth="1"/>
    <col min="3" max="3" width="14.85546875" style="25" customWidth="1"/>
    <col min="4" max="4" width="47.28515625" style="1" customWidth="1"/>
    <col min="5" max="6" width="43" style="1" customWidth="1"/>
    <col min="7" max="7" width="60.7109375" style="1" customWidth="1"/>
    <col min="8" max="8" width="78.42578125" style="1" customWidth="1"/>
    <col min="9" max="16384" width="14.42578125" style="1"/>
  </cols>
  <sheetData>
    <row r="1" spans="1:9" s="7" customFormat="1" ht="15">
      <c r="A1" s="47" t="s">
        <v>0</v>
      </c>
      <c r="B1" s="47"/>
      <c r="C1" s="27" t="str">
        <f>HYPERLINK("https://creativecommons.org/licenses/by/4.0/","CCY BY 4.0")</f>
        <v>CCY BY 4.0</v>
      </c>
      <c r="D1" s="23" t="s">
        <v>1</v>
      </c>
      <c r="E1" s="6"/>
      <c r="F1" s="6"/>
      <c r="G1" s="19"/>
      <c r="H1" s="19"/>
    </row>
    <row r="2" spans="1:9" ht="18.95">
      <c r="A2" s="35" t="s">
        <v>2</v>
      </c>
      <c r="B2" s="35" t="s">
        <v>3</v>
      </c>
      <c r="C2" s="36" t="s">
        <v>4</v>
      </c>
      <c r="D2" s="17"/>
      <c r="E2" s="18"/>
      <c r="F2" s="18"/>
      <c r="G2" s="46"/>
      <c r="H2" s="46"/>
    </row>
    <row r="3" spans="1:9" s="5" customFormat="1" ht="18.75" customHeight="1">
      <c r="A3" s="24"/>
      <c r="B3" s="26"/>
      <c r="C3" s="28" t="s">
        <v>5</v>
      </c>
      <c r="D3" s="2" t="s">
        <v>6</v>
      </c>
      <c r="E3" s="2" t="s">
        <v>7</v>
      </c>
      <c r="F3" s="2" t="s">
        <v>8</v>
      </c>
      <c r="G3" s="2" t="s">
        <v>9</v>
      </c>
      <c r="H3" s="2" t="s">
        <v>10</v>
      </c>
      <c r="I3" s="20"/>
    </row>
    <row r="4" spans="1:9" s="5" customFormat="1" ht="18.75" customHeight="1">
      <c r="A4" s="48"/>
      <c r="B4" s="49"/>
      <c r="C4" s="29" t="s">
        <v>11</v>
      </c>
      <c r="D4" s="3" t="s">
        <v>12</v>
      </c>
      <c r="E4" s="3" t="s">
        <v>13</v>
      </c>
      <c r="F4" s="3" t="s">
        <v>14</v>
      </c>
      <c r="G4" s="3" t="s">
        <v>15</v>
      </c>
      <c r="H4" s="3" t="s">
        <v>16</v>
      </c>
      <c r="I4" s="20"/>
    </row>
    <row r="5" spans="1:9" ht="1.5" customHeight="1">
      <c r="A5" s="49"/>
      <c r="B5" s="49"/>
      <c r="C5" s="29" t="s">
        <v>17</v>
      </c>
      <c r="D5" s="4" t="s">
        <v>18</v>
      </c>
      <c r="E5" s="4" t="s">
        <v>19</v>
      </c>
      <c r="F5" s="4" t="s">
        <v>20</v>
      </c>
      <c r="G5" s="4" t="s">
        <v>21</v>
      </c>
      <c r="H5" s="4"/>
    </row>
    <row r="6" spans="1:9" ht="170.1">
      <c r="A6" s="51" t="s">
        <v>22</v>
      </c>
      <c r="B6" s="31" t="s">
        <v>23</v>
      </c>
      <c r="C6" s="34" t="s">
        <v>24</v>
      </c>
      <c r="D6" s="8" t="s">
        <v>25</v>
      </c>
      <c r="E6" s="8" t="s">
        <v>26</v>
      </c>
      <c r="F6" s="8" t="s">
        <v>27</v>
      </c>
      <c r="G6" s="9" t="s">
        <v>28</v>
      </c>
      <c r="H6" s="11" t="s">
        <v>29</v>
      </c>
    </row>
    <row r="7" spans="1:9" ht="186.95">
      <c r="A7" s="51"/>
      <c r="B7" s="32" t="s">
        <v>30</v>
      </c>
      <c r="C7" s="34" t="s">
        <v>24</v>
      </c>
      <c r="D7" s="8" t="s">
        <v>31</v>
      </c>
      <c r="E7" s="8" t="s">
        <v>32</v>
      </c>
      <c r="F7" s="8" t="s">
        <v>33</v>
      </c>
      <c r="G7" s="8" t="s">
        <v>34</v>
      </c>
      <c r="H7" s="11" t="s">
        <v>29</v>
      </c>
    </row>
    <row r="8" spans="1:9" ht="84.95">
      <c r="A8" s="51"/>
      <c r="B8" s="31" t="s">
        <v>23</v>
      </c>
      <c r="C8" s="34" t="s">
        <v>35</v>
      </c>
      <c r="D8" s="8" t="s">
        <v>36</v>
      </c>
      <c r="E8" s="9" t="s">
        <v>37</v>
      </c>
      <c r="F8" s="9" t="s">
        <v>38</v>
      </c>
      <c r="G8" s="9" t="s">
        <v>39</v>
      </c>
      <c r="H8" s="9" t="s">
        <v>40</v>
      </c>
    </row>
    <row r="9" spans="1:9" ht="102">
      <c r="A9" s="51"/>
      <c r="B9" s="32" t="s">
        <v>30</v>
      </c>
      <c r="C9" s="34" t="s">
        <v>41</v>
      </c>
      <c r="D9" s="8" t="s">
        <v>42</v>
      </c>
      <c r="E9" s="9" t="s">
        <v>43</v>
      </c>
      <c r="F9" s="9" t="s">
        <v>44</v>
      </c>
      <c r="G9" s="9" t="s">
        <v>40</v>
      </c>
      <c r="H9" s="21" t="s">
        <v>29</v>
      </c>
    </row>
    <row r="10" spans="1:9" ht="84.95">
      <c r="A10" s="51"/>
      <c r="B10" s="30" t="s">
        <v>45</v>
      </c>
      <c r="C10" s="34" t="s">
        <v>46</v>
      </c>
      <c r="D10" s="8" t="s">
        <v>47</v>
      </c>
      <c r="E10" s="9" t="s">
        <v>48</v>
      </c>
      <c r="F10" s="9" t="s">
        <v>49</v>
      </c>
      <c r="G10" s="9" t="s">
        <v>50</v>
      </c>
      <c r="H10" s="9" t="s">
        <v>51</v>
      </c>
    </row>
    <row r="11" spans="1:9" ht="102">
      <c r="A11" s="51"/>
      <c r="B11" s="30" t="s">
        <v>45</v>
      </c>
      <c r="C11" s="34" t="s">
        <v>52</v>
      </c>
      <c r="D11" s="12" t="s">
        <v>53</v>
      </c>
      <c r="E11" s="9" t="s">
        <v>54</v>
      </c>
      <c r="F11" s="9" t="s">
        <v>55</v>
      </c>
      <c r="G11" s="9" t="s">
        <v>56</v>
      </c>
      <c r="H11" s="9" t="s">
        <v>57</v>
      </c>
    </row>
    <row r="12" spans="1:9" ht="84.95">
      <c r="A12" s="51"/>
      <c r="B12" s="31" t="s">
        <v>23</v>
      </c>
      <c r="C12" s="34" t="s">
        <v>58</v>
      </c>
      <c r="D12" s="8" t="s">
        <v>59</v>
      </c>
      <c r="E12" s="9" t="s">
        <v>60</v>
      </c>
      <c r="F12" s="9" t="s">
        <v>61</v>
      </c>
      <c r="G12" s="9" t="s">
        <v>62</v>
      </c>
      <c r="H12" s="9" t="s">
        <v>63</v>
      </c>
    </row>
    <row r="13" spans="1:9" ht="84.95">
      <c r="A13" s="51"/>
      <c r="B13" s="32" t="s">
        <v>30</v>
      </c>
      <c r="C13" s="34" t="s">
        <v>64</v>
      </c>
      <c r="D13" s="16" t="s">
        <v>65</v>
      </c>
      <c r="E13" s="9" t="s">
        <v>66</v>
      </c>
      <c r="F13" s="9" t="s">
        <v>67</v>
      </c>
      <c r="G13" s="9" t="s">
        <v>68</v>
      </c>
      <c r="H13" s="9" t="s">
        <v>69</v>
      </c>
    </row>
    <row r="14" spans="1:9" ht="170.1">
      <c r="A14" s="51"/>
      <c r="B14" s="30" t="s">
        <v>45</v>
      </c>
      <c r="C14" s="34" t="s">
        <v>70</v>
      </c>
      <c r="D14" s="8" t="s">
        <v>71</v>
      </c>
      <c r="E14" s="8" t="s">
        <v>72</v>
      </c>
      <c r="F14" s="8" t="s">
        <v>73</v>
      </c>
      <c r="G14" s="8" t="s">
        <v>74</v>
      </c>
      <c r="H14" s="9" t="s">
        <v>75</v>
      </c>
    </row>
    <row r="15" spans="1:9" ht="68.099999999999994">
      <c r="A15" s="51"/>
      <c r="B15" s="30" t="s">
        <v>45</v>
      </c>
      <c r="C15" s="34" t="s">
        <v>76</v>
      </c>
      <c r="D15" s="8" t="s">
        <v>77</v>
      </c>
      <c r="E15" s="9" t="s">
        <v>78</v>
      </c>
      <c r="F15" s="9" t="s">
        <v>79</v>
      </c>
      <c r="G15" s="9" t="s">
        <v>80</v>
      </c>
      <c r="H15" s="9" t="s">
        <v>81</v>
      </c>
    </row>
    <row r="16" spans="1:9" ht="110.25">
      <c r="A16" s="51"/>
      <c r="B16" s="30" t="s">
        <v>45</v>
      </c>
      <c r="C16" s="34" t="s">
        <v>82</v>
      </c>
      <c r="D16" s="8" t="s">
        <v>83</v>
      </c>
      <c r="E16" s="9" t="s">
        <v>84</v>
      </c>
      <c r="F16" s="9" t="s">
        <v>85</v>
      </c>
      <c r="G16" s="9" t="s">
        <v>86</v>
      </c>
      <c r="H16" s="9" t="s">
        <v>87</v>
      </c>
    </row>
    <row r="17" spans="1:8" s="40" customFormat="1" ht="346.5">
      <c r="A17" s="52"/>
      <c r="B17" s="37" t="s">
        <v>88</v>
      </c>
      <c r="C17" s="38" t="s">
        <v>89</v>
      </c>
      <c r="D17" s="12" t="s">
        <v>53</v>
      </c>
      <c r="E17" s="12" t="s">
        <v>53</v>
      </c>
      <c r="F17" s="12" t="s">
        <v>53</v>
      </c>
      <c r="G17" s="39" t="s">
        <v>90</v>
      </c>
      <c r="H17" s="39" t="s">
        <v>91</v>
      </c>
    </row>
    <row r="18" spans="1:8" ht="409.6">
      <c r="A18" s="44" t="s">
        <v>92</v>
      </c>
      <c r="B18" s="33" t="s">
        <v>93</v>
      </c>
      <c r="C18" s="34" t="s">
        <v>94</v>
      </c>
      <c r="D18" s="12" t="s">
        <v>53</v>
      </c>
      <c r="E18" s="12" t="s">
        <v>53</v>
      </c>
      <c r="F18" s="12" t="s">
        <v>53</v>
      </c>
      <c r="G18" s="22" t="s">
        <v>95</v>
      </c>
      <c r="H18" s="22" t="s">
        <v>96</v>
      </c>
    </row>
    <row r="19" spans="1:8" ht="135.94999999999999">
      <c r="A19" s="45"/>
      <c r="B19" s="30" t="s">
        <v>45</v>
      </c>
      <c r="C19" s="34" t="s">
        <v>97</v>
      </c>
      <c r="D19" s="9" t="s">
        <v>98</v>
      </c>
      <c r="E19" s="9" t="s">
        <v>99</v>
      </c>
      <c r="F19" s="9" t="s">
        <v>100</v>
      </c>
      <c r="G19" s="9" t="s">
        <v>101</v>
      </c>
      <c r="H19" s="9" t="s">
        <v>102</v>
      </c>
    </row>
    <row r="20" spans="1:8" ht="170.1">
      <c r="A20" s="45"/>
      <c r="B20" s="30" t="s">
        <v>45</v>
      </c>
      <c r="C20" s="34" t="s">
        <v>103</v>
      </c>
      <c r="D20" s="9" t="s">
        <v>104</v>
      </c>
      <c r="E20" s="9" t="s">
        <v>105</v>
      </c>
      <c r="F20" s="9" t="s">
        <v>106</v>
      </c>
      <c r="G20" s="9" t="s">
        <v>107</v>
      </c>
      <c r="H20" s="9" t="s">
        <v>108</v>
      </c>
    </row>
    <row r="21" spans="1:8" ht="84.95">
      <c r="A21" s="45"/>
      <c r="B21" s="30" t="s">
        <v>45</v>
      </c>
      <c r="C21" s="34" t="s">
        <v>109</v>
      </c>
      <c r="D21" s="9" t="s">
        <v>110</v>
      </c>
      <c r="E21" s="9" t="s">
        <v>111</v>
      </c>
      <c r="F21" s="9" t="s">
        <v>112</v>
      </c>
      <c r="G21" s="9" t="s">
        <v>113</v>
      </c>
      <c r="H21" s="9" t="s">
        <v>114</v>
      </c>
    </row>
    <row r="22" spans="1:8" ht="84.95">
      <c r="A22" s="45"/>
      <c r="B22" s="30" t="s">
        <v>45</v>
      </c>
      <c r="C22" s="34" t="s">
        <v>115</v>
      </c>
      <c r="D22" s="9" t="s">
        <v>116</v>
      </c>
      <c r="E22" s="9" t="s">
        <v>117</v>
      </c>
      <c r="F22" s="9" t="s">
        <v>118</v>
      </c>
      <c r="G22" s="9" t="s">
        <v>119</v>
      </c>
      <c r="H22" s="9" t="s">
        <v>120</v>
      </c>
    </row>
    <row r="23" spans="1:8" ht="141.75">
      <c r="A23" s="45"/>
      <c r="B23" s="30" t="s">
        <v>45</v>
      </c>
      <c r="C23" s="34" t="s">
        <v>121</v>
      </c>
      <c r="D23" s="9" t="s">
        <v>122</v>
      </c>
      <c r="E23" s="9" t="s">
        <v>123</v>
      </c>
      <c r="F23" s="9" t="s">
        <v>124</v>
      </c>
      <c r="G23" s="9" t="s">
        <v>125</v>
      </c>
      <c r="H23" s="9" t="s">
        <v>126</v>
      </c>
    </row>
    <row r="24" spans="1:8" ht="84.95">
      <c r="A24" s="45"/>
      <c r="B24" s="30" t="s">
        <v>45</v>
      </c>
      <c r="C24" s="34" t="s">
        <v>127</v>
      </c>
      <c r="D24" s="9" t="s">
        <v>128</v>
      </c>
      <c r="E24" s="9" t="s">
        <v>129</v>
      </c>
      <c r="F24" s="9" t="s">
        <v>130</v>
      </c>
      <c r="G24" s="9" t="s">
        <v>131</v>
      </c>
      <c r="H24" s="9" t="s">
        <v>132</v>
      </c>
    </row>
    <row r="25" spans="1:8" s="40" customFormat="1" ht="153.94999999999999" thickBot="1">
      <c r="A25" s="50"/>
      <c r="B25" s="41" t="s">
        <v>45</v>
      </c>
      <c r="C25" s="38" t="s">
        <v>133</v>
      </c>
      <c r="D25" s="42" t="s">
        <v>134</v>
      </c>
      <c r="E25" s="43" t="s">
        <v>135</v>
      </c>
      <c r="F25" s="43" t="s">
        <v>136</v>
      </c>
      <c r="G25" s="43" t="s">
        <v>137</v>
      </c>
      <c r="H25" s="43" t="s">
        <v>138</v>
      </c>
    </row>
    <row r="26" spans="1:8" ht="170.1">
      <c r="A26" s="44" t="s">
        <v>139</v>
      </c>
      <c r="B26" s="30" t="s">
        <v>45</v>
      </c>
      <c r="C26" s="34" t="s">
        <v>140</v>
      </c>
      <c r="D26" s="12" t="s">
        <v>53</v>
      </c>
      <c r="E26" s="9" t="s">
        <v>141</v>
      </c>
      <c r="F26" s="9" t="s">
        <v>142</v>
      </c>
      <c r="G26" s="9" t="s">
        <v>143</v>
      </c>
      <c r="H26" s="9" t="s">
        <v>144</v>
      </c>
    </row>
    <row r="27" spans="1:8" ht="84.95">
      <c r="A27" s="45"/>
      <c r="B27" s="30" t="s">
        <v>45</v>
      </c>
      <c r="C27" s="34" t="s">
        <v>145</v>
      </c>
      <c r="D27" s="8" t="s">
        <v>146</v>
      </c>
      <c r="E27" s="9" t="s">
        <v>147</v>
      </c>
      <c r="F27" s="9" t="s">
        <v>148</v>
      </c>
      <c r="G27" s="9" t="s">
        <v>149</v>
      </c>
      <c r="H27" s="9" t="s">
        <v>150</v>
      </c>
    </row>
    <row r="28" spans="1:8" ht="170.1">
      <c r="A28" s="45"/>
      <c r="B28" s="30" t="s">
        <v>45</v>
      </c>
      <c r="C28" s="34" t="s">
        <v>151</v>
      </c>
      <c r="D28" s="9" t="s">
        <v>152</v>
      </c>
      <c r="E28" s="9" t="s">
        <v>153</v>
      </c>
      <c r="F28" s="9" t="s">
        <v>154</v>
      </c>
      <c r="G28" s="9" t="s">
        <v>155</v>
      </c>
      <c r="H28" s="9" t="s">
        <v>156</v>
      </c>
    </row>
    <row r="29" spans="1:8" ht="102">
      <c r="A29" s="45"/>
      <c r="B29" s="30" t="s">
        <v>45</v>
      </c>
      <c r="C29" s="34" t="s">
        <v>157</v>
      </c>
      <c r="D29" s="11" t="s">
        <v>53</v>
      </c>
      <c r="E29" s="9" t="s">
        <v>158</v>
      </c>
      <c r="F29" s="9" t="s">
        <v>159</v>
      </c>
      <c r="G29" s="9" t="s">
        <v>160</v>
      </c>
      <c r="H29" s="9" t="s">
        <v>161</v>
      </c>
    </row>
    <row r="30" spans="1:8" ht="84.95">
      <c r="A30" s="45"/>
      <c r="B30" s="30" t="s">
        <v>45</v>
      </c>
      <c r="C30" s="34" t="s">
        <v>162</v>
      </c>
      <c r="D30" s="11" t="s">
        <v>53</v>
      </c>
      <c r="E30" s="9" t="s">
        <v>163</v>
      </c>
      <c r="F30" s="9" t="s">
        <v>164</v>
      </c>
      <c r="G30" s="9" t="s">
        <v>165</v>
      </c>
      <c r="H30" s="9" t="s">
        <v>166</v>
      </c>
    </row>
    <row r="31" spans="1:8" ht="68.099999999999994">
      <c r="A31" s="45"/>
      <c r="B31" s="30" t="s">
        <v>45</v>
      </c>
      <c r="C31" s="34" t="s">
        <v>167</v>
      </c>
      <c r="D31" s="11" t="s">
        <v>53</v>
      </c>
      <c r="E31" s="9" t="s">
        <v>168</v>
      </c>
      <c r="F31" s="9" t="s">
        <v>169</v>
      </c>
      <c r="G31" s="9" t="s">
        <v>170</v>
      </c>
      <c r="H31" s="9" t="s">
        <v>171</v>
      </c>
    </row>
  </sheetData>
  <mergeCells count="6">
    <mergeCell ref="A26:A31"/>
    <mergeCell ref="G2:H2"/>
    <mergeCell ref="A1:B1"/>
    <mergeCell ref="A4:B5"/>
    <mergeCell ref="A18:A25"/>
    <mergeCell ref="A6:A17"/>
  </mergeCells>
  <conditionalFormatting sqref="D30:G31 D6:H29">
    <cfRule type="containsBlanks" dxfId="4" priority="6">
      <formula>LEN(TRIM(D6))=0</formula>
    </cfRule>
  </conditionalFormatting>
  <conditionalFormatting sqref="D17:D24">
    <cfRule type="containsBlanks" dxfId="3" priority="8">
      <formula>LEN(TRIM(D17))=0</formula>
    </cfRule>
  </conditionalFormatting>
  <conditionalFormatting sqref="E17:F24">
    <cfRule type="containsBlanks" dxfId="2" priority="7">
      <formula>LEN(TRIM(E17))=0</formula>
    </cfRule>
  </conditionalFormatting>
  <pageMargins left="0" right="0" top="0" bottom="0" header="0" footer="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C86E2-489E-40E5-9DEF-D940C3241DAA}">
  <dimension ref="B3:D34"/>
  <sheetViews>
    <sheetView topLeftCell="A6" workbookViewId="0">
      <selection activeCell="G22" sqref="G22"/>
    </sheetView>
  </sheetViews>
  <sheetFormatPr defaultColWidth="8.85546875" defaultRowHeight="15.95"/>
  <cols>
    <col min="1" max="1" width="2.140625" customWidth="1"/>
    <col min="2" max="2" width="46.42578125" style="13" customWidth="1"/>
    <col min="3" max="3" width="31.7109375" style="15" customWidth="1"/>
    <col min="4" max="4" width="53.42578125" customWidth="1"/>
  </cols>
  <sheetData>
    <row r="3" spans="2:4" s="10" customFormat="1" ht="21" customHeight="1">
      <c r="B3" s="14" t="str" cm="1">
        <f t="array" ref="B3:D28">'Full Matrix'!A6:C31</f>
        <v xml:space="preserve">
Delivery</v>
      </c>
      <c r="C3" s="10" t="str">
        <v>Software Engineering</v>
      </c>
      <c r="D3" s="10" t="str">
        <v xml:space="preserve">Creating and understanding code
</v>
      </c>
    </row>
    <row r="4" spans="2:4" s="10" customFormat="1" ht="21" customHeight="1">
      <c r="B4" s="14">
        <v>0</v>
      </c>
      <c r="C4" s="10" t="str">
        <v>Quality Engineering</v>
      </c>
      <c r="D4" s="10" t="str">
        <v xml:space="preserve">Creating and understanding code
</v>
      </c>
    </row>
    <row r="5" spans="2:4" s="10" customFormat="1" ht="21" customHeight="1">
      <c r="B5" s="14">
        <v>0</v>
      </c>
      <c r="C5" s="10" t="str">
        <v>Software Engineering</v>
      </c>
      <c r="D5" s="10" t="str">
        <v>Testing</v>
      </c>
    </row>
    <row r="6" spans="2:4" s="10" customFormat="1" ht="21" customHeight="1">
      <c r="B6" s="14">
        <v>0</v>
      </c>
      <c r="C6" s="10" t="str">
        <v>Quality Engineering</v>
      </c>
      <c r="D6" s="10" t="str">
        <v xml:space="preserve">Testing 
</v>
      </c>
    </row>
    <row r="7" spans="2:4" s="10" customFormat="1" ht="21" customHeight="1">
      <c r="B7" s="14">
        <v>0</v>
      </c>
      <c r="C7" s="10" t="str">
        <v>All</v>
      </c>
      <c r="D7" s="10" t="str">
        <v>Debugging</v>
      </c>
    </row>
    <row r="8" spans="2:4" s="10" customFormat="1" ht="21" customHeight="1">
      <c r="B8" s="14">
        <v>0</v>
      </c>
      <c r="C8" s="10" t="str">
        <v>All</v>
      </c>
      <c r="D8" s="10" t="str">
        <v>Observability</v>
      </c>
    </row>
    <row r="9" spans="2:4" s="10" customFormat="1" ht="21" customHeight="1">
      <c r="B9" s="14">
        <v>0</v>
      </c>
      <c r="C9" s="10" t="str">
        <v>Software Engineering</v>
      </c>
      <c r="D9" s="10" t="str">
        <v xml:space="preserve">Architecture
 </v>
      </c>
    </row>
    <row r="10" spans="2:4" s="10" customFormat="1" ht="21" customHeight="1">
      <c r="B10" s="14">
        <v>0</v>
      </c>
      <c r="C10" s="10" t="str">
        <v>Quality Engineering</v>
      </c>
      <c r="D10" s="10" t="str">
        <v xml:space="preserve">Architecture
</v>
      </c>
    </row>
    <row r="11" spans="2:4" s="10" customFormat="1" ht="21" customHeight="1">
      <c r="B11" s="14">
        <v>0</v>
      </c>
      <c r="C11" s="10" t="str">
        <v>All</v>
      </c>
      <c r="D11" s="10" t="str">
        <v>Cloud</v>
      </c>
    </row>
    <row r="12" spans="2:4" s="10" customFormat="1" ht="21" customHeight="1">
      <c r="B12" s="14">
        <v>0</v>
      </c>
      <c r="C12" s="10" t="str">
        <v>All</v>
      </c>
      <c r="D12" s="10" t="str">
        <v>Data design &amp; handling</v>
      </c>
    </row>
    <row r="13" spans="2:4" s="10" customFormat="1" ht="21" customHeight="1">
      <c r="B13" s="14">
        <v>0</v>
      </c>
      <c r="C13" s="10" t="str">
        <v>All</v>
      </c>
      <c r="D13" s="10" t="str">
        <v xml:space="preserve">Security awareness and best practise implementation </v>
      </c>
    </row>
    <row r="14" spans="2:4" s="10" customFormat="1" ht="21" customHeight="1">
      <c r="B14" s="14">
        <v>0</v>
      </c>
      <c r="C14" s="10" t="str">
        <v>Technology Path</v>
      </c>
      <c r="D14" s="10" t="str">
        <v>Technical Leadership</v>
      </c>
    </row>
    <row r="15" spans="2:4" s="10" customFormat="1" ht="21" customHeight="1">
      <c r="B15" s="14" t="str">
        <v xml:space="preserve">
People</v>
      </c>
      <c r="C15" s="10" t="str">
        <v>Management Path</v>
      </c>
      <c r="D15" s="10" t="str">
        <v>Management</v>
      </c>
    </row>
    <row r="16" spans="2:4" s="10" customFormat="1" ht="21" customHeight="1">
      <c r="B16" s="14">
        <v>0</v>
      </c>
      <c r="C16" s="10" t="str">
        <v>All</v>
      </c>
      <c r="D16" s="10" t="str">
        <v>Feedback</v>
      </c>
    </row>
    <row r="17" spans="2:4" s="10" customFormat="1" ht="21" customHeight="1">
      <c r="B17" s="14">
        <v>0</v>
      </c>
      <c r="C17" s="10" t="str">
        <v>All</v>
      </c>
      <c r="D17" s="10" t="str">
        <v>Effective communication</v>
      </c>
    </row>
    <row r="18" spans="2:4" s="10" customFormat="1" ht="21" customHeight="1">
      <c r="B18" s="14">
        <v>0</v>
      </c>
      <c r="C18" s="10" t="str">
        <v>All</v>
      </c>
      <c r="D18" s="10" t="str">
        <v>Teamwork</v>
      </c>
    </row>
    <row r="19" spans="2:4" s="10" customFormat="1" ht="21" customHeight="1">
      <c r="B19" s="14">
        <v>0</v>
      </c>
      <c r="C19" s="10" t="str">
        <v>All</v>
      </c>
      <c r="D19" s="10" t="str">
        <v>Relationship building</v>
      </c>
    </row>
    <row r="20" spans="2:4" s="10" customFormat="1" ht="21" customHeight="1">
      <c r="B20" s="14">
        <v>0</v>
      </c>
      <c r="C20" s="10" t="str">
        <v>All</v>
      </c>
      <c r="D20" s="10" t="str">
        <v>Inclusion</v>
      </c>
    </row>
    <row r="21" spans="2:4" s="10" customFormat="1" ht="21" customHeight="1">
      <c r="B21" s="14">
        <v>0</v>
      </c>
      <c r="C21" s="10" t="str">
        <v>All</v>
      </c>
      <c r="D21" s="10" t="str">
        <v>Mentoring</v>
      </c>
    </row>
    <row r="22" spans="2:4" s="10" customFormat="1" ht="21" customHeight="1">
      <c r="B22" s="14">
        <v>0</v>
      </c>
      <c r="C22" s="10" t="str">
        <v>All</v>
      </c>
      <c r="D22" s="10" t="str">
        <v>Continuous Learning</v>
      </c>
    </row>
    <row r="23" spans="2:4" s="10" customFormat="1" ht="21" customHeight="1">
      <c r="B23" s="14" t="str">
        <v xml:space="preserve">
Stakeholder</v>
      </c>
      <c r="C23" s="10" t="str">
        <v>All</v>
      </c>
      <c r="D23" s="10" t="str">
        <v>Dealing with ambiguity &amp; risk</v>
      </c>
    </row>
    <row r="24" spans="2:4" s="10" customFormat="1" ht="21" customHeight="1">
      <c r="B24" s="14">
        <v>0</v>
      </c>
      <c r="C24" s="10" t="str">
        <v>All</v>
      </c>
      <c r="D24" s="10" t="str">
        <v>Economic thinking</v>
      </c>
    </row>
    <row r="25" spans="2:4" s="10" customFormat="1" ht="21" customHeight="1">
      <c r="B25" s="14">
        <v>0</v>
      </c>
      <c r="C25" s="10" t="str">
        <v>All</v>
      </c>
      <c r="D25" s="10" t="str">
        <v>Decision making</v>
      </c>
    </row>
    <row r="26" spans="2:4" s="10" customFormat="1" ht="21" customHeight="1">
      <c r="B26" s="14">
        <v>0</v>
      </c>
      <c r="C26" s="10" t="str">
        <v>All</v>
      </c>
      <c r="D26" s="10" t="str">
        <v>Driving alignment</v>
      </c>
    </row>
    <row r="27" spans="2:4" s="10" customFormat="1" ht="21" customHeight="1">
      <c r="B27" s="14">
        <v>0</v>
      </c>
      <c r="C27" s="10" t="str">
        <v>All</v>
      </c>
      <c r="D27" s="10" t="str">
        <v>Business acumen</v>
      </c>
    </row>
    <row r="28" spans="2:4" s="10" customFormat="1" ht="21" customHeight="1">
      <c r="B28" s="14">
        <v>0</v>
      </c>
      <c r="C28" s="10" t="str">
        <v>All</v>
      </c>
      <c r="D28" s="10" t="str">
        <v>Strategic work</v>
      </c>
    </row>
    <row r="29" spans="2:4" s="10" customFormat="1" ht="21" customHeight="1">
      <c r="B29" s="14"/>
      <c r="C29" s="14"/>
    </row>
    <row r="30" spans="2:4" s="10" customFormat="1" ht="21" customHeight="1">
      <c r="B30" s="14"/>
    </row>
    <row r="31" spans="2:4" s="10" customFormat="1" ht="21" customHeight="1">
      <c r="B31" s="14"/>
    </row>
    <row r="32" spans="2:4" s="10" customFormat="1" ht="21" customHeight="1">
      <c r="B32" s="14"/>
    </row>
    <row r="33" spans="2:2" s="10" customFormat="1" ht="21" customHeight="1">
      <c r="B33" s="14"/>
    </row>
    <row r="34" spans="2:2" s="10" customFormat="1" ht="21" customHeight="1">
      <c r="B34" s="14"/>
    </row>
  </sheetData>
  <conditionalFormatting sqref="B3:D31">
    <cfRule type="expression" dxfId="1" priority="4">
      <formula>B3=0</formula>
    </cfRule>
  </conditionalFormatting>
  <conditionalFormatting sqref="B3:C31">
    <cfRule type="expression" dxfId="0" priority="1">
      <formula>ISNUMBER(B3)=FALSE</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83CF443913B34BBE561950233A16D3" ma:contentTypeVersion="12" ma:contentTypeDescription="Create a new document." ma:contentTypeScope="" ma:versionID="44388a0343c565a8725f50ef6bc4513d">
  <xsd:schema xmlns:xsd="http://www.w3.org/2001/XMLSchema" xmlns:xs="http://www.w3.org/2001/XMLSchema" xmlns:p="http://schemas.microsoft.com/office/2006/metadata/properties" xmlns:ns2="56e8af9b-b2ef-4782-834e-62dacadfb412" xmlns:ns3="7b775a8e-3bfd-4d13-b29f-b0d4b5a3f883" targetNamespace="http://schemas.microsoft.com/office/2006/metadata/properties" ma:root="true" ma:fieldsID="e1d0cf39332fc00e876e9bbd79dc022f" ns2:_="" ns3:_="">
    <xsd:import namespace="56e8af9b-b2ef-4782-834e-62dacadfb412"/>
    <xsd:import namespace="7b775a8e-3bfd-4d13-b29f-b0d4b5a3f88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e8af9b-b2ef-4782-834e-62dacadfb4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775a8e-3bfd-4d13-b29f-b0d4b5a3f883"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6D32F41-E4C2-4648-B8D3-58E204C1E417}"/>
</file>

<file path=customXml/itemProps2.xml><?xml version="1.0" encoding="utf-8"?>
<ds:datastoreItem xmlns:ds="http://schemas.openxmlformats.org/officeDocument/2006/customXml" ds:itemID="{61E481E7-9EF8-40FC-B603-CEBCCC642D8D}"/>
</file>

<file path=customXml/itemProps3.xml><?xml version="1.0" encoding="utf-8"?>
<ds:datastoreItem xmlns:ds="http://schemas.openxmlformats.org/officeDocument/2006/customXml" ds:itemID="{45BAFB8D-8472-4AB9-8743-F2B0759D0D1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Haigh, Gareth</cp:lastModifiedBy>
  <cp:revision/>
  <dcterms:created xsi:type="dcterms:W3CDTF">2020-03-06T14:30:41Z</dcterms:created>
  <dcterms:modified xsi:type="dcterms:W3CDTF">2020-10-05T17:45:53Z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0x0101001683CF443913B34BBE561950233A16D3</vt:lpwstr>
  </property>
</Properties>
</file>