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an\Documents\CEEW\Carbon Markets\CarbonMarketsProject\"/>
    </mc:Choice>
  </mc:AlternateContent>
  <bookViews>
    <workbookView xWindow="0" yWindow="0" windowWidth="19200" windowHeight="6930"/>
  </bookViews>
  <sheets>
    <sheet name="Sheet1" sheetId="1" r:id="rId1"/>
    <sheet name="Sheet2" sheetId="2" r:id="rId2"/>
  </sheets>
  <definedNames>
    <definedName name="_xlnm._FilterDatabase" localSheetId="0" hidden="1">Sheet1!$A$1:$X$274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2" l="1"/>
  <c r="B16" i="2"/>
  <c r="B15" i="2"/>
  <c r="B14" i="2"/>
  <c r="B10" i="2"/>
  <c r="B9" i="2"/>
  <c r="B1" i="2"/>
  <c r="C3" i="2"/>
  <c r="C1" i="2"/>
</calcChain>
</file>

<file path=xl/sharedStrings.xml><?xml version="1.0" encoding="utf-8"?>
<sst xmlns="http://schemas.openxmlformats.org/spreadsheetml/2006/main" count="2569" uniqueCount="66">
  <si>
    <t>scenario</t>
  </si>
  <si>
    <t>region</t>
  </si>
  <si>
    <t>sector</t>
  </si>
  <si>
    <t>input</t>
  </si>
  <si>
    <t>Units</t>
  </si>
  <si>
    <t>India</t>
  </si>
  <si>
    <t>N fertilizer</t>
  </si>
  <si>
    <t>EJ</t>
  </si>
  <si>
    <t>gas</t>
  </si>
  <si>
    <t>refined liquids</t>
  </si>
  <si>
    <t>agricultural energy use</t>
  </si>
  <si>
    <t>electricity</t>
  </si>
  <si>
    <t>alumina</t>
  </si>
  <si>
    <t>biomass</t>
  </si>
  <si>
    <t>coal</t>
  </si>
  <si>
    <t>aluminum</t>
  </si>
  <si>
    <t>cement</t>
  </si>
  <si>
    <t>chemical energy use</t>
  </si>
  <si>
    <t>chemical feedstocks</t>
  </si>
  <si>
    <t>construction energy use</t>
  </si>
  <si>
    <t>construction feedstocks</t>
  </si>
  <si>
    <t>iron and steel</t>
  </si>
  <si>
    <t>mining energy use</t>
  </si>
  <si>
    <t>other industrial energy use</t>
  </si>
  <si>
    <t>other industrial feedstocks</t>
  </si>
  <si>
    <t>refined liquids industrial</t>
  </si>
  <si>
    <t>wholesale gas</t>
  </si>
  <si>
    <t>elect_td_ind</t>
  </si>
  <si>
    <t>delivered biomass</t>
  </si>
  <si>
    <t>delivered coal</t>
  </si>
  <si>
    <t>subsector</t>
  </si>
  <si>
    <t>technology</t>
  </si>
  <si>
    <t>gas CCS</t>
  </si>
  <si>
    <t>hydrogen</t>
  </si>
  <si>
    <t>mobile</t>
  </si>
  <si>
    <t>stationary</t>
  </si>
  <si>
    <t>biomass CCS</t>
  </si>
  <si>
    <t>coal CCS</t>
  </si>
  <si>
    <t>refined liquids CCS</t>
  </si>
  <si>
    <t>cement CCS</t>
  </si>
  <si>
    <t>BLASTFUR</t>
  </si>
  <si>
    <t>BLASTFUR CCS with hydrogen</t>
  </si>
  <si>
    <t>BLASTFUR with hydrogen</t>
  </si>
  <si>
    <t>Biomass-based</t>
  </si>
  <si>
    <t>BLASTFUR CCS</t>
  </si>
  <si>
    <t>EAF with DRI</t>
  </si>
  <si>
    <t>Hydrogen-based DRI</t>
  </si>
  <si>
    <t>EAF with DRI CCS</t>
  </si>
  <si>
    <t>EAF with scrap</t>
  </si>
  <si>
    <t>hydrogen cogen</t>
  </si>
  <si>
    <t>Mt cement</t>
  </si>
  <si>
    <t>MtC</t>
  </si>
  <si>
    <t>MtCO2</t>
  </si>
  <si>
    <t>MtCO2/Mt</t>
  </si>
  <si>
    <t>1 kg cement</t>
  </si>
  <si>
    <t>kg CO2</t>
  </si>
  <si>
    <t>Carbon Price</t>
  </si>
  <si>
    <t xml:space="preserve">1990$/tC
</t>
  </si>
  <si>
    <t xml:space="preserve">2020$/tC
</t>
  </si>
  <si>
    <t xml:space="preserve">2020$/tCO2
</t>
  </si>
  <si>
    <t>2020INR/tCO2</t>
  </si>
  <si>
    <t>2020INR/kg</t>
  </si>
  <si>
    <t>India_NZ+CC,date=2023-13-3T14:10:51+06:030</t>
  </si>
  <si>
    <t>India_NZ+ETS,date=2023-13-3T11:42:56+05:30</t>
  </si>
  <si>
    <t>India_NZ,date=2023-13-3T07:56:53+05:30</t>
  </si>
  <si>
    <t>India_NZ+ETS_100,date=2023-17-3T16:40:09+05:30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</si>
</sst>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5"/>
  <sheetViews>
    <sheetView tabSelected="1" workbookViewId="0">
      <selection activeCell="E280" sqref="E280"/>
    </sheetView>
  </sheetViews>
  <sheetFormatPr defaultRowHeight="14.5" x14ac:dyDescent="0.35"/>
  <cols>
    <col min="1" max="1" width="26.7265625" customWidth="1"/>
    <col min="3" max="3" width="21.1796875" customWidth="1"/>
    <col min="4" max="4" width="18.453125" customWidth="1"/>
    <col min="5" max="5" width="14.7265625" customWidth="1"/>
    <col min="6" max="6" width="21.90625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30</v>
      </c>
      <c r="E1" t="s">
        <v>3</v>
      </c>
      <c r="F1" t="s">
        <v>31</v>
      </c>
      <c r="G1">
        <v>1990</v>
      </c>
      <c r="H1">
        <v>2005</v>
      </c>
      <c r="I1">
        <v>2010</v>
      </c>
      <c r="J1">
        <v>2015</v>
      </c>
      <c r="K1">
        <v>2020</v>
      </c>
      <c r="L1" s="1">
        <v>2025</v>
      </c>
      <c r="M1" s="1">
        <v>2030</v>
      </c>
      <c r="N1">
        <v>2035</v>
      </c>
      <c r="O1">
        <v>2040</v>
      </c>
      <c r="P1">
        <v>2045</v>
      </c>
      <c r="Q1">
        <v>2050</v>
      </c>
      <c r="R1">
        <v>2055</v>
      </c>
      <c r="S1">
        <v>2060</v>
      </c>
      <c r="T1">
        <v>2065</v>
      </c>
      <c r="U1">
        <v>2070</v>
      </c>
      <c r="V1">
        <v>2080</v>
      </c>
      <c r="W1">
        <v>2095</v>
      </c>
      <c r="X1" t="s">
        <v>4</v>
      </c>
    </row>
    <row r="2" spans="1:24" x14ac:dyDescent="0.35">
      <c r="A2" t="s">
        <v>62</v>
      </c>
      <c r="B2" t="s">
        <v>5</v>
      </c>
      <c r="C2" t="s">
        <v>6</v>
      </c>
      <c r="D2" t="s">
        <v>8</v>
      </c>
      <c r="E2" t="s">
        <v>26</v>
      </c>
      <c r="F2" t="s">
        <v>8</v>
      </c>
      <c r="G2">
        <v>0.145118</v>
      </c>
      <c r="H2">
        <v>0.231048</v>
      </c>
      <c r="I2">
        <v>0.248719</v>
      </c>
      <c r="J2">
        <v>0.255691</v>
      </c>
      <c r="K2">
        <v>0.28443479999999999</v>
      </c>
      <c r="L2" s="1">
        <v>0.29551129999999998</v>
      </c>
      <c r="M2" s="1">
        <v>0.30734009999999901</v>
      </c>
      <c r="N2">
        <v>0.361270499999999</v>
      </c>
      <c r="O2">
        <v>0.40954160000000001</v>
      </c>
      <c r="P2">
        <v>0.38827606999999997</v>
      </c>
      <c r="Q2">
        <v>0.31357652000000003</v>
      </c>
      <c r="R2">
        <v>0.20028127500000001</v>
      </c>
      <c r="S2">
        <v>7.7022875399999996E-2</v>
      </c>
      <c r="T2" s="1">
        <v>1.03920398E-3</v>
      </c>
      <c r="U2" s="1">
        <v>2.4697588699999898E-4</v>
      </c>
      <c r="V2">
        <v>0</v>
      </c>
      <c r="W2">
        <v>0</v>
      </c>
      <c r="X2" t="s">
        <v>7</v>
      </c>
    </row>
    <row r="3" spans="1:24" x14ac:dyDescent="0.35">
      <c r="A3" t="s">
        <v>62</v>
      </c>
      <c r="B3" t="s">
        <v>5</v>
      </c>
      <c r="C3" t="s">
        <v>6</v>
      </c>
      <c r="D3" t="s">
        <v>8</v>
      </c>
      <c r="E3" t="s">
        <v>26</v>
      </c>
      <c r="F3" t="s">
        <v>32</v>
      </c>
      <c r="G3">
        <v>0</v>
      </c>
      <c r="H3">
        <v>0</v>
      </c>
      <c r="I3">
        <v>0</v>
      </c>
      <c r="J3">
        <v>0</v>
      </c>
      <c r="K3">
        <v>0</v>
      </c>
      <c r="L3" s="1">
        <v>0</v>
      </c>
      <c r="M3">
        <v>0</v>
      </c>
      <c r="N3">
        <v>0</v>
      </c>
      <c r="O3">
        <v>0</v>
      </c>
      <c r="P3">
        <v>1.0871E-2</v>
      </c>
      <c r="Q3">
        <v>1.413669E-2</v>
      </c>
      <c r="R3" s="1">
        <v>1.2834949999999999E-2</v>
      </c>
      <c r="S3" s="1">
        <v>6.8415349999999897E-3</v>
      </c>
      <c r="T3" s="1">
        <v>6.9434349999999997E-5</v>
      </c>
      <c r="U3" s="1">
        <v>1.6832843399999902E-5</v>
      </c>
      <c r="V3">
        <v>0</v>
      </c>
      <c r="W3">
        <v>0</v>
      </c>
      <c r="X3" t="s">
        <v>7</v>
      </c>
    </row>
    <row r="4" spans="1:24" x14ac:dyDescent="0.35">
      <c r="A4" t="s">
        <v>62</v>
      </c>
      <c r="B4" t="s">
        <v>5</v>
      </c>
      <c r="C4" t="s">
        <v>6</v>
      </c>
      <c r="D4" t="s">
        <v>33</v>
      </c>
      <c r="E4" s="1" t="s">
        <v>33</v>
      </c>
      <c r="F4" s="1" t="s">
        <v>33</v>
      </c>
      <c r="G4">
        <v>0</v>
      </c>
      <c r="H4">
        <v>0</v>
      </c>
      <c r="I4">
        <v>0</v>
      </c>
      <c r="J4">
        <v>0</v>
      </c>
      <c r="K4">
        <v>0</v>
      </c>
      <c r="L4" s="1">
        <v>3.24853E-4</v>
      </c>
      <c r="M4" s="1">
        <v>5.5126539999999996E-3</v>
      </c>
      <c r="N4">
        <v>2.7581970000000001E-2</v>
      </c>
      <c r="O4">
        <v>6.0004152999999998E-2</v>
      </c>
      <c r="P4">
        <v>0.11190412399999999</v>
      </c>
      <c r="Q4">
        <v>0.1796282676</v>
      </c>
      <c r="R4">
        <v>0.24984267290000001</v>
      </c>
      <c r="S4">
        <v>0.32016658852000002</v>
      </c>
      <c r="T4">
        <v>0.27910865289999998</v>
      </c>
      <c r="U4">
        <v>0.175600958</v>
      </c>
      <c r="V4">
        <v>0</v>
      </c>
      <c r="W4">
        <v>0</v>
      </c>
      <c r="X4" t="s">
        <v>7</v>
      </c>
    </row>
    <row r="5" spans="1:24" x14ac:dyDescent="0.35">
      <c r="A5" t="s">
        <v>62</v>
      </c>
      <c r="B5" t="s">
        <v>5</v>
      </c>
      <c r="C5" t="s">
        <v>6</v>
      </c>
      <c r="D5" t="s">
        <v>33</v>
      </c>
      <c r="E5" t="s">
        <v>26</v>
      </c>
      <c r="F5" t="s">
        <v>33</v>
      </c>
      <c r="G5">
        <v>0</v>
      </c>
      <c r="H5">
        <v>0</v>
      </c>
      <c r="I5">
        <v>0</v>
      </c>
      <c r="J5">
        <v>0</v>
      </c>
      <c r="K5">
        <v>0</v>
      </c>
      <c r="L5" s="1">
        <v>1.20424E-4</v>
      </c>
      <c r="M5">
        <v>2.0435539999999999E-3</v>
      </c>
      <c r="N5">
        <v>1.0224759E-2</v>
      </c>
      <c r="O5">
        <v>2.2243633200000001E-2</v>
      </c>
      <c r="P5">
        <v>4.14831279E-2</v>
      </c>
      <c r="Q5">
        <v>6.6588837799999995E-2</v>
      </c>
      <c r="R5">
        <v>9.2617230989999993E-2</v>
      </c>
      <c r="S5">
        <v>0.11868659377</v>
      </c>
      <c r="T5" s="1">
        <v>0.1034662235</v>
      </c>
      <c r="U5">
        <v>6.5095678300000001E-2</v>
      </c>
      <c r="V5">
        <v>0</v>
      </c>
      <c r="W5">
        <v>0</v>
      </c>
      <c r="X5" t="s">
        <v>7</v>
      </c>
    </row>
    <row r="6" spans="1:24" x14ac:dyDescent="0.35">
      <c r="A6" t="s">
        <v>62</v>
      </c>
      <c r="B6" t="s">
        <v>5</v>
      </c>
      <c r="C6" t="s">
        <v>6</v>
      </c>
      <c r="D6" t="s">
        <v>9</v>
      </c>
      <c r="E6" t="s">
        <v>25</v>
      </c>
      <c r="F6" t="s">
        <v>9</v>
      </c>
      <c r="G6">
        <v>0.198792</v>
      </c>
      <c r="H6">
        <v>0.31650499999999998</v>
      </c>
      <c r="I6">
        <v>0.34071099999999999</v>
      </c>
      <c r="J6">
        <v>0.35026200000000002</v>
      </c>
      <c r="K6">
        <v>0.3358236</v>
      </c>
      <c r="L6">
        <v>0.36737120000000001</v>
      </c>
      <c r="M6">
        <v>0.364733799999999</v>
      </c>
      <c r="N6">
        <v>0.26785999999999999</v>
      </c>
      <c r="O6">
        <v>0.1410304</v>
      </c>
      <c r="P6">
        <v>5.0175409999999997E-2</v>
      </c>
      <c r="Q6">
        <v>8.7529789999999993E-3</v>
      </c>
      <c r="R6">
        <v>1.1662829999999999E-3</v>
      </c>
      <c r="S6" s="1">
        <v>7.9491499999999996E-5</v>
      </c>
      <c r="T6" s="1">
        <v>2.3694E-7</v>
      </c>
      <c r="U6">
        <v>0</v>
      </c>
      <c r="V6">
        <v>0</v>
      </c>
      <c r="W6">
        <v>0</v>
      </c>
      <c r="X6" t="s">
        <v>7</v>
      </c>
    </row>
    <row r="7" spans="1:24" x14ac:dyDescent="0.35">
      <c r="A7" t="s">
        <v>62</v>
      </c>
      <c r="B7" t="s">
        <v>5</v>
      </c>
      <c r="C7" t="s">
        <v>10</v>
      </c>
      <c r="D7" t="s">
        <v>34</v>
      </c>
      <c r="E7" t="s">
        <v>33</v>
      </c>
      <c r="F7" t="s">
        <v>33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2.0834400000000002E-3</v>
      </c>
      <c r="M7" s="1">
        <v>8.0651799999999999E-3</v>
      </c>
      <c r="N7" s="1">
        <v>1.6651249999999999E-2</v>
      </c>
      <c r="O7">
        <v>2.4751445E-2</v>
      </c>
      <c r="P7">
        <v>3.327687E-2</v>
      </c>
      <c r="Q7">
        <v>4.1108550000000001E-2</v>
      </c>
      <c r="R7">
        <v>4.6702049999999898E-2</v>
      </c>
      <c r="S7">
        <v>5.2044579999999903E-2</v>
      </c>
      <c r="T7">
        <v>5.8583989999999898E-2</v>
      </c>
      <c r="U7">
        <v>6.7237980000000003E-2</v>
      </c>
      <c r="V7">
        <v>0</v>
      </c>
      <c r="W7">
        <v>0</v>
      </c>
      <c r="X7" t="s">
        <v>7</v>
      </c>
    </row>
    <row r="8" spans="1:24" x14ac:dyDescent="0.35">
      <c r="A8" t="s">
        <v>62</v>
      </c>
      <c r="B8" t="s">
        <v>5</v>
      </c>
      <c r="C8" t="s">
        <v>10</v>
      </c>
      <c r="D8" t="s">
        <v>34</v>
      </c>
      <c r="E8" t="s">
        <v>27</v>
      </c>
      <c r="F8" t="s">
        <v>11</v>
      </c>
      <c r="G8">
        <v>0</v>
      </c>
      <c r="H8">
        <v>0</v>
      </c>
      <c r="I8">
        <v>0</v>
      </c>
      <c r="J8">
        <v>0</v>
      </c>
      <c r="K8">
        <v>0</v>
      </c>
      <c r="L8">
        <v>1.28236E-3</v>
      </c>
      <c r="M8">
        <v>5.4418799999999996E-3</v>
      </c>
      <c r="N8">
        <v>1.3043416E-2</v>
      </c>
      <c r="O8">
        <v>2.3706183999999901E-2</v>
      </c>
      <c r="P8">
        <v>4.4008497000000001E-2</v>
      </c>
      <c r="Q8">
        <v>7.3055140000000005E-2</v>
      </c>
      <c r="R8">
        <v>9.6239379999999902E-2</v>
      </c>
      <c r="S8">
        <v>0.11210078999999901</v>
      </c>
      <c r="T8" s="1">
        <v>0.12350356</v>
      </c>
      <c r="U8" s="1">
        <v>0.13620651</v>
      </c>
      <c r="V8">
        <v>0</v>
      </c>
      <c r="W8">
        <v>0</v>
      </c>
      <c r="X8" t="s">
        <v>7</v>
      </c>
    </row>
    <row r="9" spans="1:24" x14ac:dyDescent="0.35">
      <c r="A9" t="s">
        <v>62</v>
      </c>
      <c r="B9" t="s">
        <v>5</v>
      </c>
      <c r="C9" t="s">
        <v>10</v>
      </c>
      <c r="D9" t="s">
        <v>34</v>
      </c>
      <c r="E9" t="s">
        <v>25</v>
      </c>
      <c r="F9" t="s">
        <v>9</v>
      </c>
      <c r="G9" s="1">
        <v>0.14138600000000001</v>
      </c>
      <c r="H9" s="1">
        <v>0.25199700000000003</v>
      </c>
      <c r="I9">
        <v>0.28009400000000001</v>
      </c>
      <c r="J9" s="1">
        <v>0.32737899999999998</v>
      </c>
      <c r="K9" s="1">
        <v>0.35172999999999999</v>
      </c>
      <c r="L9">
        <v>0.36791549999999901</v>
      </c>
      <c r="M9">
        <v>0.38060769999999999</v>
      </c>
      <c r="N9">
        <v>0.38325929999999903</v>
      </c>
      <c r="O9">
        <v>0.371838</v>
      </c>
      <c r="P9">
        <v>0.32699790000000001</v>
      </c>
      <c r="Q9">
        <v>0.264737</v>
      </c>
      <c r="R9">
        <v>0.21436939999999999</v>
      </c>
      <c r="S9">
        <v>0.1753024</v>
      </c>
      <c r="T9" s="1">
        <v>0.14295040000000001</v>
      </c>
      <c r="U9" s="1">
        <v>0.1096703</v>
      </c>
      <c r="V9">
        <v>0</v>
      </c>
      <c r="W9">
        <v>0</v>
      </c>
      <c r="X9" t="s">
        <v>7</v>
      </c>
    </row>
    <row r="10" spans="1:24" x14ac:dyDescent="0.35">
      <c r="A10" t="s">
        <v>62</v>
      </c>
      <c r="B10" t="s">
        <v>5</v>
      </c>
      <c r="C10" t="s">
        <v>10</v>
      </c>
      <c r="D10" t="s">
        <v>35</v>
      </c>
      <c r="E10" t="s">
        <v>27</v>
      </c>
      <c r="F10" t="s">
        <v>11</v>
      </c>
      <c r="G10" s="1">
        <v>0.18112800000000001</v>
      </c>
      <c r="H10" s="1">
        <v>0.32500099999999998</v>
      </c>
      <c r="I10">
        <v>0.45485100000000001</v>
      </c>
      <c r="J10">
        <v>0.62333700000000003</v>
      </c>
      <c r="K10">
        <v>0.67823100000000003</v>
      </c>
      <c r="L10">
        <v>0.72315099999999999</v>
      </c>
      <c r="M10">
        <v>0.78503440000000002</v>
      </c>
      <c r="N10">
        <v>0.85144299999999995</v>
      </c>
      <c r="O10">
        <v>0.90356429999999999</v>
      </c>
      <c r="P10" s="1">
        <v>0.94089409999999996</v>
      </c>
      <c r="Q10">
        <v>0.97803859999999998</v>
      </c>
      <c r="R10">
        <v>1.0054573</v>
      </c>
      <c r="S10">
        <v>1.0190687</v>
      </c>
      <c r="T10">
        <v>1.0274681000000001</v>
      </c>
      <c r="U10">
        <v>1.0439959999999999</v>
      </c>
      <c r="V10">
        <v>0</v>
      </c>
      <c r="W10">
        <v>0</v>
      </c>
      <c r="X10" t="s">
        <v>7</v>
      </c>
    </row>
    <row r="11" spans="1:24" x14ac:dyDescent="0.35">
      <c r="A11" t="s">
        <v>62</v>
      </c>
      <c r="B11" t="s">
        <v>5</v>
      </c>
      <c r="C11" t="s">
        <v>10</v>
      </c>
      <c r="D11" t="s">
        <v>35</v>
      </c>
      <c r="E11" t="s">
        <v>25</v>
      </c>
      <c r="F11" t="s">
        <v>9</v>
      </c>
      <c r="G11">
        <v>3.5346599999999999E-2</v>
      </c>
      <c r="H11">
        <v>6.2999299999999994E-2</v>
      </c>
      <c r="I11">
        <v>7.00234E-2</v>
      </c>
      <c r="J11">
        <v>8.1844700000000006E-2</v>
      </c>
      <c r="K11">
        <v>7.9923599999999997E-2</v>
      </c>
      <c r="L11">
        <v>8.2731200000000005E-2</v>
      </c>
      <c r="M11">
        <v>8.6162119999999995E-2</v>
      </c>
      <c r="N11">
        <v>8.7058860000000002E-2</v>
      </c>
      <c r="O11">
        <v>8.3335900000000004E-2</v>
      </c>
      <c r="P11" s="1">
        <v>6.5637710000000002E-2</v>
      </c>
      <c r="Q11">
        <v>4.6199889999999903E-2</v>
      </c>
      <c r="R11" s="1">
        <v>2.9325689999999901E-2</v>
      </c>
      <c r="S11" s="1">
        <v>1.73861999999999E-2</v>
      </c>
      <c r="T11" s="1">
        <v>9.5656300000000003E-3</v>
      </c>
      <c r="U11" s="1">
        <v>4.5078399999999999E-3</v>
      </c>
      <c r="V11">
        <v>0</v>
      </c>
      <c r="W11">
        <v>0</v>
      </c>
      <c r="X11" t="s">
        <v>7</v>
      </c>
    </row>
    <row r="12" spans="1:24" x14ac:dyDescent="0.35">
      <c r="A12" t="s">
        <v>62</v>
      </c>
      <c r="B12" t="s">
        <v>5</v>
      </c>
      <c r="C12" t="s">
        <v>10</v>
      </c>
      <c r="D12" t="s">
        <v>35</v>
      </c>
      <c r="E12" t="s">
        <v>26</v>
      </c>
      <c r="F12" t="s">
        <v>8</v>
      </c>
      <c r="G12" s="1">
        <v>3.0975999999999998E-3</v>
      </c>
      <c r="H12" s="1">
        <v>5.3162000000000001E-3</v>
      </c>
      <c r="I12">
        <v>6.8649999999999996E-3</v>
      </c>
      <c r="J12">
        <v>6.6975999999999997E-3</v>
      </c>
      <c r="K12">
        <v>6.6005500000000002E-3</v>
      </c>
      <c r="L12">
        <v>6.8953779999999998E-3</v>
      </c>
      <c r="M12">
        <v>7.3683919999999997E-3</v>
      </c>
      <c r="N12">
        <v>7.6299460000000003E-3</v>
      </c>
      <c r="O12">
        <v>7.4492619999999999E-3</v>
      </c>
      <c r="P12" s="1">
        <v>5.912062E-3</v>
      </c>
      <c r="Q12">
        <v>4.0665739999999999E-3</v>
      </c>
      <c r="R12">
        <v>2.467491E-3</v>
      </c>
      <c r="S12">
        <v>1.372358E-3</v>
      </c>
      <c r="T12" s="1">
        <v>7.023868E-4</v>
      </c>
      <c r="U12" s="1">
        <v>3.0865610000000001E-4</v>
      </c>
      <c r="V12">
        <v>0</v>
      </c>
      <c r="W12">
        <v>0</v>
      </c>
      <c r="X12" t="s">
        <v>7</v>
      </c>
    </row>
    <row r="13" spans="1:24" x14ac:dyDescent="0.35">
      <c r="A13" t="s">
        <v>62</v>
      </c>
      <c r="B13" t="s">
        <v>5</v>
      </c>
      <c r="C13" t="s">
        <v>12</v>
      </c>
      <c r="D13" t="s">
        <v>13</v>
      </c>
      <c r="E13" t="s">
        <v>28</v>
      </c>
      <c r="F13" t="s">
        <v>13</v>
      </c>
      <c r="G13" s="1">
        <v>6.4999100000000005E-4</v>
      </c>
      <c r="H13" s="1">
        <v>1.8199399999999999E-4</v>
      </c>
      <c r="I13" s="1">
        <v>1.51929E-3</v>
      </c>
      <c r="J13" s="1">
        <v>1.5748800000000001E-3</v>
      </c>
      <c r="K13" s="1">
        <v>1.835775E-3</v>
      </c>
      <c r="L13" s="1">
        <v>2.4902029999999999E-3</v>
      </c>
      <c r="M13" s="1">
        <v>3.273981E-3</v>
      </c>
      <c r="N13" s="1">
        <v>4.1762659999999997E-3</v>
      </c>
      <c r="O13" s="1">
        <v>5.1804620000000003E-3</v>
      </c>
      <c r="P13" s="1">
        <v>5.8047997999999996E-3</v>
      </c>
      <c r="Q13" s="1">
        <v>6.3936987000000004E-3</v>
      </c>
      <c r="R13" s="1">
        <v>6.8631931099999996E-3</v>
      </c>
      <c r="S13">
        <v>7.3238612899999998E-3</v>
      </c>
      <c r="T13">
        <v>7.8761749999999991E-3</v>
      </c>
      <c r="U13">
        <v>8.5453361000000002E-3</v>
      </c>
      <c r="V13">
        <v>0</v>
      </c>
      <c r="W13">
        <v>0</v>
      </c>
      <c r="X13" t="s">
        <v>7</v>
      </c>
    </row>
    <row r="14" spans="1:24" x14ac:dyDescent="0.35">
      <c r="A14" t="s">
        <v>62</v>
      </c>
      <c r="B14" t="s">
        <v>5</v>
      </c>
      <c r="C14" t="s">
        <v>12</v>
      </c>
      <c r="D14" t="s">
        <v>13</v>
      </c>
      <c r="E14" t="s">
        <v>28</v>
      </c>
      <c r="F14" t="s">
        <v>36</v>
      </c>
      <c r="G14">
        <v>0</v>
      </c>
      <c r="H14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4.3623499999999999E-4</v>
      </c>
      <c r="Q14" s="1">
        <v>1.0194729999999999E-3</v>
      </c>
      <c r="R14" s="1">
        <v>1.6659330000000001E-3</v>
      </c>
      <c r="S14" s="1">
        <v>2.3407020000000001E-3</v>
      </c>
      <c r="T14" s="1">
        <v>2.9266509999999902E-3</v>
      </c>
      <c r="U14" s="1">
        <v>3.3856693000000001E-3</v>
      </c>
      <c r="V14">
        <v>0</v>
      </c>
      <c r="W14">
        <v>0</v>
      </c>
      <c r="X14" t="s">
        <v>7</v>
      </c>
    </row>
    <row r="15" spans="1:24" x14ac:dyDescent="0.35">
      <c r="A15" t="s">
        <v>62</v>
      </c>
      <c r="B15" t="s">
        <v>5</v>
      </c>
      <c r="C15" t="s">
        <v>12</v>
      </c>
      <c r="D15" t="s">
        <v>14</v>
      </c>
      <c r="E15" t="s">
        <v>29</v>
      </c>
      <c r="F15" t="s">
        <v>14</v>
      </c>
      <c r="G15">
        <v>4.6960300000000003E-3</v>
      </c>
      <c r="H15">
        <v>6.9287799999999998E-3</v>
      </c>
      <c r="I15" s="1">
        <v>4.4065600000000003E-3</v>
      </c>
      <c r="J15" s="1">
        <v>2.3614E-2</v>
      </c>
      <c r="K15" s="1">
        <v>2.7520369999999999E-2</v>
      </c>
      <c r="L15" s="1">
        <v>3.7310299999999998E-2</v>
      </c>
      <c r="M15" s="1">
        <v>4.9017699999999997E-2</v>
      </c>
      <c r="N15" s="1">
        <v>6.2477610000000003E-2</v>
      </c>
      <c r="O15" s="1">
        <v>7.7461290000000002E-2</v>
      </c>
      <c r="P15" s="1">
        <v>8.3915630999999893E-2</v>
      </c>
      <c r="Q15" s="1">
        <v>8.7528065999999904E-2</v>
      </c>
      <c r="R15" s="1">
        <v>8.6895753199999995E-2</v>
      </c>
      <c r="S15" s="1">
        <v>8.2941982999999997E-2</v>
      </c>
      <c r="T15" s="1">
        <v>7.7854252999999998E-2</v>
      </c>
      <c r="U15" s="1">
        <v>7.1584866999999996E-2</v>
      </c>
      <c r="V15">
        <v>0</v>
      </c>
      <c r="W15">
        <v>0</v>
      </c>
      <c r="X15" t="s">
        <v>7</v>
      </c>
    </row>
    <row r="16" spans="1:24" x14ac:dyDescent="0.35">
      <c r="A16" t="s">
        <v>62</v>
      </c>
      <c r="B16" t="s">
        <v>5</v>
      </c>
      <c r="C16" t="s">
        <v>12</v>
      </c>
      <c r="D16" t="s">
        <v>14</v>
      </c>
      <c r="E16" t="s">
        <v>29</v>
      </c>
      <c r="F16" t="s">
        <v>37</v>
      </c>
      <c r="G16">
        <v>0</v>
      </c>
      <c r="H16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5.0797400000000001E-4</v>
      </c>
      <c r="Q16" s="1">
        <v>1.2003719999999999E-3</v>
      </c>
      <c r="R16" s="1">
        <v>1.9912939999999998E-3</v>
      </c>
      <c r="S16" s="1">
        <v>2.8630000000000001E-3</v>
      </c>
      <c r="T16" s="1">
        <v>3.6941309999999998E-3</v>
      </c>
      <c r="U16" s="1">
        <v>4.4933163999999904E-3</v>
      </c>
      <c r="V16">
        <v>0</v>
      </c>
      <c r="W16">
        <v>0</v>
      </c>
      <c r="X16" t="s">
        <v>7</v>
      </c>
    </row>
    <row r="17" spans="1:24" x14ac:dyDescent="0.35">
      <c r="A17" t="s">
        <v>62</v>
      </c>
      <c r="B17" t="s">
        <v>5</v>
      </c>
      <c r="C17" t="s">
        <v>12</v>
      </c>
      <c r="D17" t="s">
        <v>8</v>
      </c>
      <c r="E17" t="s">
        <v>26</v>
      </c>
      <c r="F17" t="s">
        <v>8</v>
      </c>
      <c r="G17">
        <v>0</v>
      </c>
      <c r="H17">
        <v>0</v>
      </c>
      <c r="I17" s="1">
        <v>2.1181300000000001E-4</v>
      </c>
      <c r="J17" s="1">
        <v>2.22511E-4</v>
      </c>
      <c r="K17" s="1">
        <v>2.5935260000000001E-4</v>
      </c>
      <c r="L17" s="1">
        <v>3.5154700000000001E-4</v>
      </c>
      <c r="M17" s="1">
        <v>4.6170309999999997E-4</v>
      </c>
      <c r="N17" s="1">
        <v>5.8815179999999905E-4</v>
      </c>
      <c r="O17" s="1">
        <v>7.2873399999999998E-4</v>
      </c>
      <c r="P17" s="1">
        <v>8.0324788000000005E-4</v>
      </c>
      <c r="Q17" s="1">
        <v>8.7960581999999899E-4</v>
      </c>
      <c r="R17" s="1">
        <v>9.4935015999999997E-4</v>
      </c>
      <c r="S17" s="1">
        <v>1.0209233899999999E-3</v>
      </c>
      <c r="T17" s="1">
        <v>1.1105789800000001E-3</v>
      </c>
      <c r="U17" s="1">
        <v>1.2225038899999999E-3</v>
      </c>
      <c r="V17">
        <v>0</v>
      </c>
      <c r="W17">
        <v>0</v>
      </c>
      <c r="X17" t="s">
        <v>7</v>
      </c>
    </row>
    <row r="18" spans="1:24" x14ac:dyDescent="0.35">
      <c r="A18" t="s">
        <v>62</v>
      </c>
      <c r="B18" t="s">
        <v>5</v>
      </c>
      <c r="C18" t="s">
        <v>12</v>
      </c>
      <c r="D18" t="s">
        <v>8</v>
      </c>
      <c r="E18" t="s">
        <v>26</v>
      </c>
      <c r="F18" t="s">
        <v>32</v>
      </c>
      <c r="G18">
        <v>0</v>
      </c>
      <c r="H18">
        <v>0</v>
      </c>
      <c r="I18">
        <v>0</v>
      </c>
      <c r="J18">
        <v>0</v>
      </c>
      <c r="K18" s="1">
        <v>3.8992400000000003E-9</v>
      </c>
      <c r="L18" s="1">
        <v>5.0735109999999999E-8</v>
      </c>
      <c r="M18" s="1">
        <v>1.3162316999999999E-7</v>
      </c>
      <c r="N18" s="1">
        <v>2.6929339000000001E-7</v>
      </c>
      <c r="O18" s="1">
        <v>4.2612824700000001E-7</v>
      </c>
      <c r="P18" s="1">
        <v>1.00020816422E-4</v>
      </c>
      <c r="Q18" s="1">
        <v>2.2262464201499999E-4</v>
      </c>
      <c r="R18" s="1">
        <v>3.4934202336999999E-4</v>
      </c>
      <c r="S18" s="1">
        <v>4.7960975966200001E-4</v>
      </c>
      <c r="T18" s="1">
        <v>5.8852511730000002E-4</v>
      </c>
      <c r="U18" s="1">
        <v>6.6981647637000003E-4</v>
      </c>
      <c r="V18">
        <v>0</v>
      </c>
      <c r="W18">
        <v>0</v>
      </c>
      <c r="X18" t="s">
        <v>7</v>
      </c>
    </row>
    <row r="19" spans="1:24" x14ac:dyDescent="0.35">
      <c r="A19" t="s">
        <v>62</v>
      </c>
      <c r="B19" t="s">
        <v>5</v>
      </c>
      <c r="C19" t="s">
        <v>12</v>
      </c>
      <c r="D19" t="s">
        <v>9</v>
      </c>
      <c r="E19" t="s">
        <v>25</v>
      </c>
      <c r="F19" t="s">
        <v>9</v>
      </c>
      <c r="G19">
        <v>4.36324E-3</v>
      </c>
      <c r="H19">
        <v>3.8486800000000002E-3</v>
      </c>
      <c r="I19">
        <v>4.1616500000000002E-3</v>
      </c>
      <c r="J19">
        <v>5.8098899999999998E-3</v>
      </c>
      <c r="K19">
        <v>6.7701599999999999E-3</v>
      </c>
      <c r="L19" s="1">
        <v>9.1743699999999994E-3</v>
      </c>
      <c r="M19" s="1">
        <v>1.204829E-2</v>
      </c>
      <c r="N19" s="1">
        <v>1.5343897E-2</v>
      </c>
      <c r="O19" s="1">
        <v>1.8994028999999999E-2</v>
      </c>
      <c r="P19" s="1">
        <v>2.0938471E-2</v>
      </c>
      <c r="Q19" s="1">
        <v>2.26210648E-2</v>
      </c>
      <c r="R19">
        <v>2.3760269699999999E-2</v>
      </c>
      <c r="S19">
        <v>2.4701212600000001E-2</v>
      </c>
      <c r="T19">
        <v>2.58823491E-2</v>
      </c>
      <c r="U19">
        <v>2.7362917800000001E-2</v>
      </c>
      <c r="V19">
        <v>0</v>
      </c>
      <c r="W19">
        <v>0</v>
      </c>
      <c r="X19" t="s">
        <v>7</v>
      </c>
    </row>
    <row r="20" spans="1:24" x14ac:dyDescent="0.35">
      <c r="A20" t="s">
        <v>62</v>
      </c>
      <c r="B20" t="s">
        <v>5</v>
      </c>
      <c r="C20" t="s">
        <v>12</v>
      </c>
      <c r="D20" t="s">
        <v>9</v>
      </c>
      <c r="E20" t="s">
        <v>25</v>
      </c>
      <c r="F20" t="s">
        <v>38</v>
      </c>
      <c r="G20">
        <v>0</v>
      </c>
      <c r="H20">
        <v>0</v>
      </c>
      <c r="I20">
        <v>0</v>
      </c>
      <c r="J20">
        <v>0</v>
      </c>
      <c r="K20">
        <v>0</v>
      </c>
      <c r="L20" s="1">
        <v>1.88268E-10</v>
      </c>
      <c r="M20" s="1">
        <v>4.9022700000000005E-10</v>
      </c>
      <c r="N20" s="1">
        <v>1.0401600000000001E-9</v>
      </c>
      <c r="O20" s="1">
        <v>1.6156500000000001E-9</v>
      </c>
      <c r="P20" s="1">
        <v>3.0064298952900003E-4</v>
      </c>
      <c r="Q20" s="1">
        <v>6.9855263455299995E-4</v>
      </c>
      <c r="R20">
        <v>1.138061840991E-3</v>
      </c>
      <c r="S20">
        <v>1.599369997577E-3</v>
      </c>
      <c r="T20">
        <v>2.0034552947359998E-3</v>
      </c>
      <c r="U20">
        <v>2.3286323999999999E-3</v>
      </c>
      <c r="V20">
        <v>0</v>
      </c>
      <c r="W20">
        <v>0</v>
      </c>
      <c r="X20" t="s">
        <v>7</v>
      </c>
    </row>
    <row r="21" spans="1:24" x14ac:dyDescent="0.35">
      <c r="A21" t="s">
        <v>62</v>
      </c>
      <c r="B21" t="s">
        <v>5</v>
      </c>
      <c r="C21" t="s">
        <v>15</v>
      </c>
      <c r="D21" t="s">
        <v>11</v>
      </c>
      <c r="E21" t="s">
        <v>27</v>
      </c>
      <c r="F21" t="s">
        <v>11</v>
      </c>
      <c r="G21">
        <v>3.6644900000000001E-2</v>
      </c>
      <c r="H21">
        <v>7.2701399999999999E-2</v>
      </c>
      <c r="I21" s="1">
        <v>6.0585E-2</v>
      </c>
      <c r="J21" s="1">
        <v>7.4620400000000003E-2</v>
      </c>
      <c r="K21" s="1">
        <v>8.6969299999999999E-2</v>
      </c>
      <c r="L21" s="1">
        <v>0.11790729999999899</v>
      </c>
      <c r="M21" s="1">
        <v>0.15490870000000001</v>
      </c>
      <c r="N21" s="1">
        <v>0.1974214</v>
      </c>
      <c r="O21" s="1">
        <v>0.2446699</v>
      </c>
      <c r="P21" s="1">
        <v>0.29323916999999999</v>
      </c>
      <c r="Q21" s="1">
        <v>0.345843026</v>
      </c>
      <c r="R21">
        <v>0.394434326</v>
      </c>
      <c r="S21">
        <v>0.44179325199999903</v>
      </c>
      <c r="T21">
        <v>0.48760607</v>
      </c>
      <c r="U21">
        <v>0.53149668800000005</v>
      </c>
      <c r="V21">
        <v>0</v>
      </c>
      <c r="W21">
        <v>0</v>
      </c>
      <c r="X21" t="s">
        <v>7</v>
      </c>
    </row>
    <row r="22" spans="1:24" x14ac:dyDescent="0.35">
      <c r="A22" t="s">
        <v>62</v>
      </c>
      <c r="B22" t="s">
        <v>5</v>
      </c>
      <c r="C22" t="s">
        <v>16</v>
      </c>
      <c r="D22" t="s">
        <v>16</v>
      </c>
      <c r="E22" t="s">
        <v>27</v>
      </c>
      <c r="F22" t="s">
        <v>16</v>
      </c>
      <c r="G22">
        <v>2.3636899999999999E-2</v>
      </c>
      <c r="H22">
        <v>5.2459400000000003E-2</v>
      </c>
      <c r="I22" s="1">
        <v>7.4166700000000002E-2</v>
      </c>
      <c r="J22">
        <v>7.4166700000000002E-2</v>
      </c>
      <c r="K22">
        <v>8.3146440000000002E-2</v>
      </c>
      <c r="L22">
        <v>0.12810497000000001</v>
      </c>
      <c r="M22">
        <v>0.18079097999999999</v>
      </c>
      <c r="N22">
        <v>0.24259418999999999</v>
      </c>
      <c r="O22">
        <v>0.30938776000000001</v>
      </c>
      <c r="P22">
        <v>0.27743893999999902</v>
      </c>
      <c r="Q22">
        <v>0.23434270700000001</v>
      </c>
      <c r="R22">
        <v>0.187165579</v>
      </c>
      <c r="S22">
        <v>0.140683169</v>
      </c>
      <c r="T22">
        <v>0.10195700000000001</v>
      </c>
      <c r="U22">
        <v>7.0978337000000002E-2</v>
      </c>
      <c r="V22">
        <v>0</v>
      </c>
      <c r="W22">
        <v>0</v>
      </c>
      <c r="X22" t="s">
        <v>7</v>
      </c>
    </row>
    <row r="23" spans="1:24" x14ac:dyDescent="0.35">
      <c r="A23" t="s">
        <v>62</v>
      </c>
      <c r="B23" t="s">
        <v>5</v>
      </c>
      <c r="C23" t="s">
        <v>16</v>
      </c>
      <c r="D23" t="s">
        <v>16</v>
      </c>
      <c r="E23" t="s">
        <v>27</v>
      </c>
      <c r="F23" t="s">
        <v>39</v>
      </c>
      <c r="G23">
        <v>0</v>
      </c>
      <c r="H23">
        <v>0</v>
      </c>
      <c r="I23">
        <v>0</v>
      </c>
      <c r="J23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6.5661499999999998E-3</v>
      </c>
      <c r="Q23" s="1">
        <v>2.597205E-2</v>
      </c>
      <c r="R23">
        <v>6.6974329999999999E-2</v>
      </c>
      <c r="S23">
        <v>0.12636383000000001</v>
      </c>
      <c r="T23">
        <v>0.15727098</v>
      </c>
      <c r="U23">
        <v>0.13735182000000001</v>
      </c>
      <c r="V23">
        <v>0</v>
      </c>
      <c r="W23">
        <v>0</v>
      </c>
      <c r="X23" t="s">
        <v>7</v>
      </c>
    </row>
    <row r="24" spans="1:24" x14ac:dyDescent="0.35">
      <c r="A24" t="s">
        <v>62</v>
      </c>
      <c r="B24" t="s">
        <v>5</v>
      </c>
      <c r="C24" t="s">
        <v>17</v>
      </c>
      <c r="D24" t="s">
        <v>14</v>
      </c>
      <c r="E24" t="s">
        <v>29</v>
      </c>
      <c r="F24" t="s">
        <v>14</v>
      </c>
      <c r="G24">
        <v>0.10490099999999999</v>
      </c>
      <c r="H24">
        <v>7.2836399999999996E-2</v>
      </c>
      <c r="I24">
        <v>8.6273500000000003E-2</v>
      </c>
      <c r="J24">
        <v>5.9399300000000002E-2</v>
      </c>
      <c r="K24" s="1">
        <v>6.3487089999999996E-2</v>
      </c>
      <c r="L24" s="1">
        <v>7.2141910000000004E-2</v>
      </c>
      <c r="M24" s="1">
        <v>8.2303870000000001E-2</v>
      </c>
      <c r="N24" s="1">
        <v>9.5084719999999998E-2</v>
      </c>
      <c r="O24" s="1">
        <v>0.110539</v>
      </c>
      <c r="P24" s="1">
        <v>0.104914734</v>
      </c>
      <c r="Q24" s="1">
        <v>9.2975603999999906E-2</v>
      </c>
      <c r="R24">
        <v>7.3135268399999898E-2</v>
      </c>
      <c r="S24">
        <v>4.8373788100000002E-2</v>
      </c>
      <c r="T24">
        <v>2.7571534339999999E-2</v>
      </c>
      <c r="U24">
        <v>1.4018212675999999E-2</v>
      </c>
      <c r="V24">
        <v>0</v>
      </c>
      <c r="W24">
        <v>0</v>
      </c>
      <c r="X24" t="s">
        <v>7</v>
      </c>
    </row>
    <row r="25" spans="1:24" x14ac:dyDescent="0.35">
      <c r="A25" t="s">
        <v>62</v>
      </c>
      <c r="B25" t="s">
        <v>5</v>
      </c>
      <c r="C25" t="s">
        <v>17</v>
      </c>
      <c r="D25" t="s">
        <v>14</v>
      </c>
      <c r="E25" t="s">
        <v>29</v>
      </c>
      <c r="F25" t="s">
        <v>37</v>
      </c>
      <c r="G25">
        <v>0</v>
      </c>
      <c r="H25">
        <v>0</v>
      </c>
      <c r="I25">
        <v>0</v>
      </c>
      <c r="J25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1.2873000000000001E-2</v>
      </c>
      <c r="Q25" s="1">
        <v>3.06591999999999E-2</v>
      </c>
      <c r="R25" s="1">
        <v>4.9229599999999998E-2</v>
      </c>
      <c r="S25">
        <v>6.4617900000000006E-2</v>
      </c>
      <c r="T25">
        <v>7.1641650000000001E-2</v>
      </c>
      <c r="U25">
        <v>6.7822450000000006E-2</v>
      </c>
      <c r="V25">
        <v>0</v>
      </c>
      <c r="W25">
        <v>0</v>
      </c>
      <c r="X25" t="s">
        <v>7</v>
      </c>
    </row>
    <row r="26" spans="1:24" x14ac:dyDescent="0.35">
      <c r="A26" t="s">
        <v>62</v>
      </c>
      <c r="B26" t="s">
        <v>5</v>
      </c>
      <c r="C26" t="s">
        <v>17</v>
      </c>
      <c r="D26" t="s">
        <v>11</v>
      </c>
      <c r="E26" t="s">
        <v>27</v>
      </c>
      <c r="F26" t="s">
        <v>11</v>
      </c>
      <c r="G26">
        <v>0</v>
      </c>
      <c r="H26">
        <v>0</v>
      </c>
      <c r="I26" s="1">
        <v>9.9124500000000004E-2</v>
      </c>
      <c r="J26" s="1">
        <v>4.9352899999999998E-2</v>
      </c>
      <c r="K26" s="1">
        <v>5.407472E-2</v>
      </c>
      <c r="L26" s="1">
        <v>6.3285900000000006E-2</v>
      </c>
      <c r="M26" s="1">
        <v>7.8765630000000003E-2</v>
      </c>
      <c r="N26" s="1">
        <v>0.10607069</v>
      </c>
      <c r="O26" s="1">
        <v>0.14186203999999999</v>
      </c>
      <c r="P26" s="1">
        <v>0.18524149000000001</v>
      </c>
      <c r="Q26" s="1">
        <v>0.237150903</v>
      </c>
      <c r="R26">
        <v>0.30823633210000001</v>
      </c>
      <c r="S26">
        <v>0.39695115279999998</v>
      </c>
      <c r="T26">
        <v>0.49516352198999902</v>
      </c>
      <c r="U26">
        <v>0.59825652007899999</v>
      </c>
      <c r="V26">
        <v>0</v>
      </c>
      <c r="W26">
        <v>0</v>
      </c>
      <c r="X26" t="s">
        <v>7</v>
      </c>
    </row>
    <row r="27" spans="1:24" x14ac:dyDescent="0.35">
      <c r="A27" t="s">
        <v>62</v>
      </c>
      <c r="B27" t="s">
        <v>5</v>
      </c>
      <c r="C27" t="s">
        <v>17</v>
      </c>
      <c r="D27" t="s">
        <v>33</v>
      </c>
      <c r="E27" t="s">
        <v>33</v>
      </c>
      <c r="F27" t="s">
        <v>33</v>
      </c>
      <c r="G27">
        <v>0</v>
      </c>
      <c r="H27">
        <v>0</v>
      </c>
      <c r="I27">
        <v>0</v>
      </c>
      <c r="J27">
        <v>0</v>
      </c>
      <c r="K27" s="1">
        <v>2.8828499999999999E-6</v>
      </c>
      <c r="L27" s="1">
        <v>1.7926930000000002E-5</v>
      </c>
      <c r="M27" s="1">
        <v>6.1345829999999993E-5</v>
      </c>
      <c r="N27" s="1">
        <v>1.7788289E-4</v>
      </c>
      <c r="O27" s="1">
        <v>3.5699888999999999E-4</v>
      </c>
      <c r="P27" s="1">
        <v>5.5089942300000003E-4</v>
      </c>
      <c r="Q27" s="1">
        <v>8.2061112699999999E-4</v>
      </c>
      <c r="R27" s="1">
        <v>1.2282192924000001E-3</v>
      </c>
      <c r="S27">
        <v>1.8762366921900001E-3</v>
      </c>
      <c r="T27">
        <v>2.7650260235799998E-3</v>
      </c>
      <c r="U27">
        <v>3.74725320092399E-3</v>
      </c>
      <c r="V27">
        <v>0</v>
      </c>
      <c r="W27">
        <v>0</v>
      </c>
      <c r="X27" t="s">
        <v>7</v>
      </c>
    </row>
    <row r="28" spans="1:24" x14ac:dyDescent="0.35">
      <c r="A28" t="s">
        <v>62</v>
      </c>
      <c r="B28" t="s">
        <v>5</v>
      </c>
      <c r="C28" t="s">
        <v>17</v>
      </c>
      <c r="D28" t="s">
        <v>9</v>
      </c>
      <c r="E28" t="s">
        <v>25</v>
      </c>
      <c r="F28" t="s">
        <v>9</v>
      </c>
      <c r="G28">
        <v>0</v>
      </c>
      <c r="H28">
        <v>2.11515E-2</v>
      </c>
      <c r="I28">
        <v>0</v>
      </c>
      <c r="J28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>
        <v>0</v>
      </c>
      <c r="T28">
        <v>0</v>
      </c>
      <c r="U28">
        <v>0</v>
      </c>
      <c r="V28">
        <v>0</v>
      </c>
      <c r="W28">
        <v>0</v>
      </c>
      <c r="X28" t="s">
        <v>7</v>
      </c>
    </row>
    <row r="29" spans="1:24" x14ac:dyDescent="0.35">
      <c r="A29" t="s">
        <v>62</v>
      </c>
      <c r="B29" t="s">
        <v>5</v>
      </c>
      <c r="C29" t="s">
        <v>18</v>
      </c>
      <c r="D29" t="s">
        <v>8</v>
      </c>
      <c r="E29" t="s">
        <v>26</v>
      </c>
      <c r="F29" t="s">
        <v>8</v>
      </c>
      <c r="G29">
        <v>0.12452000000000001</v>
      </c>
      <c r="H29">
        <v>0.230133</v>
      </c>
      <c r="I29">
        <v>0.42721300000000001</v>
      </c>
      <c r="J29">
        <v>0.70471899999999998</v>
      </c>
      <c r="K29">
        <v>0.76412800000000003</v>
      </c>
      <c r="L29">
        <v>0.85114199999999995</v>
      </c>
      <c r="M29">
        <v>0.95662899999999995</v>
      </c>
      <c r="N29">
        <v>1.05474</v>
      </c>
      <c r="O29">
        <v>1.1534199999999999</v>
      </c>
      <c r="P29">
        <v>1.1385099999999999</v>
      </c>
      <c r="Q29">
        <v>1.14306</v>
      </c>
      <c r="R29">
        <v>1.1540900000000001</v>
      </c>
      <c r="S29">
        <v>1.13812</v>
      </c>
      <c r="T29">
        <v>1.08873</v>
      </c>
      <c r="U29">
        <v>0.93793800000000005</v>
      </c>
      <c r="V29">
        <v>0</v>
      </c>
      <c r="W29">
        <v>0</v>
      </c>
      <c r="X29" t="s">
        <v>7</v>
      </c>
    </row>
    <row r="30" spans="1:24" x14ac:dyDescent="0.35">
      <c r="A30" t="s">
        <v>62</v>
      </c>
      <c r="B30" t="s">
        <v>5</v>
      </c>
      <c r="C30" t="s">
        <v>18</v>
      </c>
      <c r="D30" t="s">
        <v>9</v>
      </c>
      <c r="E30" t="s">
        <v>25</v>
      </c>
      <c r="F30" t="s">
        <v>9</v>
      </c>
      <c r="G30">
        <v>0.13527800000000001</v>
      </c>
      <c r="H30">
        <v>0.378527</v>
      </c>
      <c r="I30">
        <v>0.30812200000000001</v>
      </c>
      <c r="J30">
        <v>0.39014100000000002</v>
      </c>
      <c r="K30" s="1">
        <v>0.40945700000000002</v>
      </c>
      <c r="L30" s="1">
        <v>0.45966600000000002</v>
      </c>
      <c r="M30" s="1">
        <v>0.50054299999999996</v>
      </c>
      <c r="N30" s="1">
        <v>0.54234199999999999</v>
      </c>
      <c r="O30" s="1">
        <v>0.58467400000000003</v>
      </c>
      <c r="P30" s="1">
        <v>0.74336599999999997</v>
      </c>
      <c r="Q30" s="1">
        <v>0.90015199999999995</v>
      </c>
      <c r="R30" s="1">
        <v>1.0549900000000001</v>
      </c>
      <c r="S30">
        <v>1.22889</v>
      </c>
      <c r="T30">
        <v>1.4357</v>
      </c>
      <c r="U30">
        <v>1.7420899999999999</v>
      </c>
      <c r="V30">
        <v>0</v>
      </c>
      <c r="W30">
        <v>0</v>
      </c>
      <c r="X30" t="s">
        <v>7</v>
      </c>
    </row>
    <row r="31" spans="1:24" x14ac:dyDescent="0.35">
      <c r="A31" t="s">
        <v>62</v>
      </c>
      <c r="B31" t="s">
        <v>5</v>
      </c>
      <c r="C31" t="s">
        <v>19</v>
      </c>
      <c r="D31" t="s">
        <v>34</v>
      </c>
      <c r="E31" t="s">
        <v>33</v>
      </c>
      <c r="F31" t="s">
        <v>33</v>
      </c>
      <c r="G31">
        <v>0</v>
      </c>
      <c r="H31">
        <v>0</v>
      </c>
      <c r="I31">
        <v>0</v>
      </c>
      <c r="J31">
        <v>0</v>
      </c>
      <c r="K31" s="1">
        <v>8.6150100000000004E-6</v>
      </c>
      <c r="L31" s="1">
        <v>4.1853069999999999E-5</v>
      </c>
      <c r="M31" s="1">
        <v>1.0842729E-4</v>
      </c>
      <c r="N31" s="1">
        <v>2.0911119E-4</v>
      </c>
      <c r="O31" s="1">
        <v>3.3441425999999999E-4</v>
      </c>
      <c r="P31" s="1">
        <v>4.6727759999999998E-4</v>
      </c>
      <c r="Q31" s="1">
        <v>6.4435740000000005E-4</v>
      </c>
      <c r="R31" s="1">
        <v>8.5898889999999996E-4</v>
      </c>
      <c r="S31">
        <v>1.1473695E-3</v>
      </c>
      <c r="T31">
        <v>1.5248262E-3</v>
      </c>
      <c r="U31">
        <v>1.9992705999999998E-3</v>
      </c>
      <c r="V31">
        <v>0</v>
      </c>
      <c r="W31">
        <v>0</v>
      </c>
      <c r="X31" t="s">
        <v>7</v>
      </c>
    </row>
    <row r="32" spans="1:24" x14ac:dyDescent="0.35">
      <c r="A32" t="s">
        <v>62</v>
      </c>
      <c r="B32" t="s">
        <v>5</v>
      </c>
      <c r="C32" t="s">
        <v>19</v>
      </c>
      <c r="D32" t="s">
        <v>34</v>
      </c>
      <c r="E32" t="s">
        <v>27</v>
      </c>
      <c r="F32" t="s">
        <v>11</v>
      </c>
      <c r="G32">
        <v>0</v>
      </c>
      <c r="H32">
        <v>0</v>
      </c>
      <c r="I32">
        <v>0</v>
      </c>
      <c r="J32">
        <v>0</v>
      </c>
      <c r="K32" s="1">
        <v>1.71211E-3</v>
      </c>
      <c r="L32" s="1">
        <v>4.95591E-3</v>
      </c>
      <c r="M32">
        <v>9.6543459999999994E-3</v>
      </c>
      <c r="N32">
        <v>1.5878053E-2</v>
      </c>
      <c r="O32">
        <v>2.4292289000000002E-2</v>
      </c>
      <c r="P32">
        <v>3.6322159999999999E-2</v>
      </c>
      <c r="Q32">
        <v>5.179516E-2</v>
      </c>
      <c r="R32">
        <v>6.609864E-2</v>
      </c>
      <c r="S32">
        <v>7.9555039999999994E-2</v>
      </c>
      <c r="T32">
        <v>9.2723890000000003E-2</v>
      </c>
      <c r="U32">
        <v>0.10724511</v>
      </c>
      <c r="V32">
        <v>0</v>
      </c>
      <c r="W32">
        <v>0</v>
      </c>
      <c r="X32" t="s">
        <v>7</v>
      </c>
    </row>
    <row r="33" spans="1:24" x14ac:dyDescent="0.35">
      <c r="A33" t="s">
        <v>62</v>
      </c>
      <c r="B33" t="s">
        <v>5</v>
      </c>
      <c r="C33" t="s">
        <v>19</v>
      </c>
      <c r="D33" t="s">
        <v>34</v>
      </c>
      <c r="E33" t="s">
        <v>25</v>
      </c>
      <c r="F33" s="1" t="s">
        <v>9</v>
      </c>
      <c r="G33" s="1">
        <v>0</v>
      </c>
      <c r="H33" s="1">
        <v>0</v>
      </c>
      <c r="I33">
        <v>1.27254E-2</v>
      </c>
      <c r="J33">
        <v>1.0716099999999999E-2</v>
      </c>
      <c r="K33" s="1">
        <v>1.232162E-2</v>
      </c>
      <c r="L33">
        <v>1.521308E-2</v>
      </c>
      <c r="M33">
        <v>1.779735E-2</v>
      </c>
      <c r="N33" s="1">
        <v>2.0392145E-2</v>
      </c>
      <c r="O33">
        <v>2.281064E-2</v>
      </c>
      <c r="P33">
        <v>2.328384E-2</v>
      </c>
      <c r="Q33">
        <v>2.2322120000000001E-2</v>
      </c>
      <c r="R33">
        <v>2.208069E-2</v>
      </c>
      <c r="S33">
        <v>2.2860109999999999E-2</v>
      </c>
      <c r="T33">
        <v>2.409495E-2</v>
      </c>
      <c r="U33">
        <v>2.4554090000000001E-2</v>
      </c>
      <c r="V33">
        <v>0</v>
      </c>
      <c r="W33">
        <v>0</v>
      </c>
      <c r="X33" t="s">
        <v>7</v>
      </c>
    </row>
    <row r="34" spans="1:24" x14ac:dyDescent="0.35">
      <c r="A34" t="s">
        <v>62</v>
      </c>
      <c r="B34" t="s">
        <v>5</v>
      </c>
      <c r="C34" t="s">
        <v>19</v>
      </c>
      <c r="D34" t="s">
        <v>35</v>
      </c>
      <c r="E34" t="s">
        <v>28</v>
      </c>
      <c r="F34" t="s">
        <v>13</v>
      </c>
      <c r="G34">
        <v>0</v>
      </c>
      <c r="H34">
        <v>0</v>
      </c>
      <c r="I34" s="1">
        <v>0</v>
      </c>
      <c r="J34" s="1">
        <v>0</v>
      </c>
      <c r="K34" s="1">
        <v>4.8239000000000002E-4</v>
      </c>
      <c r="L34" s="1">
        <v>1.44548999999999E-3</v>
      </c>
      <c r="M34" s="1">
        <v>2.597266E-3</v>
      </c>
      <c r="N34" s="1">
        <v>3.7992892999999901E-3</v>
      </c>
      <c r="O34">
        <v>4.9773359999999997E-3</v>
      </c>
      <c r="P34">
        <v>8.1998219999999903E-3</v>
      </c>
      <c r="Q34">
        <v>1.327887E-2</v>
      </c>
      <c r="R34">
        <v>1.717575E-2</v>
      </c>
      <c r="S34">
        <v>1.9403224E-2</v>
      </c>
      <c r="T34">
        <v>1.7874620000000001E-2</v>
      </c>
      <c r="U34">
        <v>1.1835089999999999E-2</v>
      </c>
      <c r="V34">
        <v>0</v>
      </c>
      <c r="W34">
        <v>0</v>
      </c>
      <c r="X34" t="s">
        <v>7</v>
      </c>
    </row>
    <row r="35" spans="1:24" x14ac:dyDescent="0.35">
      <c r="A35" t="s">
        <v>62</v>
      </c>
      <c r="B35" t="s">
        <v>5</v>
      </c>
      <c r="C35" t="s">
        <v>19</v>
      </c>
      <c r="D35" t="s">
        <v>35</v>
      </c>
      <c r="E35" t="s">
        <v>29</v>
      </c>
      <c r="F35" t="s">
        <v>14</v>
      </c>
      <c r="G35">
        <v>0</v>
      </c>
      <c r="H35">
        <v>0</v>
      </c>
      <c r="I35">
        <v>0</v>
      </c>
      <c r="J35">
        <v>0</v>
      </c>
      <c r="K35" s="1">
        <v>1.60633E-3</v>
      </c>
      <c r="L35" s="1">
        <v>4.5664399999999997E-3</v>
      </c>
      <c r="M35">
        <v>7.8632730000000005E-3</v>
      </c>
      <c r="N35">
        <v>1.1257935E-2</v>
      </c>
      <c r="O35">
        <v>1.4912707000000001E-2</v>
      </c>
      <c r="P35">
        <v>1.6427077999999901E-2</v>
      </c>
      <c r="Q35">
        <v>1.603303E-2</v>
      </c>
      <c r="R35">
        <v>1.39435799999999E-2</v>
      </c>
      <c r="S35">
        <v>1.088765E-2</v>
      </c>
      <c r="T35">
        <v>7.5407699999999996E-3</v>
      </c>
      <c r="U35">
        <v>4.1788559999999999E-3</v>
      </c>
      <c r="V35">
        <v>0</v>
      </c>
      <c r="W35">
        <v>0</v>
      </c>
      <c r="X35" t="s">
        <v>7</v>
      </c>
    </row>
    <row r="36" spans="1:24" x14ac:dyDescent="0.35">
      <c r="A36" t="s">
        <v>62</v>
      </c>
      <c r="B36" t="s">
        <v>5</v>
      </c>
      <c r="C36" t="s">
        <v>19</v>
      </c>
      <c r="D36" t="s">
        <v>35</v>
      </c>
      <c r="E36" t="s">
        <v>27</v>
      </c>
      <c r="F36" t="s">
        <v>11</v>
      </c>
      <c r="G36">
        <v>0</v>
      </c>
      <c r="H36">
        <v>0</v>
      </c>
      <c r="I36">
        <v>0</v>
      </c>
      <c r="J36">
        <v>1.7162900000000001E-3</v>
      </c>
      <c r="K36">
        <v>1.5859049999999899E-3</v>
      </c>
      <c r="L36">
        <v>1.3390730000000001E-3</v>
      </c>
      <c r="M36">
        <v>1.2020703000000001E-3</v>
      </c>
      <c r="N36" s="1">
        <v>1.4235798E-3</v>
      </c>
      <c r="O36">
        <v>2.1328263000000001E-3</v>
      </c>
      <c r="P36">
        <v>3.9744041000000004E-3</v>
      </c>
      <c r="Q36">
        <v>7.5132259999999996E-3</v>
      </c>
      <c r="R36">
        <v>1.4151421000000001E-2</v>
      </c>
      <c r="S36">
        <v>2.4998408999999999E-2</v>
      </c>
      <c r="T36" s="1">
        <v>4.2032998000000002E-2</v>
      </c>
      <c r="U36" s="1">
        <v>6.6805680000000006E-2</v>
      </c>
      <c r="V36">
        <v>0</v>
      </c>
      <c r="W36">
        <v>0</v>
      </c>
      <c r="X36" t="s">
        <v>7</v>
      </c>
    </row>
    <row r="37" spans="1:24" x14ac:dyDescent="0.35">
      <c r="A37" t="s">
        <v>62</v>
      </c>
      <c r="B37" t="s">
        <v>5</v>
      </c>
      <c r="C37" t="s">
        <v>19</v>
      </c>
      <c r="D37" t="s">
        <v>35</v>
      </c>
      <c r="E37" t="s">
        <v>25</v>
      </c>
      <c r="F37" t="s">
        <v>9</v>
      </c>
      <c r="G37" s="1">
        <v>0</v>
      </c>
      <c r="H37">
        <v>0</v>
      </c>
      <c r="I37">
        <v>3.1814E-3</v>
      </c>
      <c r="J37">
        <v>2.6789800000000001E-3</v>
      </c>
      <c r="K37" s="1">
        <v>2.2823371999999998E-3</v>
      </c>
      <c r="L37" s="1">
        <v>1.6209648E-3</v>
      </c>
      <c r="M37">
        <v>1.0081436E-3</v>
      </c>
      <c r="N37" s="1">
        <v>7.7793939999999998E-4</v>
      </c>
      <c r="O37">
        <v>1.0276896999999901E-3</v>
      </c>
      <c r="P37">
        <v>1.3550820000000001E-3</v>
      </c>
      <c r="Q37">
        <v>1.7487294E-3</v>
      </c>
      <c r="R37">
        <v>2.1084353999999998E-3</v>
      </c>
      <c r="S37">
        <v>2.3324230000000001E-3</v>
      </c>
      <c r="T37">
        <v>2.2717750000000002E-3</v>
      </c>
      <c r="U37">
        <v>1.7169099999999899E-3</v>
      </c>
      <c r="V37">
        <v>0</v>
      </c>
      <c r="W37">
        <v>0</v>
      </c>
      <c r="X37" t="s">
        <v>7</v>
      </c>
    </row>
    <row r="38" spans="1:24" x14ac:dyDescent="0.35">
      <c r="A38" t="s">
        <v>62</v>
      </c>
      <c r="B38" t="s">
        <v>5</v>
      </c>
      <c r="C38" t="s">
        <v>19</v>
      </c>
      <c r="D38" t="s">
        <v>35</v>
      </c>
      <c r="E38" t="s">
        <v>26</v>
      </c>
      <c r="F38" t="s">
        <v>8</v>
      </c>
      <c r="G38">
        <v>0</v>
      </c>
      <c r="H38">
        <v>0</v>
      </c>
      <c r="I38">
        <v>0</v>
      </c>
      <c r="J38">
        <v>0</v>
      </c>
      <c r="K38" s="1">
        <v>2.17925E-4</v>
      </c>
      <c r="L38" s="1">
        <v>7.2156799999999904E-4</v>
      </c>
      <c r="M38">
        <v>1.484719E-3</v>
      </c>
      <c r="N38">
        <v>2.4923760999999902E-3</v>
      </c>
      <c r="O38">
        <v>3.7354147000000001E-3</v>
      </c>
      <c r="P38">
        <v>5.5660950000000001E-3</v>
      </c>
      <c r="Q38">
        <v>7.6838970000000003E-3</v>
      </c>
      <c r="R38">
        <v>9.7074850000000001E-3</v>
      </c>
      <c r="S38" s="1">
        <v>1.0761006E-2</v>
      </c>
      <c r="T38" s="1">
        <v>1.0098052E-2</v>
      </c>
      <c r="U38" s="1">
        <v>7.1638719999999999E-3</v>
      </c>
      <c r="V38">
        <v>0</v>
      </c>
      <c r="W38">
        <v>0</v>
      </c>
      <c r="X38" t="s">
        <v>7</v>
      </c>
    </row>
    <row r="39" spans="1:24" x14ac:dyDescent="0.35">
      <c r="A39" t="s">
        <v>62</v>
      </c>
      <c r="B39" t="s">
        <v>5</v>
      </c>
      <c r="C39" t="s">
        <v>20</v>
      </c>
      <c r="D39" t="s">
        <v>9</v>
      </c>
      <c r="E39" t="s">
        <v>25</v>
      </c>
      <c r="F39" t="s">
        <v>9</v>
      </c>
      <c r="G39">
        <v>6.1659800000000001E-2</v>
      </c>
      <c r="H39">
        <v>0.136798</v>
      </c>
      <c r="I39">
        <v>0.17685799999999999</v>
      </c>
      <c r="J39">
        <v>0.23152800000000001</v>
      </c>
      <c r="K39">
        <v>0.25385099999999999</v>
      </c>
      <c r="L39">
        <v>0.33152700000000002</v>
      </c>
      <c r="M39">
        <v>0.41970800000000003</v>
      </c>
      <c r="N39">
        <v>0.515926</v>
      </c>
      <c r="O39">
        <v>0.61715600000000004</v>
      </c>
      <c r="P39">
        <v>0.71971399999999996</v>
      </c>
      <c r="Q39">
        <v>0.82777000000000001</v>
      </c>
      <c r="R39">
        <v>0.91563099999999997</v>
      </c>
      <c r="S39" s="1">
        <v>0.99592099999999995</v>
      </c>
      <c r="T39" s="1">
        <v>1.0712699999999999</v>
      </c>
      <c r="U39" s="1">
        <v>1.14689</v>
      </c>
      <c r="V39">
        <v>0</v>
      </c>
      <c r="W39">
        <v>0</v>
      </c>
      <c r="X39" t="s">
        <v>7</v>
      </c>
    </row>
    <row r="40" spans="1:24" x14ac:dyDescent="0.35">
      <c r="A40" t="s">
        <v>62</v>
      </c>
      <c r="B40" t="s">
        <v>5</v>
      </c>
      <c r="C40" t="s">
        <v>21</v>
      </c>
      <c r="D40" t="s">
        <v>40</v>
      </c>
      <c r="E40" t="s">
        <v>33</v>
      </c>
      <c r="F40" t="s">
        <v>41</v>
      </c>
      <c r="G40">
        <v>0</v>
      </c>
      <c r="H40">
        <v>0</v>
      </c>
      <c r="I40" s="1">
        <v>0</v>
      </c>
      <c r="J40" s="1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6.7545499999999994E-2</v>
      </c>
      <c r="Q40">
        <v>0.1105669</v>
      </c>
      <c r="R40">
        <v>0.1104822</v>
      </c>
      <c r="S40" s="1">
        <v>8.7660600000000005E-2</v>
      </c>
      <c r="T40" s="1">
        <v>4.768348E-2</v>
      </c>
      <c r="U40" s="1">
        <v>5.9198589999999999E-5</v>
      </c>
      <c r="V40">
        <v>0</v>
      </c>
      <c r="W40">
        <v>0</v>
      </c>
      <c r="X40" t="s">
        <v>7</v>
      </c>
    </row>
    <row r="41" spans="1:24" x14ac:dyDescent="0.35">
      <c r="A41" t="s">
        <v>62</v>
      </c>
      <c r="B41" t="s">
        <v>5</v>
      </c>
      <c r="C41" t="s">
        <v>21</v>
      </c>
      <c r="D41" t="s">
        <v>40</v>
      </c>
      <c r="E41" t="s">
        <v>33</v>
      </c>
      <c r="F41" t="s">
        <v>42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5.8229099999999999E-2</v>
      </c>
      <c r="M41" s="1">
        <v>0.1299776</v>
      </c>
      <c r="N41" s="1">
        <v>0.204737999999999</v>
      </c>
      <c r="O41" s="1">
        <v>0.27293699999999999</v>
      </c>
      <c r="P41" s="1">
        <v>0.2262015</v>
      </c>
      <c r="Q41" s="1">
        <v>0.1432744</v>
      </c>
      <c r="R41" s="1">
        <v>6.2895149999999997E-2</v>
      </c>
      <c r="S41" s="1">
        <v>2.055498E-2</v>
      </c>
      <c r="T41" s="1">
        <v>6.3005930000000002E-3</v>
      </c>
      <c r="U41" s="1">
        <v>1.4369584999999999E-5</v>
      </c>
      <c r="V41">
        <v>0</v>
      </c>
      <c r="W41">
        <v>0</v>
      </c>
      <c r="X41" t="s">
        <v>7</v>
      </c>
    </row>
    <row r="42" spans="1:24" x14ac:dyDescent="0.35">
      <c r="A42" t="s">
        <v>62</v>
      </c>
      <c r="B42" t="s">
        <v>5</v>
      </c>
      <c r="C42" t="s">
        <v>21</v>
      </c>
      <c r="D42" t="s">
        <v>40</v>
      </c>
      <c r="E42" t="s">
        <v>28</v>
      </c>
      <c r="F42" t="s">
        <v>43</v>
      </c>
      <c r="G42">
        <v>0</v>
      </c>
      <c r="H42">
        <v>0</v>
      </c>
      <c r="I42">
        <v>0</v>
      </c>
      <c r="J42">
        <v>0</v>
      </c>
      <c r="K42">
        <v>0</v>
      </c>
      <c r="L42" s="1">
        <v>0.16925999999999999</v>
      </c>
      <c r="M42" s="1">
        <v>0.36595100000000003</v>
      </c>
      <c r="N42" s="1">
        <v>0.53877960000000003</v>
      </c>
      <c r="O42" s="1">
        <v>0.64931019999999995</v>
      </c>
      <c r="P42">
        <v>0.61217999999999995</v>
      </c>
      <c r="Q42">
        <v>0.42745289999999903</v>
      </c>
      <c r="R42">
        <v>0.2214576</v>
      </c>
      <c r="S42" s="1">
        <v>8.2764699999999997E-2</v>
      </c>
      <c r="T42" s="1">
        <v>1.9416759999999901E-2</v>
      </c>
      <c r="U42" s="1">
        <v>1.5051379E-5</v>
      </c>
      <c r="V42">
        <v>0</v>
      </c>
      <c r="W42">
        <v>0</v>
      </c>
      <c r="X42" t="s">
        <v>7</v>
      </c>
    </row>
    <row r="43" spans="1:24" x14ac:dyDescent="0.35">
      <c r="A43" t="s">
        <v>62</v>
      </c>
      <c r="B43" t="s">
        <v>5</v>
      </c>
      <c r="C43" t="s">
        <v>21</v>
      </c>
      <c r="D43" t="s">
        <v>40</v>
      </c>
      <c r="E43" t="s">
        <v>29</v>
      </c>
      <c r="F43" t="s">
        <v>40</v>
      </c>
      <c r="G43">
        <v>0.50029000000000001</v>
      </c>
      <c r="H43">
        <v>0.93449099999999996</v>
      </c>
      <c r="I43">
        <v>1.43804</v>
      </c>
      <c r="J43">
        <v>2.3217300000000001</v>
      </c>
      <c r="K43">
        <v>2.6669700000000001</v>
      </c>
      <c r="L43" s="1">
        <v>2.3281909999999999</v>
      </c>
      <c r="M43" s="1">
        <v>1.7870090000000001</v>
      </c>
      <c r="N43" s="1">
        <v>1.371351</v>
      </c>
      <c r="O43" s="1">
        <v>1.3052508999999901</v>
      </c>
      <c r="P43" s="1">
        <v>0.42230928000000001</v>
      </c>
      <c r="Q43" s="1">
        <v>8.5096939999999999E-3</v>
      </c>
      <c r="R43" s="1">
        <v>1.72390352E-4</v>
      </c>
      <c r="S43" s="1">
        <v>3.101725183E-5</v>
      </c>
      <c r="T43" s="1">
        <v>1.0736984552E-5</v>
      </c>
      <c r="U43" s="1">
        <v>1.6021900000000001E-8</v>
      </c>
      <c r="V43">
        <v>0</v>
      </c>
      <c r="W43">
        <v>0</v>
      </c>
      <c r="X43" t="s">
        <v>7</v>
      </c>
    </row>
    <row r="44" spans="1:24" x14ac:dyDescent="0.35">
      <c r="A44" t="s">
        <v>62</v>
      </c>
      <c r="B44" t="s">
        <v>5</v>
      </c>
      <c r="C44" t="s">
        <v>21</v>
      </c>
      <c r="D44" t="s">
        <v>40</v>
      </c>
      <c r="E44" t="s">
        <v>29</v>
      </c>
      <c r="F44" t="s">
        <v>44</v>
      </c>
      <c r="G44">
        <v>0</v>
      </c>
      <c r="H44">
        <v>0</v>
      </c>
      <c r="I44">
        <v>0</v>
      </c>
      <c r="J44">
        <v>0</v>
      </c>
      <c r="K44">
        <v>0</v>
      </c>
      <c r="L44" s="1">
        <v>0</v>
      </c>
      <c r="M44" s="1">
        <v>0</v>
      </c>
      <c r="N44" s="1">
        <v>0</v>
      </c>
      <c r="O44" s="1">
        <v>0</v>
      </c>
      <c r="P44">
        <v>0.966951</v>
      </c>
      <c r="Q44">
        <v>2.93616399999999</v>
      </c>
      <c r="R44" s="1">
        <v>4.7423900000000003</v>
      </c>
      <c r="S44" s="1">
        <v>4.828284</v>
      </c>
      <c r="T44" s="1">
        <v>3.5446599999999999</v>
      </c>
      <c r="U44" s="1">
        <v>1.9434419999999999</v>
      </c>
      <c r="V44">
        <v>0</v>
      </c>
      <c r="W44">
        <v>0</v>
      </c>
      <c r="X44" t="s">
        <v>7</v>
      </c>
    </row>
    <row r="45" spans="1:24" x14ac:dyDescent="0.35">
      <c r="A45" t="s">
        <v>62</v>
      </c>
      <c r="B45" t="s">
        <v>5</v>
      </c>
      <c r="C45" t="s">
        <v>21</v>
      </c>
      <c r="D45" t="s">
        <v>40</v>
      </c>
      <c r="E45" t="s">
        <v>29</v>
      </c>
      <c r="F45" t="s">
        <v>41</v>
      </c>
      <c r="G45">
        <v>0</v>
      </c>
      <c r="H45">
        <v>0</v>
      </c>
      <c r="I45">
        <v>0</v>
      </c>
      <c r="J45">
        <v>0</v>
      </c>
      <c r="K45">
        <v>0</v>
      </c>
      <c r="L45" s="1">
        <v>0</v>
      </c>
      <c r="M45" s="1">
        <v>0</v>
      </c>
      <c r="N45" s="1">
        <v>0</v>
      </c>
      <c r="O45" s="1">
        <v>0</v>
      </c>
      <c r="P45" s="1">
        <v>0.21027999999999999</v>
      </c>
      <c r="Q45" s="1">
        <v>0.34421200000000002</v>
      </c>
      <c r="R45" s="1">
        <v>0.343949</v>
      </c>
      <c r="S45" s="1">
        <v>0.27290110000000001</v>
      </c>
      <c r="T45" s="1">
        <v>0.1484461</v>
      </c>
      <c r="U45" s="1">
        <v>1.8429490999999999E-4</v>
      </c>
      <c r="V45">
        <v>0</v>
      </c>
      <c r="W45">
        <v>0</v>
      </c>
      <c r="X45" t="s">
        <v>7</v>
      </c>
    </row>
    <row r="46" spans="1:24" x14ac:dyDescent="0.35">
      <c r="A46" t="s">
        <v>62</v>
      </c>
      <c r="B46" t="s">
        <v>5</v>
      </c>
      <c r="C46" t="s">
        <v>21</v>
      </c>
      <c r="D46" t="s">
        <v>40</v>
      </c>
      <c r="E46" t="s">
        <v>29</v>
      </c>
      <c r="F46" t="s">
        <v>42</v>
      </c>
      <c r="G46">
        <v>0</v>
      </c>
      <c r="H46">
        <v>0</v>
      </c>
      <c r="I46">
        <v>0</v>
      </c>
      <c r="J46">
        <v>0</v>
      </c>
      <c r="K46">
        <v>0</v>
      </c>
      <c r="L46">
        <v>0.24107700000000001</v>
      </c>
      <c r="M46">
        <v>0.53812800000000005</v>
      </c>
      <c r="N46">
        <v>0.84764899999999999</v>
      </c>
      <c r="O46">
        <v>1.1300109</v>
      </c>
      <c r="P46">
        <v>0.93651509999999905</v>
      </c>
      <c r="Q46">
        <v>0.59317730000000002</v>
      </c>
      <c r="R46" s="1">
        <v>0.26039319999999999</v>
      </c>
      <c r="S46" s="1">
        <v>8.5099400000000006E-2</v>
      </c>
      <c r="T46" s="1">
        <v>2.6085179999999999E-2</v>
      </c>
      <c r="U46" s="1">
        <v>5.9492093999999901E-5</v>
      </c>
      <c r="V46">
        <v>0</v>
      </c>
      <c r="W46">
        <v>0</v>
      </c>
      <c r="X46" t="s">
        <v>7</v>
      </c>
    </row>
    <row r="47" spans="1:24" x14ac:dyDescent="0.35">
      <c r="A47" t="s">
        <v>62</v>
      </c>
      <c r="B47" t="s">
        <v>5</v>
      </c>
      <c r="C47" t="s">
        <v>21</v>
      </c>
      <c r="D47" t="s">
        <v>40</v>
      </c>
      <c r="E47" t="s">
        <v>27</v>
      </c>
      <c r="F47" t="s">
        <v>40</v>
      </c>
      <c r="G47">
        <v>0</v>
      </c>
      <c r="H47">
        <v>0</v>
      </c>
      <c r="I47">
        <v>3.5422200000000001E-2</v>
      </c>
      <c r="J47">
        <v>5.1611999999999998E-2</v>
      </c>
      <c r="K47">
        <v>5.9286699999999998E-2</v>
      </c>
      <c r="L47">
        <v>5.1755799999999998E-2</v>
      </c>
      <c r="M47">
        <v>3.9725219999999999E-2</v>
      </c>
      <c r="N47">
        <v>3.0485149999999999E-2</v>
      </c>
      <c r="O47">
        <v>2.901571E-2</v>
      </c>
      <c r="P47">
        <v>9.3879319999999999E-3</v>
      </c>
      <c r="Q47" s="1">
        <v>1.8917027000000001E-4</v>
      </c>
      <c r="R47" s="1">
        <v>3.8322374599999901E-6</v>
      </c>
      <c r="S47" s="1">
        <v>6.8951467700000001E-7</v>
      </c>
      <c r="T47" s="1">
        <v>2.38622E-7</v>
      </c>
      <c r="U47" s="1">
        <v>3.5616599999999999E-10</v>
      </c>
      <c r="V47">
        <v>0</v>
      </c>
      <c r="W47">
        <v>0</v>
      </c>
      <c r="X47" t="s">
        <v>7</v>
      </c>
    </row>
    <row r="48" spans="1:24" x14ac:dyDescent="0.35">
      <c r="A48" t="s">
        <v>62</v>
      </c>
      <c r="B48" t="s">
        <v>5</v>
      </c>
      <c r="C48" t="s">
        <v>21</v>
      </c>
      <c r="D48" t="s">
        <v>40</v>
      </c>
      <c r="E48" t="s">
        <v>27</v>
      </c>
      <c r="F48" t="s">
        <v>44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2.1495299999999998E-2</v>
      </c>
      <c r="Q48" s="1">
        <v>6.5270999999999996E-2</v>
      </c>
      <c r="R48" s="1">
        <v>0.1054234</v>
      </c>
      <c r="S48" s="1">
        <v>0.10733313999999999</v>
      </c>
      <c r="T48" s="1">
        <v>7.8797770000000003E-2</v>
      </c>
      <c r="U48">
        <v>4.320272E-2</v>
      </c>
      <c r="V48">
        <v>0</v>
      </c>
      <c r="W48">
        <v>0</v>
      </c>
      <c r="X48" t="s">
        <v>7</v>
      </c>
    </row>
    <row r="49" spans="1:24" x14ac:dyDescent="0.35">
      <c r="A49" t="s">
        <v>62</v>
      </c>
      <c r="B49" t="s">
        <v>5</v>
      </c>
      <c r="C49" t="s">
        <v>21</v>
      </c>
      <c r="D49" t="s">
        <v>40</v>
      </c>
      <c r="E49" t="s">
        <v>27</v>
      </c>
      <c r="F49" t="s">
        <v>41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2.1726200000000001E-2</v>
      </c>
      <c r="Q49" s="1">
        <v>3.5564100000000001E-2</v>
      </c>
      <c r="R49" s="1">
        <v>3.5536899999999899E-2</v>
      </c>
      <c r="S49" s="1">
        <v>2.8196249999999999E-2</v>
      </c>
      <c r="T49" s="1">
        <v>1.533749E-2</v>
      </c>
      <c r="U49" s="1">
        <v>1.9041333E-5</v>
      </c>
      <c r="V49">
        <v>0</v>
      </c>
      <c r="W49">
        <v>0</v>
      </c>
      <c r="X49" t="s">
        <v>7</v>
      </c>
    </row>
    <row r="50" spans="1:24" x14ac:dyDescent="0.35">
      <c r="A50" t="s">
        <v>62</v>
      </c>
      <c r="B50" t="s">
        <v>5</v>
      </c>
      <c r="C50" t="s">
        <v>21</v>
      </c>
      <c r="D50" t="s">
        <v>40</v>
      </c>
      <c r="E50" t="s">
        <v>27</v>
      </c>
      <c r="F50" t="s">
        <v>42</v>
      </c>
      <c r="G50">
        <v>0</v>
      </c>
      <c r="H50">
        <v>0</v>
      </c>
      <c r="I50">
        <v>0</v>
      </c>
      <c r="J50">
        <v>0</v>
      </c>
      <c r="K50">
        <v>0</v>
      </c>
      <c r="L50">
        <v>9.6768099999999992E-3</v>
      </c>
      <c r="M50">
        <v>2.1601479999999999E-2</v>
      </c>
      <c r="N50">
        <v>3.4024770000000003E-2</v>
      </c>
      <c r="O50">
        <v>4.5359419999999998E-2</v>
      </c>
      <c r="P50" s="1">
        <v>3.7591659999999999E-2</v>
      </c>
      <c r="Q50" s="1">
        <v>2.3809960000000002E-2</v>
      </c>
      <c r="R50" s="1">
        <v>1.045224E-2</v>
      </c>
      <c r="S50" s="1">
        <v>3.4158819999999999E-3</v>
      </c>
      <c r="T50" s="1">
        <v>1.0471075E-3</v>
      </c>
      <c r="U50" s="1">
        <v>2.3878653999999999E-6</v>
      </c>
      <c r="V50">
        <v>0</v>
      </c>
      <c r="W50">
        <v>0</v>
      </c>
      <c r="X50" t="s">
        <v>7</v>
      </c>
    </row>
    <row r="51" spans="1:24" x14ac:dyDescent="0.35">
      <c r="A51" t="s">
        <v>62</v>
      </c>
      <c r="B51" t="s">
        <v>5</v>
      </c>
      <c r="C51" t="s">
        <v>21</v>
      </c>
      <c r="D51" t="s">
        <v>40</v>
      </c>
      <c r="E51" t="s">
        <v>27</v>
      </c>
      <c r="F51" t="s">
        <v>43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5.5306399999999999E-3</v>
      </c>
      <c r="M51" s="1">
        <v>1.195822E-2</v>
      </c>
      <c r="N51" s="1">
        <v>1.7605059999999999E-2</v>
      </c>
      <c r="O51" s="1">
        <v>2.121694E-2</v>
      </c>
      <c r="P51" s="1">
        <v>2.0003110000000001E-2</v>
      </c>
      <c r="Q51" s="1">
        <v>1.396701E-2</v>
      </c>
      <c r="R51" s="1">
        <v>7.2361980000000001E-3</v>
      </c>
      <c r="S51" s="1">
        <v>2.704363E-3</v>
      </c>
      <c r="T51" s="1">
        <v>6.3447999999999998E-4</v>
      </c>
      <c r="U51" s="1">
        <v>4.9178889999999997E-7</v>
      </c>
      <c r="V51">
        <v>0</v>
      </c>
      <c r="W51">
        <v>0</v>
      </c>
      <c r="X51" t="s">
        <v>7</v>
      </c>
    </row>
    <row r="52" spans="1:24" x14ac:dyDescent="0.35">
      <c r="A52" t="s">
        <v>62</v>
      </c>
      <c r="B52" t="s">
        <v>5</v>
      </c>
      <c r="C52" t="s">
        <v>21</v>
      </c>
      <c r="D52" t="s">
        <v>40</v>
      </c>
      <c r="E52" t="s">
        <v>25</v>
      </c>
      <c r="F52" t="s">
        <v>40</v>
      </c>
      <c r="G52" s="1">
        <v>2.1195E-4</v>
      </c>
      <c r="H52" s="1">
        <v>1.428E-4</v>
      </c>
      <c r="I52" s="1">
        <v>1.0038E-4</v>
      </c>
      <c r="J52" s="1">
        <v>1.0314000000000001E-4</v>
      </c>
      <c r="K52" s="1">
        <v>1.184769E-4</v>
      </c>
      <c r="L52" s="1">
        <v>1.034273E-4</v>
      </c>
      <c r="M52" s="1">
        <v>7.9385799999999907E-5</v>
      </c>
      <c r="N52" s="1">
        <v>6.0920659999999998E-5</v>
      </c>
      <c r="O52" s="1">
        <v>5.79842299999999E-5</v>
      </c>
      <c r="P52" s="1">
        <v>1.8760573000000001E-5</v>
      </c>
      <c r="Q52" s="1">
        <v>3.7803318999999998E-7</v>
      </c>
      <c r="R52" s="1">
        <v>7.6418539999999997E-9</v>
      </c>
      <c r="S52" s="1">
        <v>1.3666E-9</v>
      </c>
      <c r="T52" s="1">
        <v>4.7685600000000001E-10</v>
      </c>
      <c r="U52" s="1">
        <v>0</v>
      </c>
      <c r="V52">
        <v>0</v>
      </c>
      <c r="W52">
        <v>0</v>
      </c>
      <c r="X52" t="s">
        <v>7</v>
      </c>
    </row>
    <row r="53" spans="1:24" x14ac:dyDescent="0.35">
      <c r="A53" t="s">
        <v>62</v>
      </c>
      <c r="B53" t="s">
        <v>5</v>
      </c>
      <c r="C53" t="s">
        <v>21</v>
      </c>
      <c r="D53" t="s">
        <v>40</v>
      </c>
      <c r="E53" t="s">
        <v>25</v>
      </c>
      <c r="F53" t="s">
        <v>44</v>
      </c>
      <c r="G53">
        <v>0</v>
      </c>
      <c r="H53">
        <v>0</v>
      </c>
      <c r="I53">
        <v>0</v>
      </c>
      <c r="J53">
        <v>0</v>
      </c>
      <c r="K53">
        <v>0</v>
      </c>
      <c r="L53" s="1">
        <v>0</v>
      </c>
      <c r="M53" s="1">
        <v>0</v>
      </c>
      <c r="N53" s="1">
        <v>0</v>
      </c>
      <c r="O53" s="1">
        <v>0</v>
      </c>
      <c r="P53" s="1">
        <v>4.2955699999999999E-5</v>
      </c>
      <c r="Q53" s="1">
        <v>1.3043579999999901E-4</v>
      </c>
      <c r="R53" s="1">
        <v>2.1067549999999999E-4</v>
      </c>
      <c r="S53" s="1">
        <v>2.144914E-4</v>
      </c>
      <c r="T53" s="1">
        <v>1.5746719999999999E-4</v>
      </c>
      <c r="U53" s="1">
        <v>8.6335150000000003E-5</v>
      </c>
      <c r="V53">
        <v>0</v>
      </c>
      <c r="W53">
        <v>0</v>
      </c>
      <c r="X53" t="s">
        <v>7</v>
      </c>
    </row>
    <row r="54" spans="1:24" x14ac:dyDescent="0.35">
      <c r="A54" t="s">
        <v>62</v>
      </c>
      <c r="B54" t="s">
        <v>5</v>
      </c>
      <c r="C54" t="s">
        <v>21</v>
      </c>
      <c r="D54" t="s">
        <v>40</v>
      </c>
      <c r="E54" t="s">
        <v>25</v>
      </c>
      <c r="F54" t="s">
        <v>41</v>
      </c>
      <c r="G54">
        <v>0</v>
      </c>
      <c r="H54">
        <v>0</v>
      </c>
      <c r="I54">
        <v>0</v>
      </c>
      <c r="J54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2.0475199999999999E-4</v>
      </c>
      <c r="Q54" s="1">
        <v>3.3516299999999998E-4</v>
      </c>
      <c r="R54" s="1">
        <v>3.3490700000000001E-4</v>
      </c>
      <c r="S54" s="1">
        <v>2.6572649999999999E-4</v>
      </c>
      <c r="T54" s="1">
        <v>1.4454339999999999E-4</v>
      </c>
      <c r="U54" s="1">
        <v>1.7944975999999901E-7</v>
      </c>
      <c r="V54">
        <v>0</v>
      </c>
      <c r="W54">
        <v>0</v>
      </c>
      <c r="X54" t="s">
        <v>7</v>
      </c>
    </row>
    <row r="55" spans="1:24" x14ac:dyDescent="0.35">
      <c r="A55" t="s">
        <v>62</v>
      </c>
      <c r="B55" t="s">
        <v>5</v>
      </c>
      <c r="C55" t="s">
        <v>21</v>
      </c>
      <c r="D55" t="s">
        <v>40</v>
      </c>
      <c r="E55" t="s">
        <v>25</v>
      </c>
      <c r="F55" t="s">
        <v>42</v>
      </c>
      <c r="G55">
        <v>0</v>
      </c>
      <c r="H55">
        <v>0</v>
      </c>
      <c r="I55">
        <v>0</v>
      </c>
      <c r="J55">
        <v>0</v>
      </c>
      <c r="K55">
        <v>0</v>
      </c>
      <c r="L55" s="1">
        <v>1.75606E-4</v>
      </c>
      <c r="M55" s="1">
        <v>3.9330099999999998E-4</v>
      </c>
      <c r="N55" s="1">
        <v>6.1849020000000004E-4</v>
      </c>
      <c r="O55" s="1">
        <v>8.2590490000000001E-4</v>
      </c>
      <c r="P55" s="1">
        <v>6.8412319999999998E-4</v>
      </c>
      <c r="Q55" s="1">
        <v>4.3343160000000001E-4</v>
      </c>
      <c r="R55" s="1">
        <v>1.9019220000000001E-4</v>
      </c>
      <c r="S55" s="1">
        <v>6.2182799999999997E-5</v>
      </c>
      <c r="T55" s="1">
        <v>1.9021450000000001E-5</v>
      </c>
      <c r="U55" s="1">
        <v>4.3569195999999902E-8</v>
      </c>
      <c r="V55">
        <v>0</v>
      </c>
      <c r="W55">
        <v>0</v>
      </c>
      <c r="X55" t="s">
        <v>7</v>
      </c>
    </row>
    <row r="56" spans="1:24" x14ac:dyDescent="0.35">
      <c r="A56" t="s">
        <v>62</v>
      </c>
      <c r="B56" t="s">
        <v>5</v>
      </c>
      <c r="C56" t="s">
        <v>21</v>
      </c>
      <c r="D56" t="s">
        <v>40</v>
      </c>
      <c r="E56" t="s">
        <v>25</v>
      </c>
      <c r="F56" t="s">
        <v>43</v>
      </c>
      <c r="G56">
        <v>0</v>
      </c>
      <c r="H56">
        <v>0</v>
      </c>
      <c r="I56">
        <v>0</v>
      </c>
      <c r="J56">
        <v>0</v>
      </c>
      <c r="K56">
        <v>0</v>
      </c>
      <c r="L56" s="1">
        <v>1.0036500000000001E-4</v>
      </c>
      <c r="M56" s="1">
        <v>2.177108E-4</v>
      </c>
      <c r="N56" s="1">
        <v>3.2004560000000002E-4</v>
      </c>
      <c r="O56" s="1">
        <v>3.8627209999999998E-4</v>
      </c>
      <c r="P56" s="1">
        <v>3.6384260000000001E-4</v>
      </c>
      <c r="Q56" s="1">
        <v>2.5412509999999999E-4</v>
      </c>
      <c r="R56" s="1">
        <v>1.316298E-4</v>
      </c>
      <c r="S56" s="1">
        <v>4.9207659999999902E-5</v>
      </c>
      <c r="T56" s="1">
        <v>1.153637E-5</v>
      </c>
      <c r="U56" s="1">
        <v>8.9710409999999996E-9</v>
      </c>
      <c r="V56">
        <v>0</v>
      </c>
      <c r="W56">
        <v>0</v>
      </c>
      <c r="X56" t="s">
        <v>7</v>
      </c>
    </row>
    <row r="57" spans="1:24" x14ac:dyDescent="0.35">
      <c r="A57" t="s">
        <v>62</v>
      </c>
      <c r="B57" t="s">
        <v>5</v>
      </c>
      <c r="C57" t="s">
        <v>21</v>
      </c>
      <c r="D57" t="s">
        <v>40</v>
      </c>
      <c r="E57" t="s">
        <v>26</v>
      </c>
      <c r="F57" t="s">
        <v>41</v>
      </c>
      <c r="G57">
        <v>0</v>
      </c>
      <c r="H57">
        <v>0</v>
      </c>
      <c r="I57">
        <v>0</v>
      </c>
      <c r="J57">
        <v>0</v>
      </c>
      <c r="K57">
        <v>0</v>
      </c>
      <c r="L57" s="1">
        <v>0</v>
      </c>
      <c r="M57" s="1">
        <v>0</v>
      </c>
      <c r="N57" s="1">
        <v>0</v>
      </c>
      <c r="O57" s="1">
        <v>0</v>
      </c>
      <c r="P57" s="1">
        <v>2.0475199999999999E-4</v>
      </c>
      <c r="Q57" s="1">
        <v>3.3516299999999998E-4</v>
      </c>
      <c r="R57" s="1">
        <v>3.3490700000000001E-4</v>
      </c>
      <c r="S57" s="1">
        <v>2.6572649999999999E-4</v>
      </c>
      <c r="T57" s="1">
        <v>1.4454339999999999E-4</v>
      </c>
      <c r="U57" s="1">
        <v>1.7944975999999901E-7</v>
      </c>
      <c r="V57">
        <v>0</v>
      </c>
      <c r="W57">
        <v>0</v>
      </c>
      <c r="X57" t="s">
        <v>7</v>
      </c>
    </row>
    <row r="58" spans="1:24" x14ac:dyDescent="0.35">
      <c r="A58" t="s">
        <v>62</v>
      </c>
      <c r="B58" t="s">
        <v>5</v>
      </c>
      <c r="C58" t="s">
        <v>21</v>
      </c>
      <c r="D58" t="s">
        <v>40</v>
      </c>
      <c r="E58" t="s">
        <v>26</v>
      </c>
      <c r="F58" t="s">
        <v>42</v>
      </c>
      <c r="G58">
        <v>0</v>
      </c>
      <c r="H58">
        <v>0</v>
      </c>
      <c r="I58">
        <v>0</v>
      </c>
      <c r="J58">
        <v>0</v>
      </c>
      <c r="K58">
        <v>0</v>
      </c>
      <c r="L58" s="1">
        <v>1.75606E-4</v>
      </c>
      <c r="M58" s="1">
        <v>3.9330099999999998E-4</v>
      </c>
      <c r="N58" s="1">
        <v>6.1849020000000004E-4</v>
      </c>
      <c r="O58" s="1">
        <v>8.2590490000000001E-4</v>
      </c>
      <c r="P58" s="1">
        <v>6.8412319999999998E-4</v>
      </c>
      <c r="Q58" s="1">
        <v>4.3343160000000001E-4</v>
      </c>
      <c r="R58" s="1">
        <v>1.9019220000000001E-4</v>
      </c>
      <c r="S58" s="1">
        <v>6.2182799999999997E-5</v>
      </c>
      <c r="T58" s="1">
        <v>1.9021450000000001E-5</v>
      </c>
      <c r="U58" s="1">
        <v>4.3569195999999902E-8</v>
      </c>
      <c r="V58">
        <v>0</v>
      </c>
      <c r="W58">
        <v>0</v>
      </c>
      <c r="X58" t="s">
        <v>7</v>
      </c>
    </row>
    <row r="59" spans="1:24" x14ac:dyDescent="0.35">
      <c r="A59" t="s">
        <v>62</v>
      </c>
      <c r="B59" t="s">
        <v>5</v>
      </c>
      <c r="C59" t="s">
        <v>21</v>
      </c>
      <c r="D59" t="s">
        <v>40</v>
      </c>
      <c r="E59" t="s">
        <v>26</v>
      </c>
      <c r="F59" t="s">
        <v>43</v>
      </c>
      <c r="G59">
        <v>0</v>
      </c>
      <c r="H59">
        <v>0</v>
      </c>
      <c r="I59" s="1">
        <v>0</v>
      </c>
      <c r="J59">
        <v>0</v>
      </c>
      <c r="K59">
        <v>0</v>
      </c>
      <c r="L59" s="1">
        <v>1.0036500000000001E-4</v>
      </c>
      <c r="M59" s="1">
        <v>2.177108E-4</v>
      </c>
      <c r="N59" s="1">
        <v>3.2004560000000002E-4</v>
      </c>
      <c r="O59" s="1">
        <v>3.8627209999999998E-4</v>
      </c>
      <c r="P59" s="1">
        <v>3.6384260000000001E-4</v>
      </c>
      <c r="Q59" s="1">
        <v>2.5412509999999999E-4</v>
      </c>
      <c r="R59" s="1">
        <v>1.316298E-4</v>
      </c>
      <c r="S59" s="1">
        <v>4.9207659999999902E-5</v>
      </c>
      <c r="T59" s="1">
        <v>1.153637E-5</v>
      </c>
      <c r="U59" s="1">
        <v>8.9710409999999996E-9</v>
      </c>
      <c r="V59">
        <v>0</v>
      </c>
      <c r="W59">
        <v>0</v>
      </c>
      <c r="X59" t="s">
        <v>7</v>
      </c>
    </row>
    <row r="60" spans="1:24" x14ac:dyDescent="0.35">
      <c r="A60" t="s">
        <v>62</v>
      </c>
      <c r="B60" t="s">
        <v>5</v>
      </c>
      <c r="C60" t="s">
        <v>21</v>
      </c>
      <c r="D60" t="s">
        <v>45</v>
      </c>
      <c r="E60" t="s">
        <v>33</v>
      </c>
      <c r="F60" t="s">
        <v>46</v>
      </c>
      <c r="G60">
        <v>0</v>
      </c>
      <c r="H60">
        <v>0</v>
      </c>
      <c r="I60">
        <v>0</v>
      </c>
      <c r="J60">
        <v>0</v>
      </c>
      <c r="K60">
        <v>0</v>
      </c>
      <c r="L60">
        <v>4.1123399999999999E-3</v>
      </c>
      <c r="M60">
        <v>8.1904999999999999E-3</v>
      </c>
      <c r="N60">
        <v>1.335914E-2</v>
      </c>
      <c r="O60">
        <v>1.9162575000000001E-2</v>
      </c>
      <c r="P60">
        <v>2.7511197000000001E-2</v>
      </c>
      <c r="Q60">
        <v>6.984253E-2</v>
      </c>
      <c r="R60">
        <v>0.21731606000000001</v>
      </c>
      <c r="S60">
        <v>0.57073465999999995</v>
      </c>
      <c r="T60">
        <v>1.2815692000000001</v>
      </c>
      <c r="U60">
        <v>2.41502649999999</v>
      </c>
      <c r="V60">
        <v>0</v>
      </c>
      <c r="W60">
        <v>0</v>
      </c>
      <c r="X60" t="s">
        <v>7</v>
      </c>
    </row>
    <row r="61" spans="1:24" x14ac:dyDescent="0.35">
      <c r="A61" t="s">
        <v>62</v>
      </c>
      <c r="B61" t="s">
        <v>5</v>
      </c>
      <c r="C61" t="s">
        <v>21</v>
      </c>
      <c r="D61" t="s">
        <v>45</v>
      </c>
      <c r="E61" t="s">
        <v>29</v>
      </c>
      <c r="F61" t="s">
        <v>45</v>
      </c>
      <c r="G61">
        <v>2.9867000000000001E-2</v>
      </c>
      <c r="H61">
        <v>0.12331</v>
      </c>
      <c r="I61">
        <v>0.28700999999999999</v>
      </c>
      <c r="J61">
        <v>0.32721600000000001</v>
      </c>
      <c r="K61">
        <v>0.38580899999999901</v>
      </c>
      <c r="L61" s="1">
        <v>0.4851839</v>
      </c>
      <c r="M61">
        <v>0.60214420000000002</v>
      </c>
      <c r="N61">
        <v>0.74586090000000005</v>
      </c>
      <c r="O61">
        <v>0.92014739999999995</v>
      </c>
      <c r="P61">
        <v>0.86411629999999995</v>
      </c>
      <c r="Q61">
        <v>0.70981419999999995</v>
      </c>
      <c r="R61">
        <v>0.50125799999999998</v>
      </c>
      <c r="S61">
        <v>0.30219479999999999</v>
      </c>
      <c r="T61">
        <v>0.120089999999999</v>
      </c>
      <c r="U61" s="1">
        <v>1.3893879999999999E-4</v>
      </c>
      <c r="V61">
        <v>0</v>
      </c>
      <c r="W61">
        <v>0</v>
      </c>
      <c r="X61" t="s">
        <v>7</v>
      </c>
    </row>
    <row r="62" spans="1:24" x14ac:dyDescent="0.35">
      <c r="A62" t="s">
        <v>62</v>
      </c>
      <c r="B62" t="s">
        <v>5</v>
      </c>
      <c r="C62" t="s">
        <v>21</v>
      </c>
      <c r="D62" t="s">
        <v>45</v>
      </c>
      <c r="E62" t="s">
        <v>29</v>
      </c>
      <c r="F62" t="s">
        <v>47</v>
      </c>
      <c r="G62">
        <v>0</v>
      </c>
      <c r="H62">
        <v>0</v>
      </c>
      <c r="I62">
        <v>0</v>
      </c>
      <c r="J62">
        <v>0</v>
      </c>
      <c r="K62">
        <v>0</v>
      </c>
      <c r="L62" s="1">
        <v>0</v>
      </c>
      <c r="M62">
        <v>0</v>
      </c>
      <c r="N62">
        <v>0</v>
      </c>
      <c r="O62">
        <v>0</v>
      </c>
      <c r="P62">
        <v>0.27993800000000002</v>
      </c>
      <c r="Q62">
        <v>0.54736099999999999</v>
      </c>
      <c r="R62">
        <v>0.62435300000000005</v>
      </c>
      <c r="S62">
        <v>0.54305990000000004</v>
      </c>
      <c r="T62">
        <v>0.32669379999999998</v>
      </c>
      <c r="U62" s="1">
        <v>3.3568870000000002E-4</v>
      </c>
      <c r="V62">
        <v>0</v>
      </c>
      <c r="W62">
        <v>0</v>
      </c>
      <c r="X62" t="s">
        <v>7</v>
      </c>
    </row>
    <row r="63" spans="1:24" x14ac:dyDescent="0.35">
      <c r="A63" t="s">
        <v>62</v>
      </c>
      <c r="B63" t="s">
        <v>5</v>
      </c>
      <c r="C63" t="s">
        <v>21</v>
      </c>
      <c r="D63" t="s">
        <v>45</v>
      </c>
      <c r="E63" t="s">
        <v>27</v>
      </c>
      <c r="F63" t="s">
        <v>45</v>
      </c>
      <c r="G63">
        <v>0</v>
      </c>
      <c r="H63">
        <v>0</v>
      </c>
      <c r="I63">
        <v>0.12158099999999999</v>
      </c>
      <c r="J63">
        <v>0.12509899999999999</v>
      </c>
      <c r="K63">
        <v>0.14749909999999999</v>
      </c>
      <c r="L63">
        <v>0.18549159999999901</v>
      </c>
      <c r="M63">
        <v>0.23020699999999999</v>
      </c>
      <c r="N63">
        <v>0.28515200000000002</v>
      </c>
      <c r="O63">
        <v>0.35178409999999999</v>
      </c>
      <c r="P63">
        <v>0.33036189999999999</v>
      </c>
      <c r="Q63">
        <v>0.27137060000000002</v>
      </c>
      <c r="R63">
        <v>0.19163669999999999</v>
      </c>
      <c r="S63">
        <v>0.1155328</v>
      </c>
      <c r="T63">
        <v>4.591195E-2</v>
      </c>
      <c r="U63" s="1">
        <v>5.3117990000000001E-5</v>
      </c>
      <c r="V63">
        <v>0</v>
      </c>
      <c r="W63">
        <v>0</v>
      </c>
      <c r="X63" t="s">
        <v>7</v>
      </c>
    </row>
    <row r="64" spans="1:24" x14ac:dyDescent="0.35">
      <c r="A64" t="s">
        <v>62</v>
      </c>
      <c r="B64" t="s">
        <v>5</v>
      </c>
      <c r="C64" t="s">
        <v>21</v>
      </c>
      <c r="D64" t="s">
        <v>45</v>
      </c>
      <c r="E64" t="s">
        <v>27</v>
      </c>
      <c r="F64" t="s">
        <v>47</v>
      </c>
      <c r="G64">
        <v>0</v>
      </c>
      <c r="H64" s="1">
        <v>0</v>
      </c>
      <c r="I64" s="1">
        <v>0</v>
      </c>
      <c r="J64" s="1">
        <v>0</v>
      </c>
      <c r="K64">
        <v>0</v>
      </c>
      <c r="L64" s="1">
        <v>0</v>
      </c>
      <c r="M64">
        <v>0</v>
      </c>
      <c r="N64">
        <v>0</v>
      </c>
      <c r="O64">
        <v>0</v>
      </c>
      <c r="P64">
        <v>0.10702399999999999</v>
      </c>
      <c r="Q64">
        <v>0.2092628</v>
      </c>
      <c r="R64">
        <v>0.23869789999999999</v>
      </c>
      <c r="S64">
        <v>0.20761849999999901</v>
      </c>
      <c r="T64" s="1">
        <v>0.1248992</v>
      </c>
      <c r="U64" s="1">
        <v>1.28338E-4</v>
      </c>
      <c r="V64">
        <v>0</v>
      </c>
      <c r="W64">
        <v>0</v>
      </c>
      <c r="X64" t="s">
        <v>7</v>
      </c>
    </row>
    <row r="65" spans="1:24" x14ac:dyDescent="0.35">
      <c r="A65" t="s">
        <v>62</v>
      </c>
      <c r="B65" t="s">
        <v>5</v>
      </c>
      <c r="C65" t="s">
        <v>21</v>
      </c>
      <c r="D65" t="s">
        <v>45</v>
      </c>
      <c r="E65" t="s">
        <v>27</v>
      </c>
      <c r="F65" t="s">
        <v>46</v>
      </c>
      <c r="G65">
        <v>0</v>
      </c>
      <c r="H65" s="1">
        <v>0</v>
      </c>
      <c r="I65" s="1">
        <v>0</v>
      </c>
      <c r="J65" s="1">
        <v>0</v>
      </c>
      <c r="K65">
        <v>0</v>
      </c>
      <c r="L65" s="1">
        <v>9.7131400000000003E-4</v>
      </c>
      <c r="M65">
        <v>1.9581399999999902E-3</v>
      </c>
      <c r="N65">
        <v>3.2363029999999998E-3</v>
      </c>
      <c r="O65">
        <v>4.7106200000000004E-3</v>
      </c>
      <c r="P65" s="1">
        <v>6.8660589999999999E-3</v>
      </c>
      <c r="Q65">
        <v>1.7795853E-2</v>
      </c>
      <c r="R65">
        <v>5.6423199E-2</v>
      </c>
      <c r="S65">
        <v>0.15064914200000001</v>
      </c>
      <c r="T65" s="1">
        <v>0.34389216</v>
      </c>
      <c r="U65">
        <v>0.65878557000000004</v>
      </c>
      <c r="V65">
        <v>0</v>
      </c>
      <c r="W65">
        <v>0</v>
      </c>
      <c r="X65" t="s">
        <v>7</v>
      </c>
    </row>
    <row r="66" spans="1:24" x14ac:dyDescent="0.35">
      <c r="A66" t="s">
        <v>62</v>
      </c>
      <c r="B66" t="s">
        <v>5</v>
      </c>
      <c r="C66" t="s">
        <v>21</v>
      </c>
      <c r="D66" t="s">
        <v>45</v>
      </c>
      <c r="E66" t="s">
        <v>25</v>
      </c>
      <c r="F66" t="s">
        <v>45</v>
      </c>
      <c r="G66">
        <v>2.2881599999999998E-2</v>
      </c>
      <c r="H66">
        <v>3.4211199999999997E-2</v>
      </c>
      <c r="I66">
        <v>3.6751300000000001E-2</v>
      </c>
      <c r="J66">
        <v>2.61476E-2</v>
      </c>
      <c r="K66" s="1">
        <v>3.0829769999999999E-2</v>
      </c>
      <c r="L66" s="1">
        <v>3.8770789999999999E-2</v>
      </c>
      <c r="M66">
        <v>4.8116930000000002E-2</v>
      </c>
      <c r="N66">
        <v>5.960128E-2</v>
      </c>
      <c r="O66">
        <v>7.3528419999999997E-2</v>
      </c>
      <c r="P66" s="1">
        <v>6.9050899999999998E-2</v>
      </c>
      <c r="Q66">
        <v>5.6720850000000003E-2</v>
      </c>
      <c r="R66">
        <v>4.0055109999999998E-2</v>
      </c>
      <c r="S66">
        <v>2.4148209999999899E-2</v>
      </c>
      <c r="T66">
        <v>9.5963200000000002E-3</v>
      </c>
      <c r="U66" s="1">
        <v>1.1102523E-5</v>
      </c>
      <c r="V66">
        <v>0</v>
      </c>
      <c r="W66">
        <v>0</v>
      </c>
      <c r="X66" t="s">
        <v>7</v>
      </c>
    </row>
    <row r="67" spans="1:24" x14ac:dyDescent="0.35">
      <c r="A67" t="s">
        <v>62</v>
      </c>
      <c r="B67" t="s">
        <v>5</v>
      </c>
      <c r="C67" t="s">
        <v>21</v>
      </c>
      <c r="D67" t="s">
        <v>45</v>
      </c>
      <c r="E67" t="s">
        <v>25</v>
      </c>
      <c r="F67" t="s">
        <v>47</v>
      </c>
      <c r="G67">
        <v>0</v>
      </c>
      <c r="H67" s="1">
        <v>0</v>
      </c>
      <c r="I67" s="1">
        <v>0</v>
      </c>
      <c r="J67" s="1">
        <v>0</v>
      </c>
      <c r="K67">
        <v>0</v>
      </c>
      <c r="L67" s="1">
        <v>0</v>
      </c>
      <c r="M67">
        <v>0</v>
      </c>
      <c r="N67">
        <v>0</v>
      </c>
      <c r="O67">
        <v>0</v>
      </c>
      <c r="P67">
        <v>2.2369699999999999E-2</v>
      </c>
      <c r="Q67">
        <v>4.3739300000000002E-2</v>
      </c>
      <c r="R67">
        <v>4.9891699999999997E-2</v>
      </c>
      <c r="S67">
        <v>4.3395669999999997E-2</v>
      </c>
      <c r="T67" s="1">
        <v>2.6105940000000001E-2</v>
      </c>
      <c r="U67" s="1">
        <v>2.6824669999999999E-5</v>
      </c>
      <c r="V67">
        <v>0</v>
      </c>
      <c r="W67">
        <v>0</v>
      </c>
      <c r="X67" t="s">
        <v>7</v>
      </c>
    </row>
    <row r="68" spans="1:24" x14ac:dyDescent="0.35">
      <c r="A68" t="s">
        <v>62</v>
      </c>
      <c r="B68" t="s">
        <v>5</v>
      </c>
      <c r="C68" t="s">
        <v>21</v>
      </c>
      <c r="D68" t="s">
        <v>45</v>
      </c>
      <c r="E68" t="s">
        <v>26</v>
      </c>
      <c r="F68" t="s">
        <v>45</v>
      </c>
      <c r="G68">
        <v>0</v>
      </c>
      <c r="H68" s="1">
        <v>5.4425999999999997E-4</v>
      </c>
      <c r="I68" s="1">
        <v>7.1135999999999997E-4</v>
      </c>
      <c r="J68" s="1">
        <v>8.8007999999999999E-4</v>
      </c>
      <c r="K68" s="1">
        <v>1.037671E-3</v>
      </c>
      <c r="L68" s="1">
        <v>1.30495E-3</v>
      </c>
      <c r="M68" s="1">
        <v>1.6195249999999999E-3</v>
      </c>
      <c r="N68" s="1">
        <v>2.0060668999999998E-3</v>
      </c>
      <c r="O68" s="1">
        <v>2.4748280000000001E-3</v>
      </c>
      <c r="P68" s="1">
        <v>2.3241249999999998E-3</v>
      </c>
      <c r="Q68">
        <v>1.9091150000000001E-3</v>
      </c>
      <c r="R68">
        <v>1.3481809999999999E-3</v>
      </c>
      <c r="S68" s="1">
        <v>8.1278399999999901E-4</v>
      </c>
      <c r="T68" s="1">
        <v>3.2299420000000002E-4</v>
      </c>
      <c r="U68" s="1">
        <v>3.736901E-7</v>
      </c>
      <c r="V68">
        <v>0</v>
      </c>
      <c r="W68">
        <v>0</v>
      </c>
      <c r="X68" t="s">
        <v>7</v>
      </c>
    </row>
    <row r="69" spans="1:24" x14ac:dyDescent="0.35">
      <c r="A69" t="s">
        <v>62</v>
      </c>
      <c r="B69" t="s">
        <v>5</v>
      </c>
      <c r="C69" t="s">
        <v>21</v>
      </c>
      <c r="D69" t="s">
        <v>45</v>
      </c>
      <c r="E69" t="s">
        <v>26</v>
      </c>
      <c r="F69" t="s">
        <v>47</v>
      </c>
      <c r="G69">
        <v>0</v>
      </c>
      <c r="H69">
        <v>0</v>
      </c>
      <c r="I69">
        <v>0</v>
      </c>
      <c r="J69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7.5292200000000005E-4</v>
      </c>
      <c r="Q69">
        <v>1.47218E-3</v>
      </c>
      <c r="R69">
        <v>1.679259E-3</v>
      </c>
      <c r="S69">
        <v>1.4606129999999999E-3</v>
      </c>
      <c r="T69" s="1">
        <v>8.78676E-4</v>
      </c>
      <c r="U69" s="1">
        <v>9.0286799999999898E-7</v>
      </c>
      <c r="V69">
        <v>0</v>
      </c>
      <c r="W69">
        <v>0</v>
      </c>
      <c r="X69" t="s">
        <v>7</v>
      </c>
    </row>
    <row r="70" spans="1:24" x14ac:dyDescent="0.35">
      <c r="A70" t="s">
        <v>62</v>
      </c>
      <c r="B70" t="s">
        <v>5</v>
      </c>
      <c r="C70" t="s">
        <v>21</v>
      </c>
      <c r="D70" t="s">
        <v>48</v>
      </c>
      <c r="E70" t="s">
        <v>27</v>
      </c>
      <c r="F70" t="s">
        <v>48</v>
      </c>
      <c r="G70">
        <v>0</v>
      </c>
      <c r="H70">
        <v>0</v>
      </c>
      <c r="I70">
        <v>4.51796E-2</v>
      </c>
      <c r="J70">
        <v>4.6527100000000002E-2</v>
      </c>
      <c r="K70">
        <v>5.5748099999999898E-2</v>
      </c>
      <c r="L70">
        <v>6.8589999999999998E-2</v>
      </c>
      <c r="M70">
        <v>8.425473E-2</v>
      </c>
      <c r="N70">
        <v>0.105058889999999</v>
      </c>
      <c r="O70">
        <v>0.13240226999999999</v>
      </c>
      <c r="P70">
        <v>0.20388358000000001</v>
      </c>
      <c r="Q70">
        <v>0.35270469999999998</v>
      </c>
      <c r="R70">
        <v>0.62169249999999998</v>
      </c>
      <c r="S70">
        <v>0.9687656</v>
      </c>
      <c r="T70">
        <v>1.3104871</v>
      </c>
      <c r="U70">
        <v>1.5569128000000001</v>
      </c>
      <c r="V70">
        <v>0</v>
      </c>
      <c r="W70">
        <v>0</v>
      </c>
      <c r="X70" t="s">
        <v>7</v>
      </c>
    </row>
    <row r="71" spans="1:24" x14ac:dyDescent="0.35">
      <c r="A71" t="s">
        <v>62</v>
      </c>
      <c r="B71" t="s">
        <v>5</v>
      </c>
      <c r="C71" t="s">
        <v>21</v>
      </c>
      <c r="D71" t="s">
        <v>48</v>
      </c>
      <c r="E71" t="s">
        <v>25</v>
      </c>
      <c r="F71" t="s">
        <v>48</v>
      </c>
      <c r="G71">
        <v>1.6046299999999999E-3</v>
      </c>
      <c r="H71">
        <v>2.39946E-3</v>
      </c>
      <c r="I71">
        <v>2.58012E-3</v>
      </c>
      <c r="J71">
        <v>1.8373199999999999E-3</v>
      </c>
      <c r="K71" s="1">
        <v>2.2014439999999999E-3</v>
      </c>
      <c r="L71" s="1">
        <v>2.7085579999999998E-3</v>
      </c>
      <c r="M71" s="1">
        <v>3.3271529999999998E-3</v>
      </c>
      <c r="N71" s="1">
        <v>4.1486910000000004E-3</v>
      </c>
      <c r="O71" s="1">
        <v>5.2284649999999998E-3</v>
      </c>
      <c r="P71" s="1">
        <v>8.0512020000000004E-3</v>
      </c>
      <c r="Q71">
        <v>1.3928042999999999E-2</v>
      </c>
      <c r="R71">
        <v>2.4550161000000001E-2</v>
      </c>
      <c r="S71">
        <v>3.8255754000000003E-2</v>
      </c>
      <c r="T71">
        <v>5.1750169999999998E-2</v>
      </c>
      <c r="U71">
        <v>6.1481319999999902E-2</v>
      </c>
      <c r="V71">
        <v>0</v>
      </c>
      <c r="W71">
        <v>0</v>
      </c>
      <c r="X71" t="s">
        <v>7</v>
      </c>
    </row>
    <row r="72" spans="1:24" x14ac:dyDescent="0.35">
      <c r="A72" t="s">
        <v>62</v>
      </c>
      <c r="B72" t="s">
        <v>5</v>
      </c>
      <c r="C72" t="s">
        <v>22</v>
      </c>
      <c r="D72" t="s">
        <v>34</v>
      </c>
      <c r="E72" t="s">
        <v>33</v>
      </c>
      <c r="F72" t="s">
        <v>33</v>
      </c>
      <c r="G72">
        <v>0</v>
      </c>
      <c r="H72">
        <v>0</v>
      </c>
      <c r="I72">
        <v>0</v>
      </c>
      <c r="J72">
        <v>0</v>
      </c>
      <c r="K72" s="1">
        <v>1.7677300000000001E-5</v>
      </c>
      <c r="L72" s="1">
        <v>9.2629399999999998E-5</v>
      </c>
      <c r="M72" s="1">
        <v>2.3667410000000001E-4</v>
      </c>
      <c r="N72" s="1">
        <v>4.3486764999999997E-4</v>
      </c>
      <c r="O72" s="1">
        <v>6.5471309999999897E-4</v>
      </c>
      <c r="P72" s="1">
        <v>8.6424310000000003E-4</v>
      </c>
      <c r="Q72">
        <v>1.1354982E-3</v>
      </c>
      <c r="R72">
        <v>1.4386925999999899E-3</v>
      </c>
      <c r="S72">
        <v>1.8527876E-3</v>
      </c>
      <c r="T72">
        <v>2.4033359999999998E-3</v>
      </c>
      <c r="U72">
        <v>3.091777E-3</v>
      </c>
      <c r="V72">
        <v>0</v>
      </c>
      <c r="W72">
        <v>0</v>
      </c>
      <c r="X72" t="s">
        <v>7</v>
      </c>
    </row>
    <row r="73" spans="1:24" x14ac:dyDescent="0.35">
      <c r="A73" t="s">
        <v>62</v>
      </c>
      <c r="B73" t="s">
        <v>5</v>
      </c>
      <c r="C73" t="s">
        <v>22</v>
      </c>
      <c r="D73" t="s">
        <v>34</v>
      </c>
      <c r="E73" t="s">
        <v>27</v>
      </c>
      <c r="F73" t="s">
        <v>11</v>
      </c>
      <c r="G73">
        <v>0</v>
      </c>
      <c r="H73">
        <v>0</v>
      </c>
      <c r="I73" s="1">
        <v>0</v>
      </c>
      <c r="J73">
        <v>0</v>
      </c>
      <c r="K73">
        <v>4.6754300000000004E-3</v>
      </c>
      <c r="L73" s="1">
        <v>1.41211699999999E-2</v>
      </c>
      <c r="M73" s="1">
        <v>2.6594469999999999E-2</v>
      </c>
      <c r="N73">
        <v>4.113112E-2</v>
      </c>
      <c r="O73">
        <v>5.8395959999999997E-2</v>
      </c>
      <c r="P73">
        <v>8.2118150000000001E-2</v>
      </c>
      <c r="Q73">
        <v>0.11152299</v>
      </c>
      <c r="R73">
        <v>0.13615023000000001</v>
      </c>
      <c r="S73">
        <v>0.15798171</v>
      </c>
      <c r="T73">
        <v>0.17867330000000001</v>
      </c>
      <c r="U73">
        <v>0.20205219999999999</v>
      </c>
      <c r="V73">
        <v>0</v>
      </c>
      <c r="W73">
        <v>0</v>
      </c>
      <c r="X73" t="s">
        <v>7</v>
      </c>
    </row>
    <row r="74" spans="1:24" x14ac:dyDescent="0.35">
      <c r="A74" t="s">
        <v>62</v>
      </c>
      <c r="B74" t="s">
        <v>5</v>
      </c>
      <c r="C74" t="s">
        <v>22</v>
      </c>
      <c r="D74" t="s">
        <v>34</v>
      </c>
      <c r="E74" t="s">
        <v>25</v>
      </c>
      <c r="F74" t="s">
        <v>9</v>
      </c>
      <c r="G74">
        <v>2.1800699999999999E-2</v>
      </c>
      <c r="H74">
        <v>3.0875900000000001E-2</v>
      </c>
      <c r="I74" s="1">
        <v>5.4719499999999997E-2</v>
      </c>
      <c r="J74">
        <v>4.5543699999999999E-2</v>
      </c>
      <c r="K74">
        <v>4.6903710000000001E-2</v>
      </c>
      <c r="L74">
        <v>5.1070939999999898E-2</v>
      </c>
      <c r="M74">
        <v>5.2850919999999899E-2</v>
      </c>
      <c r="N74">
        <v>5.4657659999999997E-2</v>
      </c>
      <c r="O74">
        <v>5.7335469999999999E-2</v>
      </c>
      <c r="P74">
        <v>5.4669170000000003E-2</v>
      </c>
      <c r="Q74">
        <v>4.9212640000000002E-2</v>
      </c>
      <c r="R74">
        <v>4.5162939999999999E-2</v>
      </c>
      <c r="S74">
        <v>4.331231E-2</v>
      </c>
      <c r="T74">
        <v>4.2359960000000002E-2</v>
      </c>
      <c r="U74">
        <v>3.975074E-2</v>
      </c>
      <c r="V74">
        <v>0</v>
      </c>
      <c r="W74">
        <v>0</v>
      </c>
      <c r="X74" t="s">
        <v>7</v>
      </c>
    </row>
    <row r="75" spans="1:24" x14ac:dyDescent="0.35">
      <c r="A75" t="s">
        <v>62</v>
      </c>
      <c r="B75" t="s">
        <v>5</v>
      </c>
      <c r="C75" t="s">
        <v>22</v>
      </c>
      <c r="D75" t="s">
        <v>35</v>
      </c>
      <c r="E75" t="s">
        <v>28</v>
      </c>
      <c r="F75" t="s">
        <v>13</v>
      </c>
      <c r="G75">
        <v>0</v>
      </c>
      <c r="H75">
        <v>0</v>
      </c>
      <c r="I75">
        <v>0</v>
      </c>
      <c r="J75">
        <v>0</v>
      </c>
      <c r="K75">
        <v>4.2523400000000003E-3</v>
      </c>
      <c r="L75">
        <v>1.28855599999999E-2</v>
      </c>
      <c r="M75">
        <v>2.159728E-2</v>
      </c>
      <c r="N75">
        <v>2.8491875999999999E-2</v>
      </c>
      <c r="O75">
        <v>3.2915319999999998E-2</v>
      </c>
      <c r="P75">
        <v>4.6631709999999903E-2</v>
      </c>
      <c r="Q75">
        <v>6.6866990000000001E-2</v>
      </c>
      <c r="R75">
        <v>7.8179979999999996E-2</v>
      </c>
      <c r="S75">
        <v>8.0155470000000006E-2</v>
      </c>
      <c r="T75">
        <v>6.7533529999999994E-2</v>
      </c>
      <c r="U75">
        <v>4.193413E-2</v>
      </c>
      <c r="V75">
        <v>0</v>
      </c>
      <c r="W75">
        <v>0</v>
      </c>
      <c r="X75" t="s">
        <v>7</v>
      </c>
    </row>
    <row r="76" spans="1:24" x14ac:dyDescent="0.35">
      <c r="A76" t="s">
        <v>62</v>
      </c>
      <c r="B76" t="s">
        <v>5</v>
      </c>
      <c r="C76" t="s">
        <v>22</v>
      </c>
      <c r="D76" t="s">
        <v>35</v>
      </c>
      <c r="E76" t="s">
        <v>29</v>
      </c>
      <c r="F76" t="s">
        <v>14</v>
      </c>
      <c r="G76">
        <v>0</v>
      </c>
      <c r="H76">
        <v>0</v>
      </c>
      <c r="I76" s="1">
        <v>0</v>
      </c>
      <c r="J76">
        <v>0</v>
      </c>
      <c r="K76">
        <v>1.4160000000000001E-2</v>
      </c>
      <c r="L76">
        <v>4.06976E-2</v>
      </c>
      <c r="M76">
        <v>6.5517800000000001E-2</v>
      </c>
      <c r="N76">
        <v>8.4608450000000002E-2</v>
      </c>
      <c r="O76">
        <v>9.8490449999999993E-2</v>
      </c>
      <c r="P76">
        <v>9.6863309999999994E-2</v>
      </c>
      <c r="Q76">
        <v>8.5069569999999997E-2</v>
      </c>
      <c r="R76">
        <v>6.6512509999999997E-2</v>
      </c>
      <c r="S76">
        <v>4.6801339999999997E-2</v>
      </c>
      <c r="T76">
        <v>2.9454809999999901E-2</v>
      </c>
      <c r="U76">
        <v>1.5124769999999999E-2</v>
      </c>
      <c r="V76">
        <v>0</v>
      </c>
      <c r="W76">
        <v>0</v>
      </c>
      <c r="X76" t="s">
        <v>7</v>
      </c>
    </row>
    <row r="77" spans="1:24" x14ac:dyDescent="0.35">
      <c r="A77" t="s">
        <v>62</v>
      </c>
      <c r="B77" t="s">
        <v>5</v>
      </c>
      <c r="C77" t="s">
        <v>22</v>
      </c>
      <c r="D77" t="s">
        <v>35</v>
      </c>
      <c r="E77" t="s">
        <v>27</v>
      </c>
      <c r="F77" t="s">
        <v>11</v>
      </c>
      <c r="G77">
        <v>0</v>
      </c>
      <c r="H77">
        <v>0</v>
      </c>
      <c r="I77" s="1">
        <v>4.1900100000000002E-5</v>
      </c>
      <c r="J77">
        <v>5.2157599999999998E-2</v>
      </c>
      <c r="K77">
        <v>4.4252960000000001E-2</v>
      </c>
      <c r="L77">
        <v>3.0362959999999901E-2</v>
      </c>
      <c r="M77">
        <v>1.6890210999999999E-2</v>
      </c>
      <c r="N77">
        <v>1.0580702000000001E-2</v>
      </c>
      <c r="O77">
        <v>1.3890677000000001E-2</v>
      </c>
      <c r="P77">
        <v>2.2373959999999998E-2</v>
      </c>
      <c r="Q77">
        <v>3.7456605999999899E-2</v>
      </c>
      <c r="R77">
        <v>6.2563939999999998E-2</v>
      </c>
      <c r="S77">
        <v>9.9199889999999999E-2</v>
      </c>
      <c r="T77">
        <v>0.15042867999999901</v>
      </c>
      <c r="U77">
        <v>0.21657689999999999</v>
      </c>
      <c r="V77">
        <v>0</v>
      </c>
      <c r="W77">
        <v>0</v>
      </c>
      <c r="X77" t="s">
        <v>7</v>
      </c>
    </row>
    <row r="78" spans="1:24" x14ac:dyDescent="0.35">
      <c r="A78" t="s">
        <v>62</v>
      </c>
      <c r="B78" t="s">
        <v>5</v>
      </c>
      <c r="C78" t="s">
        <v>22</v>
      </c>
      <c r="D78" t="s">
        <v>35</v>
      </c>
      <c r="E78" t="s">
        <v>25</v>
      </c>
      <c r="F78" t="s">
        <v>9</v>
      </c>
      <c r="G78">
        <v>5.4501999999999997E-3</v>
      </c>
      <c r="H78">
        <v>7.7190000000000002E-3</v>
      </c>
      <c r="I78">
        <v>1.3679800000000001E-2</v>
      </c>
      <c r="J78">
        <v>1.1385899999999999E-2</v>
      </c>
      <c r="K78">
        <v>1.0120396E-2</v>
      </c>
      <c r="L78">
        <v>8.2023119999999998E-3</v>
      </c>
      <c r="M78">
        <v>6.3907130000000001E-3</v>
      </c>
      <c r="N78">
        <v>5.8204909999999997E-3</v>
      </c>
      <c r="O78">
        <v>6.7887870000000001E-3</v>
      </c>
      <c r="P78">
        <v>7.8538189999999997E-3</v>
      </c>
      <c r="Q78">
        <v>8.9886410000000003E-3</v>
      </c>
      <c r="R78">
        <v>9.6702660000000003E-3</v>
      </c>
      <c r="S78">
        <v>9.6349920000000002E-3</v>
      </c>
      <c r="T78">
        <v>8.5230489999999996E-3</v>
      </c>
      <c r="U78">
        <v>5.9721160000000004E-3</v>
      </c>
      <c r="V78">
        <v>0</v>
      </c>
      <c r="W78">
        <v>0</v>
      </c>
      <c r="X78" t="s">
        <v>7</v>
      </c>
    </row>
    <row r="79" spans="1:24" x14ac:dyDescent="0.35">
      <c r="A79" t="s">
        <v>62</v>
      </c>
      <c r="B79" t="s">
        <v>5</v>
      </c>
      <c r="C79" t="s">
        <v>22</v>
      </c>
      <c r="D79" t="s">
        <v>35</v>
      </c>
      <c r="E79" t="s">
        <v>26</v>
      </c>
      <c r="F79" t="s">
        <v>8</v>
      </c>
      <c r="G79">
        <v>0</v>
      </c>
      <c r="H79">
        <v>0</v>
      </c>
      <c r="I79">
        <v>0</v>
      </c>
      <c r="J79">
        <v>0</v>
      </c>
      <c r="K79">
        <v>1.9210399999999999E-3</v>
      </c>
      <c r="L79">
        <v>6.4348399999999998E-3</v>
      </c>
      <c r="M79">
        <v>1.2267861E-2</v>
      </c>
      <c r="N79">
        <v>1.84561369999999E-2</v>
      </c>
      <c r="O79">
        <v>2.4338023E-2</v>
      </c>
      <c r="P79">
        <v>3.1873059999999898E-2</v>
      </c>
      <c r="Q79">
        <v>3.9246339999999998E-2</v>
      </c>
      <c r="R79">
        <v>4.4346650000000001E-2</v>
      </c>
      <c r="S79">
        <v>4.4442460000000003E-2</v>
      </c>
      <c r="T79">
        <v>3.8054919999999999E-2</v>
      </c>
      <c r="U79">
        <v>2.515293E-2</v>
      </c>
      <c r="V79">
        <v>0</v>
      </c>
      <c r="W79">
        <v>0</v>
      </c>
      <c r="X79" t="s">
        <v>7</v>
      </c>
    </row>
    <row r="80" spans="1:24" x14ac:dyDescent="0.35">
      <c r="A80" t="s">
        <v>62</v>
      </c>
      <c r="B80" t="s">
        <v>5</v>
      </c>
      <c r="C80" t="s">
        <v>23</v>
      </c>
      <c r="D80" t="s">
        <v>13</v>
      </c>
      <c r="E80" t="s">
        <v>28</v>
      </c>
      <c r="F80" t="s">
        <v>13</v>
      </c>
      <c r="G80">
        <v>1.06847</v>
      </c>
      <c r="H80">
        <v>1.2978000000000001</v>
      </c>
      <c r="I80">
        <v>1.40344</v>
      </c>
      <c r="J80">
        <v>1.4619</v>
      </c>
      <c r="K80" s="1">
        <v>1.566541</v>
      </c>
      <c r="L80" s="1">
        <v>1.7965139999999999</v>
      </c>
      <c r="M80">
        <v>1.92406899999999</v>
      </c>
      <c r="N80">
        <v>1.83567349999999</v>
      </c>
      <c r="O80">
        <v>1.6858016</v>
      </c>
      <c r="P80">
        <v>1.72220419999999</v>
      </c>
      <c r="Q80">
        <v>1.8530818899999999</v>
      </c>
      <c r="R80">
        <v>1.87783607999999</v>
      </c>
      <c r="S80">
        <v>1.8128951900000001</v>
      </c>
      <c r="T80">
        <v>1.62128049</v>
      </c>
      <c r="U80">
        <v>1.27855081</v>
      </c>
      <c r="V80">
        <v>0</v>
      </c>
      <c r="W80">
        <v>0</v>
      </c>
      <c r="X80" t="s">
        <v>7</v>
      </c>
    </row>
    <row r="81" spans="1:24" x14ac:dyDescent="0.35">
      <c r="A81" t="s">
        <v>62</v>
      </c>
      <c r="B81" t="s">
        <v>5</v>
      </c>
      <c r="C81" t="s">
        <v>23</v>
      </c>
      <c r="D81" t="s">
        <v>14</v>
      </c>
      <c r="E81" t="s">
        <v>29</v>
      </c>
      <c r="F81" t="s">
        <v>14</v>
      </c>
      <c r="G81">
        <v>0.47196100000000002</v>
      </c>
      <c r="H81">
        <v>0.37529299999999999</v>
      </c>
      <c r="I81">
        <v>1.1808399999999999</v>
      </c>
      <c r="J81">
        <v>0.99268900000000004</v>
      </c>
      <c r="K81" s="1">
        <v>1.1352610000000001</v>
      </c>
      <c r="L81" s="1">
        <v>1.4858199999999999</v>
      </c>
      <c r="M81">
        <v>1.830481</v>
      </c>
      <c r="N81">
        <v>2.1319210000000002</v>
      </c>
      <c r="O81">
        <v>2.4337095999999998</v>
      </c>
      <c r="P81">
        <v>2.4886995000000001</v>
      </c>
      <c r="Q81">
        <v>2.3983577899999902</v>
      </c>
      <c r="R81">
        <v>2.1142114400000001</v>
      </c>
      <c r="S81">
        <v>1.6985351</v>
      </c>
      <c r="T81">
        <v>1.2617317800000001</v>
      </c>
      <c r="U81">
        <v>0.83613013000000003</v>
      </c>
      <c r="V81">
        <v>0</v>
      </c>
      <c r="W81">
        <v>0</v>
      </c>
      <c r="X81" t="s">
        <v>7</v>
      </c>
    </row>
    <row r="82" spans="1:24" x14ac:dyDescent="0.35">
      <c r="A82" t="s">
        <v>62</v>
      </c>
      <c r="B82" t="s">
        <v>5</v>
      </c>
      <c r="C82" t="s">
        <v>23</v>
      </c>
      <c r="D82" t="s">
        <v>11</v>
      </c>
      <c r="E82" t="s">
        <v>27</v>
      </c>
      <c r="F82" t="s">
        <v>11</v>
      </c>
      <c r="G82">
        <v>0.14525399999999999</v>
      </c>
      <c r="H82">
        <v>0.29688599999999998</v>
      </c>
      <c r="I82">
        <v>0.261015</v>
      </c>
      <c r="J82">
        <v>0.45307799999999998</v>
      </c>
      <c r="K82">
        <v>0.56147899999999995</v>
      </c>
      <c r="L82" s="1">
        <v>0.81132599999999999</v>
      </c>
      <c r="M82">
        <v>1.1511070000000001</v>
      </c>
      <c r="N82">
        <v>1.6088180999999999</v>
      </c>
      <c r="O82">
        <v>2.1642869</v>
      </c>
      <c r="P82">
        <v>2.8766669999999999</v>
      </c>
      <c r="Q82">
        <v>3.86958717</v>
      </c>
      <c r="R82">
        <v>5.1951918700000004</v>
      </c>
      <c r="S82">
        <v>6.8840456000000003</v>
      </c>
      <c r="T82">
        <v>9.0296215499999999</v>
      </c>
      <c r="U82">
        <v>11.941486999999899</v>
      </c>
      <c r="V82">
        <v>0</v>
      </c>
      <c r="W82">
        <v>0</v>
      </c>
      <c r="X82" t="s">
        <v>7</v>
      </c>
    </row>
    <row r="83" spans="1:24" x14ac:dyDescent="0.35">
      <c r="A83" t="s">
        <v>62</v>
      </c>
      <c r="B83" t="s">
        <v>5</v>
      </c>
      <c r="C83" t="s">
        <v>23</v>
      </c>
      <c r="D83" t="s">
        <v>8</v>
      </c>
      <c r="E83" t="s">
        <v>26</v>
      </c>
      <c r="F83" t="s">
        <v>8</v>
      </c>
      <c r="G83">
        <v>2.0711299999999998E-2</v>
      </c>
      <c r="H83">
        <v>0.20838400000000001</v>
      </c>
      <c r="I83">
        <v>0.37418899999999999</v>
      </c>
      <c r="J83">
        <v>0.19585</v>
      </c>
      <c r="K83" s="1">
        <v>0.24767049999999999</v>
      </c>
      <c r="L83" s="1">
        <v>0.39009949999999999</v>
      </c>
      <c r="M83">
        <v>0.57559870000000002</v>
      </c>
      <c r="N83">
        <v>0.81398429999999999</v>
      </c>
      <c r="O83">
        <v>1.0774881000000001</v>
      </c>
      <c r="P83">
        <v>1.28354002</v>
      </c>
      <c r="Q83">
        <v>1.4522805999999999</v>
      </c>
      <c r="R83">
        <v>1.54090756299999</v>
      </c>
      <c r="S83">
        <v>1.5461657799999999</v>
      </c>
      <c r="T83">
        <v>1.4618016699999901</v>
      </c>
      <c r="U83">
        <v>1.25327491</v>
      </c>
      <c r="V83">
        <v>0</v>
      </c>
      <c r="W83">
        <v>0</v>
      </c>
      <c r="X83" t="s">
        <v>7</v>
      </c>
    </row>
    <row r="84" spans="1:24" x14ac:dyDescent="0.35">
      <c r="A84" t="s">
        <v>62</v>
      </c>
      <c r="B84" t="s">
        <v>5</v>
      </c>
      <c r="C84" t="s">
        <v>23</v>
      </c>
      <c r="D84" t="s">
        <v>33</v>
      </c>
      <c r="E84" t="s">
        <v>33</v>
      </c>
      <c r="F84" t="s">
        <v>33</v>
      </c>
      <c r="G84">
        <v>0</v>
      </c>
      <c r="H84">
        <v>0</v>
      </c>
      <c r="I84">
        <v>0</v>
      </c>
      <c r="J84">
        <v>0</v>
      </c>
      <c r="K84" s="1">
        <v>1.80829E-4</v>
      </c>
      <c r="L84" s="1">
        <v>9.7767199999999996E-4</v>
      </c>
      <c r="M84">
        <v>1.679542E-3</v>
      </c>
      <c r="N84">
        <v>3.2694550000000001E-3</v>
      </c>
      <c r="O84">
        <v>5.6710954000000003E-3</v>
      </c>
      <c r="P84">
        <v>9.2398419999999998E-3</v>
      </c>
      <c r="Q84">
        <v>1.554286702E-2</v>
      </c>
      <c r="R84">
        <v>2.526738852E-2</v>
      </c>
      <c r="S84">
        <v>3.9128945040000002E-2</v>
      </c>
      <c r="T84">
        <v>5.8425889090000002E-2</v>
      </c>
      <c r="U84">
        <v>8.6130857199999994E-2</v>
      </c>
      <c r="V84">
        <v>0</v>
      </c>
      <c r="W84">
        <v>0</v>
      </c>
      <c r="X84" t="s">
        <v>7</v>
      </c>
    </row>
    <row r="85" spans="1:24" x14ac:dyDescent="0.35">
      <c r="A85" t="s">
        <v>62</v>
      </c>
      <c r="B85" t="s">
        <v>5</v>
      </c>
      <c r="C85" t="s">
        <v>23</v>
      </c>
      <c r="D85" t="s">
        <v>33</v>
      </c>
      <c r="E85" t="s">
        <v>33</v>
      </c>
      <c r="F85" t="s">
        <v>49</v>
      </c>
      <c r="G85">
        <v>0</v>
      </c>
      <c r="H85">
        <v>0</v>
      </c>
      <c r="I85">
        <v>0</v>
      </c>
      <c r="J85">
        <v>0</v>
      </c>
      <c r="K85">
        <v>0</v>
      </c>
      <c r="L85" s="1">
        <v>1.7691199999999999E-4</v>
      </c>
      <c r="M85">
        <v>2.6215119999999999E-3</v>
      </c>
      <c r="N85">
        <v>7.1713489999999996E-3</v>
      </c>
      <c r="O85">
        <v>1.3475666000000001E-2</v>
      </c>
      <c r="P85">
        <v>1.81639343E-2</v>
      </c>
      <c r="Q85">
        <v>2.5942935699999999E-2</v>
      </c>
      <c r="R85">
        <v>3.4871467349999997E-2</v>
      </c>
      <c r="S85">
        <v>5.2545779690000002E-2</v>
      </c>
      <c r="T85">
        <v>8.3332307199999997E-2</v>
      </c>
      <c r="U85">
        <v>0.1206641304</v>
      </c>
      <c r="V85">
        <v>0</v>
      </c>
      <c r="W85">
        <v>0</v>
      </c>
      <c r="X85" t="s">
        <v>7</v>
      </c>
    </row>
    <row r="86" spans="1:24" x14ac:dyDescent="0.35">
      <c r="A86" t="s">
        <v>62</v>
      </c>
      <c r="B86" t="s">
        <v>5</v>
      </c>
      <c r="C86" t="s">
        <v>23</v>
      </c>
      <c r="D86" t="s">
        <v>9</v>
      </c>
      <c r="E86" t="s">
        <v>25</v>
      </c>
      <c r="F86" t="s">
        <v>9</v>
      </c>
      <c r="G86">
        <v>0.17179800000000001</v>
      </c>
      <c r="H86">
        <v>0.392295</v>
      </c>
      <c r="I86">
        <v>0.351829</v>
      </c>
      <c r="J86">
        <v>0.78732400000000002</v>
      </c>
      <c r="K86">
        <v>0.90778800000000004</v>
      </c>
      <c r="L86">
        <v>1.228259</v>
      </c>
      <c r="M86">
        <v>1.5786119999999999</v>
      </c>
      <c r="N86">
        <v>1.9287369999999999</v>
      </c>
      <c r="O86">
        <v>2.2614633</v>
      </c>
      <c r="P86">
        <v>2.5210499999999998</v>
      </c>
      <c r="Q86">
        <v>2.7460210799999998</v>
      </c>
      <c r="R86">
        <v>2.83302396999999</v>
      </c>
      <c r="S86">
        <v>2.78636046</v>
      </c>
      <c r="T86">
        <v>2.6073047800000002</v>
      </c>
      <c r="U86">
        <v>2.1832271200000002</v>
      </c>
      <c r="V86">
        <v>0</v>
      </c>
      <c r="W86">
        <v>0</v>
      </c>
      <c r="X86" t="s">
        <v>7</v>
      </c>
    </row>
    <row r="87" spans="1:24" x14ac:dyDescent="0.35">
      <c r="A87" t="s">
        <v>62</v>
      </c>
      <c r="B87" t="s">
        <v>5</v>
      </c>
      <c r="C87" t="s">
        <v>24</v>
      </c>
      <c r="D87" t="s">
        <v>9</v>
      </c>
      <c r="E87" t="s">
        <v>25</v>
      </c>
      <c r="F87" t="s">
        <v>9</v>
      </c>
      <c r="G87">
        <v>6.6180699999999995E-2</v>
      </c>
      <c r="H87">
        <v>0.206453</v>
      </c>
      <c r="I87">
        <v>0.22725799999999999</v>
      </c>
      <c r="J87">
        <v>0.32156800000000002</v>
      </c>
      <c r="K87">
        <v>0.37107099999999998</v>
      </c>
      <c r="L87" s="1">
        <v>0.50199800000000006</v>
      </c>
      <c r="M87" s="1">
        <v>0.65474699999999997</v>
      </c>
      <c r="N87">
        <v>0.82362500000000005</v>
      </c>
      <c r="O87">
        <v>1.0043599999999999</v>
      </c>
      <c r="P87">
        <v>1.16839</v>
      </c>
      <c r="Q87">
        <v>1.3429500000000001</v>
      </c>
      <c r="R87">
        <v>1.49705</v>
      </c>
      <c r="S87">
        <v>1.6437999999999999</v>
      </c>
      <c r="T87">
        <v>1.8041400000000001</v>
      </c>
      <c r="U87">
        <v>2.0002</v>
      </c>
      <c r="V87">
        <v>0</v>
      </c>
      <c r="W87">
        <v>0</v>
      </c>
      <c r="X87" t="s">
        <v>7</v>
      </c>
    </row>
    <row r="88" spans="1:24" x14ac:dyDescent="0.35">
      <c r="A88" t="s">
        <v>62</v>
      </c>
      <c r="B88" t="s">
        <v>5</v>
      </c>
      <c r="C88" t="s">
        <v>16</v>
      </c>
      <c r="D88" t="s">
        <v>13</v>
      </c>
      <c r="E88" t="s">
        <v>28</v>
      </c>
      <c r="F88" t="s">
        <v>13</v>
      </c>
      <c r="G88">
        <v>4.8383699999999998E-3</v>
      </c>
      <c r="H88">
        <v>9.1376200000000008E-3</v>
      </c>
      <c r="I88">
        <v>1.26742E-2</v>
      </c>
      <c r="J88">
        <v>1.26742E-2</v>
      </c>
      <c r="K88">
        <v>1.385576E-2</v>
      </c>
      <c r="L88" s="1">
        <v>2.060737E-2</v>
      </c>
      <c r="M88" s="1">
        <v>2.914518E-2</v>
      </c>
      <c r="N88">
        <v>4.0339659999999999E-2</v>
      </c>
      <c r="O88">
        <v>5.3006713999999899E-2</v>
      </c>
      <c r="P88">
        <v>5.3850219999999997E-2</v>
      </c>
      <c r="Q88">
        <v>5.7401014799999997E-2</v>
      </c>
      <c r="R88">
        <v>5.56504242E-2</v>
      </c>
      <c r="S88">
        <v>4.2094330399999998E-2</v>
      </c>
      <c r="T88">
        <v>4.1262893599999899E-3</v>
      </c>
      <c r="U88" s="1">
        <v>3.0786329999999999E-6</v>
      </c>
      <c r="V88">
        <v>0</v>
      </c>
      <c r="W88">
        <v>0</v>
      </c>
      <c r="X88" t="s">
        <v>7</v>
      </c>
    </row>
    <row r="89" spans="1:24" x14ac:dyDescent="0.35">
      <c r="A89" t="s">
        <v>62</v>
      </c>
      <c r="B89" t="s">
        <v>5</v>
      </c>
      <c r="C89" t="s">
        <v>16</v>
      </c>
      <c r="D89" t="s">
        <v>14</v>
      </c>
      <c r="E89" t="s">
        <v>29</v>
      </c>
      <c r="F89" t="s">
        <v>14</v>
      </c>
      <c r="G89">
        <v>0.23224</v>
      </c>
      <c r="H89">
        <v>0.43860700000000002</v>
      </c>
      <c r="I89">
        <v>0.60836400000000002</v>
      </c>
      <c r="J89">
        <v>0.60836400000000002</v>
      </c>
      <c r="K89">
        <v>0.67982070000000006</v>
      </c>
      <c r="L89">
        <v>0.98237799999999997</v>
      </c>
      <c r="M89">
        <v>1.2937072000000001</v>
      </c>
      <c r="N89">
        <v>1.5980996999999999</v>
      </c>
      <c r="O89">
        <v>1.9001284999999899</v>
      </c>
      <c r="P89">
        <v>1.6782079999999999</v>
      </c>
      <c r="Q89">
        <v>1.40009717</v>
      </c>
      <c r="R89">
        <v>0.95582580799999906</v>
      </c>
      <c r="S89">
        <v>0.35945591999999998</v>
      </c>
      <c r="T89">
        <v>1.5363526799999999E-2</v>
      </c>
      <c r="U89" s="1">
        <v>8.0180209999999992E-6</v>
      </c>
      <c r="V89">
        <v>0</v>
      </c>
      <c r="W89">
        <v>0</v>
      </c>
      <c r="X89" t="s">
        <v>7</v>
      </c>
    </row>
    <row r="90" spans="1:24" x14ac:dyDescent="0.35">
      <c r="A90" t="s">
        <v>62</v>
      </c>
      <c r="B90" t="s">
        <v>5</v>
      </c>
      <c r="C90" t="s">
        <v>16</v>
      </c>
      <c r="D90" t="s">
        <v>8</v>
      </c>
      <c r="E90" t="s">
        <v>26</v>
      </c>
      <c r="F90" t="s">
        <v>8</v>
      </c>
      <c r="G90">
        <v>2.4191799999999999E-3</v>
      </c>
      <c r="H90">
        <v>4.5688600000000001E-3</v>
      </c>
      <c r="I90">
        <v>6.3371599999999997E-3</v>
      </c>
      <c r="J90">
        <v>6.3371599999999997E-3</v>
      </c>
      <c r="K90">
        <v>6.9912659999999899E-3</v>
      </c>
      <c r="L90" s="1">
        <v>1.0076371000000001E-2</v>
      </c>
      <c r="M90" s="1">
        <v>1.4274894E-2</v>
      </c>
      <c r="N90">
        <v>2.0145738E-2</v>
      </c>
      <c r="O90">
        <v>2.7127394999999999E-2</v>
      </c>
      <c r="P90">
        <v>2.7276923000000002E-2</v>
      </c>
      <c r="Q90">
        <v>3.05215161E-2</v>
      </c>
      <c r="R90">
        <v>3.3686463829999999E-2</v>
      </c>
      <c r="S90">
        <v>3.2208237599999898E-2</v>
      </c>
      <c r="T90">
        <v>9.5215682999999999E-3</v>
      </c>
      <c r="U90" s="1">
        <v>1.85694621E-5</v>
      </c>
      <c r="V90">
        <v>0</v>
      </c>
      <c r="W90">
        <v>0</v>
      </c>
      <c r="X90" t="s">
        <v>7</v>
      </c>
    </row>
    <row r="91" spans="1:24" x14ac:dyDescent="0.35">
      <c r="A91" t="s">
        <v>62</v>
      </c>
      <c r="B91" t="s">
        <v>5</v>
      </c>
      <c r="C91" t="s">
        <v>16</v>
      </c>
      <c r="D91" t="s">
        <v>33</v>
      </c>
      <c r="E91" t="s">
        <v>33</v>
      </c>
      <c r="F91" t="s">
        <v>33</v>
      </c>
      <c r="G91">
        <v>0</v>
      </c>
      <c r="H91">
        <v>0</v>
      </c>
      <c r="I91">
        <v>0</v>
      </c>
      <c r="J91">
        <v>0</v>
      </c>
      <c r="K91">
        <v>0</v>
      </c>
      <c r="L91" s="1">
        <v>1.9659300000000001E-4</v>
      </c>
      <c r="M91" s="1">
        <v>6.9544793700000002E-4</v>
      </c>
      <c r="N91">
        <v>2.1450484899999999E-3</v>
      </c>
      <c r="O91">
        <v>4.4672004199999898E-3</v>
      </c>
      <c r="P91">
        <v>8.6944081999999999E-3</v>
      </c>
      <c r="Q91">
        <v>7.5502905600000003E-2</v>
      </c>
      <c r="R91">
        <v>0.40766425744000001</v>
      </c>
      <c r="S91">
        <v>1.0294867540099999</v>
      </c>
      <c r="T91">
        <v>1.3935898441800001</v>
      </c>
      <c r="U91">
        <v>1.1407993410999999</v>
      </c>
      <c r="V91">
        <v>0</v>
      </c>
      <c r="W91">
        <v>0</v>
      </c>
      <c r="X91" t="s">
        <v>7</v>
      </c>
    </row>
    <row r="92" spans="1:24" x14ac:dyDescent="0.35">
      <c r="A92" t="s">
        <v>62</v>
      </c>
      <c r="B92" t="s">
        <v>5</v>
      </c>
      <c r="C92" t="s">
        <v>16</v>
      </c>
      <c r="D92" t="s">
        <v>9</v>
      </c>
      <c r="E92" t="s">
        <v>25</v>
      </c>
      <c r="F92" t="s">
        <v>9</v>
      </c>
      <c r="G92">
        <v>2.4191799999999999E-3</v>
      </c>
      <c r="H92">
        <v>4.5688600000000001E-3</v>
      </c>
      <c r="I92">
        <v>6.3371599999999997E-3</v>
      </c>
      <c r="J92">
        <v>6.3371599999999997E-3</v>
      </c>
      <c r="K92">
        <v>2.2456139999999999E-3</v>
      </c>
      <c r="L92">
        <v>4.74842699999999E-3</v>
      </c>
      <c r="M92">
        <v>7.6689219999999999E-3</v>
      </c>
      <c r="N92">
        <v>1.3539651E-2</v>
      </c>
      <c r="O92">
        <v>2.0050618999999999E-2</v>
      </c>
      <c r="P92">
        <v>2.8929214000000002E-2</v>
      </c>
      <c r="Q92">
        <v>4.1397567400000002E-2</v>
      </c>
      <c r="R92">
        <v>5.5668985900000002E-2</v>
      </c>
      <c r="S92">
        <v>5.18762272E-2</v>
      </c>
      <c r="T92">
        <v>7.3548068500000003E-3</v>
      </c>
      <c r="U92" s="1">
        <v>9.7538421999999995E-6</v>
      </c>
      <c r="V92">
        <v>0</v>
      </c>
      <c r="W92">
        <v>0</v>
      </c>
      <c r="X92" t="s">
        <v>7</v>
      </c>
    </row>
    <row r="93" spans="1:24" x14ac:dyDescent="0.35">
      <c r="A93" t="s">
        <v>63</v>
      </c>
      <c r="B93" t="s">
        <v>5</v>
      </c>
      <c r="C93" t="s">
        <v>6</v>
      </c>
      <c r="D93" t="s">
        <v>8</v>
      </c>
      <c r="E93" t="s">
        <v>26</v>
      </c>
      <c r="F93" t="s">
        <v>8</v>
      </c>
      <c r="G93">
        <v>0.145118</v>
      </c>
      <c r="H93">
        <v>0.231048</v>
      </c>
      <c r="I93">
        <v>0.248719</v>
      </c>
      <c r="J93">
        <v>0.255691</v>
      </c>
      <c r="K93">
        <v>0.28443499999999999</v>
      </c>
      <c r="L93">
        <v>0.29551139999999998</v>
      </c>
      <c r="M93">
        <v>0.30345529999999998</v>
      </c>
      <c r="N93">
        <v>0.36655189999999999</v>
      </c>
      <c r="O93">
        <v>0.45034359999999901</v>
      </c>
      <c r="P93">
        <v>0.475295989999999</v>
      </c>
      <c r="Q93">
        <v>0.46258855999999998</v>
      </c>
      <c r="R93">
        <v>0.40147750699999901</v>
      </c>
      <c r="S93">
        <v>0.300437391</v>
      </c>
      <c r="T93">
        <v>0.196856488999999</v>
      </c>
      <c r="U93">
        <v>2.00037834999999E-2</v>
      </c>
      <c r="V93">
        <v>0</v>
      </c>
      <c r="W93">
        <v>0</v>
      </c>
      <c r="X93" t="s">
        <v>7</v>
      </c>
    </row>
    <row r="94" spans="1:24" x14ac:dyDescent="0.35">
      <c r="A94" t="s">
        <v>63</v>
      </c>
      <c r="B94" t="s">
        <v>5</v>
      </c>
      <c r="C94" t="s">
        <v>6</v>
      </c>
      <c r="D94" t="s">
        <v>8</v>
      </c>
      <c r="E94" t="s">
        <v>26</v>
      </c>
      <c r="F94" t="s">
        <v>32</v>
      </c>
      <c r="G94">
        <v>0</v>
      </c>
      <c r="H94">
        <v>0</v>
      </c>
      <c r="I94">
        <v>0</v>
      </c>
      <c r="J94">
        <v>0</v>
      </c>
      <c r="K94">
        <v>0</v>
      </c>
      <c r="L94" s="1">
        <v>0</v>
      </c>
      <c r="M94">
        <v>0</v>
      </c>
      <c r="N94">
        <v>0</v>
      </c>
      <c r="O94">
        <v>0</v>
      </c>
      <c r="P94">
        <v>3.6023399999999997E-2</v>
      </c>
      <c r="Q94">
        <v>8.2827399999999995E-2</v>
      </c>
      <c r="R94">
        <v>0.14086389999999999</v>
      </c>
      <c r="S94">
        <v>0.18679459999999901</v>
      </c>
      <c r="T94">
        <v>0.1804298</v>
      </c>
      <c r="U94">
        <v>8.7958859999999993E-3</v>
      </c>
      <c r="V94">
        <v>0</v>
      </c>
      <c r="W94">
        <v>0</v>
      </c>
      <c r="X94" t="s">
        <v>7</v>
      </c>
    </row>
    <row r="95" spans="1:24" x14ac:dyDescent="0.35">
      <c r="A95" t="s">
        <v>63</v>
      </c>
      <c r="B95" t="s">
        <v>5</v>
      </c>
      <c r="C95" t="s">
        <v>6</v>
      </c>
      <c r="D95" t="s">
        <v>33</v>
      </c>
      <c r="E95" t="s">
        <v>33</v>
      </c>
      <c r="F95" t="s">
        <v>33</v>
      </c>
      <c r="G95">
        <v>0</v>
      </c>
      <c r="H95">
        <v>0</v>
      </c>
      <c r="I95">
        <v>0</v>
      </c>
      <c r="J95">
        <v>0</v>
      </c>
      <c r="K95">
        <v>0</v>
      </c>
      <c r="L95" s="1">
        <v>3.2485199999999999E-4</v>
      </c>
      <c r="M95" s="1">
        <v>1.7642669999999999E-3</v>
      </c>
      <c r="N95">
        <v>1.0387321E-2</v>
      </c>
      <c r="O95">
        <v>2.5688312000000001E-2</v>
      </c>
      <c r="P95">
        <v>4.2180321999999999E-2</v>
      </c>
      <c r="Q95">
        <v>5.9694538499999998E-2</v>
      </c>
      <c r="R95">
        <v>8.1718616399999999E-2</v>
      </c>
      <c r="S95">
        <v>0.11952027033</v>
      </c>
      <c r="T95">
        <v>0.17760622749999999</v>
      </c>
      <c r="U95">
        <v>0.34124028919999999</v>
      </c>
      <c r="V95">
        <v>0</v>
      </c>
      <c r="W95">
        <v>0</v>
      </c>
      <c r="X95" t="s">
        <v>7</v>
      </c>
    </row>
    <row r="96" spans="1:24" x14ac:dyDescent="0.35">
      <c r="A96" t="s">
        <v>63</v>
      </c>
      <c r="B96" t="s">
        <v>5</v>
      </c>
      <c r="C96" t="s">
        <v>6</v>
      </c>
      <c r="D96" t="s">
        <v>33</v>
      </c>
      <c r="E96" t="s">
        <v>26</v>
      </c>
      <c r="F96" t="s">
        <v>33</v>
      </c>
      <c r="G96">
        <v>0</v>
      </c>
      <c r="H96">
        <v>0</v>
      </c>
      <c r="I96">
        <v>0</v>
      </c>
      <c r="J96">
        <v>0</v>
      </c>
      <c r="K96">
        <v>0</v>
      </c>
      <c r="L96" s="1">
        <v>1.20423E-4</v>
      </c>
      <c r="M96" s="1">
        <v>6.5401800000000003E-4</v>
      </c>
      <c r="N96">
        <v>3.8506309999999898E-3</v>
      </c>
      <c r="O96">
        <v>9.5227239000000002E-3</v>
      </c>
      <c r="P96">
        <v>1.5636365900000001E-2</v>
      </c>
      <c r="Q96">
        <v>2.21289798E-2</v>
      </c>
      <c r="R96">
        <v>3.0293324999999999E-2</v>
      </c>
      <c r="S96">
        <v>4.4306378309999998E-2</v>
      </c>
      <c r="T96" s="1">
        <v>6.5839128080000003E-2</v>
      </c>
      <c r="U96">
        <v>0.12649895289999999</v>
      </c>
      <c r="V96">
        <v>0</v>
      </c>
      <c r="W96">
        <v>0</v>
      </c>
      <c r="X96" t="s">
        <v>7</v>
      </c>
    </row>
    <row r="97" spans="1:24" x14ac:dyDescent="0.35">
      <c r="A97" t="s">
        <v>63</v>
      </c>
      <c r="B97" t="s">
        <v>5</v>
      </c>
      <c r="C97" t="s">
        <v>6</v>
      </c>
      <c r="D97" t="s">
        <v>9</v>
      </c>
      <c r="E97" t="s">
        <v>25</v>
      </c>
      <c r="F97" t="s">
        <v>9</v>
      </c>
      <c r="G97">
        <v>0.198792</v>
      </c>
      <c r="H97">
        <v>0.31650499999999998</v>
      </c>
      <c r="I97">
        <v>0.34071099999999999</v>
      </c>
      <c r="J97">
        <v>0.35026200000000002</v>
      </c>
      <c r="K97">
        <v>0.33582409999999902</v>
      </c>
      <c r="L97">
        <v>0.36737150000000002</v>
      </c>
      <c r="M97">
        <v>0.38743549999999999</v>
      </c>
      <c r="N97">
        <v>0.3070293</v>
      </c>
      <c r="O97">
        <v>0.17039579999999999</v>
      </c>
      <c r="P97">
        <v>8.2412700000000005E-2</v>
      </c>
      <c r="Q97">
        <v>3.4581729999999998E-2</v>
      </c>
      <c r="R97">
        <v>1.0058553E-2</v>
      </c>
      <c r="S97">
        <v>2.2274370000000001E-3</v>
      </c>
      <c r="T97" s="1">
        <v>2.78724E-4</v>
      </c>
      <c r="U97">
        <v>0</v>
      </c>
      <c r="V97">
        <v>0</v>
      </c>
      <c r="W97">
        <v>0</v>
      </c>
      <c r="X97" t="s">
        <v>7</v>
      </c>
    </row>
    <row r="98" spans="1:24" x14ac:dyDescent="0.35">
      <c r="A98" t="s">
        <v>63</v>
      </c>
      <c r="B98" t="s">
        <v>5</v>
      </c>
      <c r="C98" t="s">
        <v>10</v>
      </c>
      <c r="D98" t="s">
        <v>34</v>
      </c>
      <c r="E98" t="s">
        <v>33</v>
      </c>
      <c r="F98" t="s">
        <v>33</v>
      </c>
      <c r="G98">
        <v>0</v>
      </c>
      <c r="H98">
        <v>0</v>
      </c>
      <c r="I98">
        <v>0</v>
      </c>
      <c r="J98">
        <v>0</v>
      </c>
      <c r="K98">
        <v>0</v>
      </c>
      <c r="L98">
        <v>2.0834400000000002E-3</v>
      </c>
      <c r="M98">
        <v>8.0584899999999998E-3</v>
      </c>
      <c r="N98">
        <v>1.6646999999999999E-2</v>
      </c>
      <c r="O98">
        <v>2.4742614999999999E-2</v>
      </c>
      <c r="P98">
        <v>3.3294020000000001E-2</v>
      </c>
      <c r="Q98">
        <v>4.1219110000000003E-2</v>
      </c>
      <c r="R98">
        <v>4.8002940000000001E-2</v>
      </c>
      <c r="S98">
        <v>5.6465429999999997E-2</v>
      </c>
      <c r="T98">
        <v>6.36433E-2</v>
      </c>
      <c r="U98">
        <v>6.8643969999999999E-2</v>
      </c>
      <c r="V98">
        <v>0</v>
      </c>
      <c r="W98">
        <v>0</v>
      </c>
      <c r="X98" t="s">
        <v>7</v>
      </c>
    </row>
    <row r="99" spans="1:24" x14ac:dyDescent="0.35">
      <c r="A99" t="s">
        <v>63</v>
      </c>
      <c r="B99" t="s">
        <v>5</v>
      </c>
      <c r="C99" t="s">
        <v>10</v>
      </c>
      <c r="D99" t="s">
        <v>34</v>
      </c>
      <c r="E99" t="s">
        <v>27</v>
      </c>
      <c r="F99" t="s">
        <v>11</v>
      </c>
      <c r="G99">
        <v>0</v>
      </c>
      <c r="H99">
        <v>0</v>
      </c>
      <c r="I99">
        <v>0</v>
      </c>
      <c r="J99">
        <v>0</v>
      </c>
      <c r="K99">
        <v>0</v>
      </c>
      <c r="L99">
        <v>1.28236E-3</v>
      </c>
      <c r="M99">
        <v>5.4290199999999997E-3</v>
      </c>
      <c r="N99">
        <v>1.3023806000000001E-2</v>
      </c>
      <c r="O99">
        <v>2.3663124000000001E-2</v>
      </c>
      <c r="P99">
        <v>4.3882501999999997E-2</v>
      </c>
      <c r="Q99">
        <v>7.2980680000000006E-2</v>
      </c>
      <c r="R99">
        <v>9.6757750000000003E-2</v>
      </c>
      <c r="S99">
        <v>0.11317742</v>
      </c>
      <c r="T99">
        <v>0.12550943000000001</v>
      </c>
      <c r="U99">
        <v>0.13587210999999999</v>
      </c>
      <c r="V99">
        <v>0</v>
      </c>
      <c r="W99">
        <v>0</v>
      </c>
      <c r="X99" t="s">
        <v>7</v>
      </c>
    </row>
    <row r="100" spans="1:24" x14ac:dyDescent="0.35">
      <c r="A100" t="s">
        <v>63</v>
      </c>
      <c r="B100" t="s">
        <v>5</v>
      </c>
      <c r="C100" t="s">
        <v>10</v>
      </c>
      <c r="D100" t="s">
        <v>34</v>
      </c>
      <c r="E100" t="s">
        <v>25</v>
      </c>
      <c r="F100" t="s">
        <v>9</v>
      </c>
      <c r="G100">
        <v>0.14138600000000001</v>
      </c>
      <c r="H100">
        <v>0.25199700000000003</v>
      </c>
      <c r="I100">
        <v>0.28009400000000001</v>
      </c>
      <c r="J100">
        <v>0.32737899999999998</v>
      </c>
      <c r="K100">
        <v>0.3517304</v>
      </c>
      <c r="L100">
        <v>0.36791589999999902</v>
      </c>
      <c r="M100">
        <v>0.38050689999999998</v>
      </c>
      <c r="N100">
        <v>0.38321139999999998</v>
      </c>
      <c r="O100">
        <v>0.37180409999999903</v>
      </c>
      <c r="P100">
        <v>0.32758199999999998</v>
      </c>
      <c r="Q100">
        <v>0.2651829</v>
      </c>
      <c r="R100">
        <v>0.21265300000000001</v>
      </c>
      <c r="S100">
        <v>0.1706435</v>
      </c>
      <c r="T100">
        <v>0.13806660000000001</v>
      </c>
      <c r="U100">
        <v>0.1080055</v>
      </c>
      <c r="V100">
        <v>0</v>
      </c>
      <c r="W100">
        <v>0</v>
      </c>
      <c r="X100" t="s">
        <v>7</v>
      </c>
    </row>
    <row r="101" spans="1:24" x14ac:dyDescent="0.35">
      <c r="A101" t="s">
        <v>63</v>
      </c>
      <c r="B101" t="s">
        <v>5</v>
      </c>
      <c r="C101" t="s">
        <v>10</v>
      </c>
      <c r="D101" t="s">
        <v>35</v>
      </c>
      <c r="E101" t="s">
        <v>27</v>
      </c>
      <c r="F101" t="s">
        <v>11</v>
      </c>
      <c r="G101">
        <v>0.18112800000000001</v>
      </c>
      <c r="H101">
        <v>0.32500099999999998</v>
      </c>
      <c r="I101">
        <v>0.45485100000000001</v>
      </c>
      <c r="J101">
        <v>0.62333700000000003</v>
      </c>
      <c r="K101">
        <v>0.67823199999999995</v>
      </c>
      <c r="L101">
        <v>0.72315299999999905</v>
      </c>
      <c r="M101">
        <v>0.78432079999999904</v>
      </c>
      <c r="N101">
        <v>0.85065919999999995</v>
      </c>
      <c r="O101">
        <v>0.90262439999999999</v>
      </c>
      <c r="P101">
        <v>0.9409729</v>
      </c>
      <c r="Q101">
        <v>0.97877839999999905</v>
      </c>
      <c r="R101">
        <v>1.0088735</v>
      </c>
      <c r="S101">
        <v>1.0293949</v>
      </c>
      <c r="T101">
        <v>1.0434728</v>
      </c>
      <c r="U101">
        <v>1.0441845999999999</v>
      </c>
      <c r="V101">
        <v>0</v>
      </c>
      <c r="W101">
        <v>0</v>
      </c>
      <c r="X101" t="s">
        <v>7</v>
      </c>
    </row>
    <row r="102" spans="1:24" x14ac:dyDescent="0.35">
      <c r="A102" t="s">
        <v>63</v>
      </c>
      <c r="B102" t="s">
        <v>5</v>
      </c>
      <c r="C102" t="s">
        <v>10</v>
      </c>
      <c r="D102" t="s">
        <v>35</v>
      </c>
      <c r="E102" t="s">
        <v>25</v>
      </c>
      <c r="F102" t="s">
        <v>9</v>
      </c>
      <c r="G102">
        <v>3.5346599999999999E-2</v>
      </c>
      <c r="H102">
        <v>6.2999299999999994E-2</v>
      </c>
      <c r="I102">
        <v>7.00234E-2</v>
      </c>
      <c r="J102">
        <v>8.1844700000000006E-2</v>
      </c>
      <c r="K102">
        <v>7.99232E-2</v>
      </c>
      <c r="L102">
        <v>8.2729999999999998E-2</v>
      </c>
      <c r="M102">
        <v>8.654982E-2</v>
      </c>
      <c r="N102">
        <v>8.7599590000000005E-2</v>
      </c>
      <c r="O102">
        <v>8.3939840000000002E-2</v>
      </c>
      <c r="P102">
        <v>6.6286520000000002E-2</v>
      </c>
      <c r="Q102">
        <v>4.6446649999999999E-2</v>
      </c>
      <c r="R102">
        <v>2.870617E-2</v>
      </c>
      <c r="S102">
        <v>1.6096320000000001E-2</v>
      </c>
      <c r="T102" s="1">
        <v>8.2282599999999994E-3</v>
      </c>
      <c r="U102" s="1">
        <v>3.7618869999999898E-3</v>
      </c>
      <c r="V102">
        <v>0</v>
      </c>
      <c r="W102">
        <v>0</v>
      </c>
      <c r="X102" t="s">
        <v>7</v>
      </c>
    </row>
    <row r="103" spans="1:24" x14ac:dyDescent="0.35">
      <c r="A103" t="s">
        <v>63</v>
      </c>
      <c r="B103" t="s">
        <v>5</v>
      </c>
      <c r="C103" t="s">
        <v>10</v>
      </c>
      <c r="D103" t="s">
        <v>35</v>
      </c>
      <c r="E103" t="s">
        <v>26</v>
      </c>
      <c r="F103" t="s">
        <v>8</v>
      </c>
      <c r="G103" s="1">
        <v>3.0975999999999998E-3</v>
      </c>
      <c r="H103" s="1">
        <v>5.3162000000000001E-3</v>
      </c>
      <c r="I103">
        <v>6.8649999999999996E-3</v>
      </c>
      <c r="J103">
        <v>6.6975999999999997E-3</v>
      </c>
      <c r="K103">
        <v>6.6005200000000003E-3</v>
      </c>
      <c r="L103">
        <v>6.8952700000000002E-3</v>
      </c>
      <c r="M103">
        <v>7.4037749999999996E-3</v>
      </c>
      <c r="N103">
        <v>7.681139E-3</v>
      </c>
      <c r="O103">
        <v>7.5065280000000002E-3</v>
      </c>
      <c r="P103">
        <v>5.9760129999999996E-3</v>
      </c>
      <c r="Q103">
        <v>4.093317E-3</v>
      </c>
      <c r="R103">
        <v>2.4212470000000001E-3</v>
      </c>
      <c r="S103">
        <v>1.2712769999999999E-3</v>
      </c>
      <c r="T103" s="1">
        <v>6.0298730000000003E-4</v>
      </c>
      <c r="U103" s="1">
        <v>2.5549140000000003E-4</v>
      </c>
      <c r="V103">
        <v>0</v>
      </c>
      <c r="W103">
        <v>0</v>
      </c>
      <c r="X103" t="s">
        <v>7</v>
      </c>
    </row>
    <row r="104" spans="1:24" x14ac:dyDescent="0.35">
      <c r="A104" t="s">
        <v>63</v>
      </c>
      <c r="B104" t="s">
        <v>5</v>
      </c>
      <c r="C104" t="s">
        <v>12</v>
      </c>
      <c r="D104" t="s">
        <v>13</v>
      </c>
      <c r="E104" t="s">
        <v>28</v>
      </c>
      <c r="F104" t="s">
        <v>13</v>
      </c>
      <c r="G104" s="1">
        <v>6.4999100000000005E-4</v>
      </c>
      <c r="H104" s="1">
        <v>1.8199399999999999E-4</v>
      </c>
      <c r="I104">
        <v>1.51929E-3</v>
      </c>
      <c r="J104">
        <v>1.5748800000000001E-3</v>
      </c>
      <c r="K104">
        <v>1.835775E-3</v>
      </c>
      <c r="L104">
        <v>2.4902040000000002E-3</v>
      </c>
      <c r="M104">
        <v>3.2737220000000002E-3</v>
      </c>
      <c r="N104">
        <v>4.176066E-3</v>
      </c>
      <c r="O104">
        <v>5.1801209999999898E-3</v>
      </c>
      <c r="P104" s="1">
        <v>5.8033739000000004E-3</v>
      </c>
      <c r="Q104">
        <v>6.3906166999999998E-3</v>
      </c>
      <c r="R104">
        <v>6.8622451099999999E-3</v>
      </c>
      <c r="S104">
        <v>7.32957469E-3</v>
      </c>
      <c r="T104">
        <v>7.8850558000000005E-3</v>
      </c>
      <c r="U104">
        <v>8.5336864999999897E-3</v>
      </c>
      <c r="V104">
        <v>0</v>
      </c>
      <c r="W104">
        <v>0</v>
      </c>
      <c r="X104" t="s">
        <v>7</v>
      </c>
    </row>
    <row r="105" spans="1:24" x14ac:dyDescent="0.35">
      <c r="A105" t="s">
        <v>63</v>
      </c>
      <c r="B105" t="s">
        <v>5</v>
      </c>
      <c r="C105" t="s">
        <v>12</v>
      </c>
      <c r="D105" t="s">
        <v>13</v>
      </c>
      <c r="E105" t="s">
        <v>28</v>
      </c>
      <c r="F105" t="s">
        <v>36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 s="1">
        <v>4.3570600000000001E-4</v>
      </c>
      <c r="Q105">
        <v>1.0182730000000001E-3</v>
      </c>
      <c r="R105">
        <v>1.666896E-3</v>
      </c>
      <c r="S105">
        <v>2.346852E-3</v>
      </c>
      <c r="T105">
        <v>2.9349829999999999E-3</v>
      </c>
      <c r="U105">
        <v>3.3821259E-3</v>
      </c>
      <c r="V105">
        <v>0</v>
      </c>
      <c r="W105">
        <v>0</v>
      </c>
      <c r="X105" t="s">
        <v>7</v>
      </c>
    </row>
    <row r="106" spans="1:24" x14ac:dyDescent="0.35">
      <c r="A106" t="s">
        <v>63</v>
      </c>
      <c r="B106" t="s">
        <v>5</v>
      </c>
      <c r="C106" t="s">
        <v>12</v>
      </c>
      <c r="D106" t="s">
        <v>14</v>
      </c>
      <c r="E106" t="s">
        <v>29</v>
      </c>
      <c r="F106" t="s">
        <v>14</v>
      </c>
      <c r="G106">
        <v>4.6960300000000003E-3</v>
      </c>
      <c r="H106">
        <v>6.9287799999999998E-3</v>
      </c>
      <c r="I106">
        <v>4.4065600000000003E-3</v>
      </c>
      <c r="J106">
        <v>2.3614E-2</v>
      </c>
      <c r="K106">
        <v>2.7520380000000001E-2</v>
      </c>
      <c r="L106">
        <v>3.7310309999999999E-2</v>
      </c>
      <c r="M106">
        <v>4.9014009999999997E-2</v>
      </c>
      <c r="N106">
        <v>6.247581E-2</v>
      </c>
      <c r="O106">
        <v>7.7459E-2</v>
      </c>
      <c r="P106" s="1">
        <v>8.4081331999999995E-2</v>
      </c>
      <c r="Q106">
        <v>8.7878915999999904E-2</v>
      </c>
      <c r="R106">
        <v>8.7171983199999997E-2</v>
      </c>
      <c r="S106">
        <v>8.3083257999999993E-2</v>
      </c>
      <c r="T106">
        <v>7.8395921999999896E-2</v>
      </c>
      <c r="U106">
        <v>7.2962318999999998E-2</v>
      </c>
      <c r="V106">
        <v>0</v>
      </c>
      <c r="W106">
        <v>0</v>
      </c>
      <c r="X106" t="s">
        <v>7</v>
      </c>
    </row>
    <row r="107" spans="1:24" x14ac:dyDescent="0.35">
      <c r="A107" t="s">
        <v>63</v>
      </c>
      <c r="B107" t="s">
        <v>5</v>
      </c>
      <c r="C107" t="s">
        <v>12</v>
      </c>
      <c r="D107" t="s">
        <v>14</v>
      </c>
      <c r="E107" t="s">
        <v>29</v>
      </c>
      <c r="F107" t="s">
        <v>37</v>
      </c>
      <c r="G107">
        <v>0</v>
      </c>
      <c r="H107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5.0550699999999998E-4</v>
      </c>
      <c r="Q107" s="1">
        <v>1.194641E-3</v>
      </c>
      <c r="R107" s="1">
        <v>1.9895669999999998E-3</v>
      </c>
      <c r="S107">
        <v>2.871115E-3</v>
      </c>
      <c r="T107">
        <v>3.697058E-3</v>
      </c>
      <c r="U107">
        <v>4.4504643E-3</v>
      </c>
      <c r="V107">
        <v>0</v>
      </c>
      <c r="W107">
        <v>0</v>
      </c>
      <c r="X107" t="s">
        <v>7</v>
      </c>
    </row>
    <row r="108" spans="1:24" x14ac:dyDescent="0.35">
      <c r="A108" t="s">
        <v>63</v>
      </c>
      <c r="B108" t="s">
        <v>5</v>
      </c>
      <c r="C108" t="s">
        <v>12</v>
      </c>
      <c r="D108" t="s">
        <v>8</v>
      </c>
      <c r="E108" t="s">
        <v>26</v>
      </c>
      <c r="F108" t="s">
        <v>8</v>
      </c>
      <c r="G108">
        <v>0</v>
      </c>
      <c r="H108">
        <v>0</v>
      </c>
      <c r="I108" s="1">
        <v>2.1181300000000001E-4</v>
      </c>
      <c r="J108" s="1">
        <v>2.22511E-4</v>
      </c>
      <c r="K108" s="1">
        <v>2.5935269999999999E-4</v>
      </c>
      <c r="L108" s="1">
        <v>3.5154810000000001E-4</v>
      </c>
      <c r="M108" s="1">
        <v>4.6166519999999898E-4</v>
      </c>
      <c r="N108" s="1">
        <v>5.8812190000000002E-4</v>
      </c>
      <c r="O108" s="1">
        <v>7.2868209999999995E-4</v>
      </c>
      <c r="P108" s="1">
        <v>8.0304400000000005E-4</v>
      </c>
      <c r="Q108" s="1">
        <v>8.7916793E-4</v>
      </c>
      <c r="R108" s="1">
        <v>9.4928526099999995E-4</v>
      </c>
      <c r="S108" s="1">
        <v>1.021978E-3</v>
      </c>
      <c r="T108" s="1">
        <v>1.11210163E-3</v>
      </c>
      <c r="U108" s="1">
        <v>1.2204020699999999E-3</v>
      </c>
      <c r="V108">
        <v>0</v>
      </c>
      <c r="W108">
        <v>0</v>
      </c>
      <c r="X108" t="s">
        <v>7</v>
      </c>
    </row>
    <row r="109" spans="1:24" x14ac:dyDescent="0.35">
      <c r="A109" t="s">
        <v>63</v>
      </c>
      <c r="B109" t="s">
        <v>5</v>
      </c>
      <c r="C109" t="s">
        <v>12</v>
      </c>
      <c r="D109" t="s">
        <v>8</v>
      </c>
      <c r="E109" t="s">
        <v>26</v>
      </c>
      <c r="F109" t="s">
        <v>32</v>
      </c>
      <c r="G109">
        <v>0</v>
      </c>
      <c r="H109">
        <v>0</v>
      </c>
      <c r="I109">
        <v>0</v>
      </c>
      <c r="J109">
        <v>0</v>
      </c>
      <c r="K109" s="1">
        <v>3.8992500000000002E-9</v>
      </c>
      <c r="L109" s="1">
        <v>5.0735109999999999E-8</v>
      </c>
      <c r="M109" s="1">
        <v>1.3159507E-7</v>
      </c>
      <c r="N109" s="1">
        <v>2.6928668000000002E-7</v>
      </c>
      <c r="O109" s="1">
        <v>4.2609183600000002E-7</v>
      </c>
      <c r="P109" s="1">
        <v>9.9928276123000003E-5</v>
      </c>
      <c r="Q109" s="1">
        <v>2.2238511081499999E-4</v>
      </c>
      <c r="R109" s="1">
        <v>3.4933300177000001E-4</v>
      </c>
      <c r="S109" s="1">
        <v>4.8027514762199899E-4</v>
      </c>
      <c r="T109" s="1">
        <v>5.8947591293999997E-4</v>
      </c>
      <c r="U109" s="1">
        <v>6.6871887524999998E-4</v>
      </c>
      <c r="V109">
        <v>0</v>
      </c>
      <c r="W109">
        <v>0</v>
      </c>
      <c r="X109" t="s">
        <v>7</v>
      </c>
    </row>
    <row r="110" spans="1:24" x14ac:dyDescent="0.35">
      <c r="A110" t="s">
        <v>63</v>
      </c>
      <c r="B110" t="s">
        <v>5</v>
      </c>
      <c r="C110" t="s">
        <v>12</v>
      </c>
      <c r="D110" t="s">
        <v>9</v>
      </c>
      <c r="E110" t="s">
        <v>25</v>
      </c>
      <c r="F110" t="s">
        <v>9</v>
      </c>
      <c r="G110">
        <v>4.36324E-3</v>
      </c>
      <c r="H110">
        <v>3.8486800000000002E-3</v>
      </c>
      <c r="I110">
        <v>4.1616500000000002E-3</v>
      </c>
      <c r="J110">
        <v>5.8098899999999998E-3</v>
      </c>
      <c r="K110">
        <v>6.7701599999999999E-3</v>
      </c>
      <c r="L110" s="1">
        <v>9.1743699999999994E-3</v>
      </c>
      <c r="M110" s="1">
        <v>1.2047261E-2</v>
      </c>
      <c r="N110" s="1">
        <v>1.5342978E-2</v>
      </c>
      <c r="O110" s="1">
        <v>1.8992459999999999E-2</v>
      </c>
      <c r="P110" s="1">
        <v>2.0938721E-2</v>
      </c>
      <c r="Q110" s="1">
        <v>2.2618334899999998E-2</v>
      </c>
      <c r="R110">
        <v>2.3750899699999901E-2</v>
      </c>
      <c r="S110">
        <v>2.47023875999999E-2</v>
      </c>
      <c r="T110">
        <v>2.59141617E-2</v>
      </c>
      <c r="U110">
        <v>2.73778256999999E-2</v>
      </c>
      <c r="V110">
        <v>0</v>
      </c>
      <c r="W110">
        <v>0</v>
      </c>
      <c r="X110" t="s">
        <v>7</v>
      </c>
    </row>
    <row r="111" spans="1:24" x14ac:dyDescent="0.35">
      <c r="A111" t="s">
        <v>63</v>
      </c>
      <c r="B111" t="s">
        <v>5</v>
      </c>
      <c r="C111" t="s">
        <v>12</v>
      </c>
      <c r="D111" t="s">
        <v>9</v>
      </c>
      <c r="E111" t="s">
        <v>25</v>
      </c>
      <c r="F111" t="s">
        <v>38</v>
      </c>
      <c r="G111">
        <v>0</v>
      </c>
      <c r="H111">
        <v>0</v>
      </c>
      <c r="I111">
        <v>0</v>
      </c>
      <c r="J111">
        <v>0</v>
      </c>
      <c r="K111">
        <v>0</v>
      </c>
      <c r="L111" s="1">
        <v>1.88268E-10</v>
      </c>
      <c r="M111" s="1">
        <v>4.9010400000000003E-10</v>
      </c>
      <c r="N111" s="1">
        <v>1.04022E-9</v>
      </c>
      <c r="O111" s="1">
        <v>1.61552E-9</v>
      </c>
      <c r="P111" s="1">
        <v>3.0022098935499899E-4</v>
      </c>
      <c r="Q111" s="1">
        <v>6.9760263442099997E-4</v>
      </c>
      <c r="R111">
        <v>1.1384688409210001E-3</v>
      </c>
      <c r="S111">
        <v>1.602899997525E-3</v>
      </c>
      <c r="T111">
        <v>2.0077022947130002E-3</v>
      </c>
      <c r="U111">
        <v>2.3235183999999998E-3</v>
      </c>
      <c r="V111">
        <v>0</v>
      </c>
      <c r="W111">
        <v>0</v>
      </c>
      <c r="X111" t="s">
        <v>7</v>
      </c>
    </row>
    <row r="112" spans="1:24" x14ac:dyDescent="0.35">
      <c r="A112" t="s">
        <v>63</v>
      </c>
      <c r="B112" t="s">
        <v>5</v>
      </c>
      <c r="C112" t="s">
        <v>15</v>
      </c>
      <c r="D112" t="s">
        <v>11</v>
      </c>
      <c r="E112" t="s">
        <v>27</v>
      </c>
      <c r="F112" t="s">
        <v>11</v>
      </c>
      <c r="G112">
        <v>3.6644900000000001E-2</v>
      </c>
      <c r="H112">
        <v>7.2701399999999999E-2</v>
      </c>
      <c r="I112">
        <v>6.0585E-2</v>
      </c>
      <c r="J112">
        <v>7.4620400000000003E-2</v>
      </c>
      <c r="K112">
        <v>8.6969299999999999E-2</v>
      </c>
      <c r="L112">
        <v>0.1179074</v>
      </c>
      <c r="M112">
        <v>0.15489619999999901</v>
      </c>
      <c r="N112">
        <v>0.19741209999999901</v>
      </c>
      <c r="O112">
        <v>0.24465460999999999</v>
      </c>
      <c r="P112">
        <v>0.29328637000000002</v>
      </c>
      <c r="Q112">
        <v>0.345920528</v>
      </c>
      <c r="R112">
        <v>0.39460434700000002</v>
      </c>
      <c r="S112">
        <v>0.44234926299999999</v>
      </c>
      <c r="T112">
        <v>0.48865009399999898</v>
      </c>
      <c r="U112" s="1">
        <v>0.53158532199999997</v>
      </c>
      <c r="V112">
        <v>0</v>
      </c>
      <c r="W112">
        <v>0</v>
      </c>
      <c r="X112" t="s">
        <v>7</v>
      </c>
    </row>
    <row r="113" spans="1:24" x14ac:dyDescent="0.35">
      <c r="A113" t="s">
        <v>63</v>
      </c>
      <c r="B113" t="s">
        <v>5</v>
      </c>
      <c r="C113" t="s">
        <v>16</v>
      </c>
      <c r="D113" t="s">
        <v>16</v>
      </c>
      <c r="E113" t="s">
        <v>27</v>
      </c>
      <c r="F113" t="s">
        <v>16</v>
      </c>
      <c r="G113">
        <v>2.3636899999999999E-2</v>
      </c>
      <c r="H113">
        <v>5.2459400000000003E-2</v>
      </c>
      <c r="I113">
        <v>7.4166700000000002E-2</v>
      </c>
      <c r="J113">
        <v>7.4166700000000002E-2</v>
      </c>
      <c r="K113">
        <v>8.3146540000000005E-2</v>
      </c>
      <c r="L113">
        <v>0.12810505999999999</v>
      </c>
      <c r="M113">
        <v>0.18264192000000001</v>
      </c>
      <c r="N113">
        <v>0.25073425999999999</v>
      </c>
      <c r="O113">
        <v>0.32759592999999998</v>
      </c>
      <c r="P113">
        <v>0.32010746000000001</v>
      </c>
      <c r="Q113">
        <v>0.28854558599999902</v>
      </c>
      <c r="R113">
        <v>0.22263101099999999</v>
      </c>
      <c r="S113">
        <v>0.14732140699999999</v>
      </c>
      <c r="T113">
        <v>8.8357689000000003E-2</v>
      </c>
      <c r="U113" s="1">
        <v>3.8063383999999999E-2</v>
      </c>
      <c r="V113">
        <v>0</v>
      </c>
      <c r="W113">
        <v>0</v>
      </c>
      <c r="X113" t="s">
        <v>7</v>
      </c>
    </row>
    <row r="114" spans="1:24" x14ac:dyDescent="0.35">
      <c r="A114" t="s">
        <v>63</v>
      </c>
      <c r="B114" t="s">
        <v>5</v>
      </c>
      <c r="C114" t="s">
        <v>16</v>
      </c>
      <c r="D114" t="s">
        <v>16</v>
      </c>
      <c r="E114" t="s">
        <v>27</v>
      </c>
      <c r="F114" t="s">
        <v>39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1.6728300000000002E-2</v>
      </c>
      <c r="Q114">
        <v>8.7785599999999894E-2</v>
      </c>
      <c r="R114">
        <v>0.16722029999999999</v>
      </c>
      <c r="S114">
        <v>0.22465789999999999</v>
      </c>
      <c r="T114">
        <v>0.24063654000000001</v>
      </c>
      <c r="U114">
        <v>0.15568255</v>
      </c>
      <c r="V114">
        <v>0</v>
      </c>
      <c r="W114">
        <v>0</v>
      </c>
      <c r="X114" t="s">
        <v>7</v>
      </c>
    </row>
    <row r="115" spans="1:24" x14ac:dyDescent="0.35">
      <c r="A115" t="s">
        <v>63</v>
      </c>
      <c r="B115" t="s">
        <v>5</v>
      </c>
      <c r="C115" t="s">
        <v>17</v>
      </c>
      <c r="D115" t="s">
        <v>14</v>
      </c>
      <c r="E115" t="s">
        <v>29</v>
      </c>
      <c r="F115" t="s">
        <v>14</v>
      </c>
      <c r="G115">
        <v>0.10490099999999999</v>
      </c>
      <c r="H115">
        <v>7.2836399999999996E-2</v>
      </c>
      <c r="I115">
        <v>8.6273500000000003E-2</v>
      </c>
      <c r="J115">
        <v>5.9399300000000002E-2</v>
      </c>
      <c r="K115">
        <v>6.3487009999999997E-2</v>
      </c>
      <c r="L115">
        <v>7.2141730000000001E-2</v>
      </c>
      <c r="M115">
        <v>8.2389199999999996E-2</v>
      </c>
      <c r="N115">
        <v>9.5252459999999997E-2</v>
      </c>
      <c r="O115">
        <v>0.11084355999999999</v>
      </c>
      <c r="P115">
        <v>0.10578597099999899</v>
      </c>
      <c r="Q115">
        <v>9.3866332999999996E-2</v>
      </c>
      <c r="R115">
        <v>7.3252054999999996E-2</v>
      </c>
      <c r="S115">
        <v>4.7590769099999999E-2</v>
      </c>
      <c r="T115">
        <v>2.62836515799999E-2</v>
      </c>
      <c r="U115">
        <v>1.3219043634E-2</v>
      </c>
      <c r="V115">
        <v>0</v>
      </c>
      <c r="W115">
        <v>0</v>
      </c>
      <c r="X115" t="s">
        <v>7</v>
      </c>
    </row>
    <row r="116" spans="1:24" x14ac:dyDescent="0.35">
      <c r="A116" t="s">
        <v>63</v>
      </c>
      <c r="B116" t="s">
        <v>5</v>
      </c>
      <c r="C116" t="s">
        <v>17</v>
      </c>
      <c r="D116" t="s">
        <v>14</v>
      </c>
      <c r="E116" t="s">
        <v>29</v>
      </c>
      <c r="F116" t="s">
        <v>37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1.30229E-2</v>
      </c>
      <c r="Q116">
        <v>3.2064099999999998E-2</v>
      </c>
      <c r="R116">
        <v>5.3730800000000002E-2</v>
      </c>
      <c r="S116">
        <v>7.1997599999999995E-2</v>
      </c>
      <c r="T116">
        <v>8.0217259999999999E-2</v>
      </c>
      <c r="U116">
        <v>7.8142179999999895E-2</v>
      </c>
      <c r="V116">
        <v>0</v>
      </c>
      <c r="W116">
        <v>0</v>
      </c>
      <c r="X116" t="s">
        <v>7</v>
      </c>
    </row>
    <row r="117" spans="1:24" x14ac:dyDescent="0.35">
      <c r="A117" t="s">
        <v>63</v>
      </c>
      <c r="B117" t="s">
        <v>5</v>
      </c>
      <c r="C117" t="s">
        <v>17</v>
      </c>
      <c r="D117" t="s">
        <v>11</v>
      </c>
      <c r="E117" t="s">
        <v>27</v>
      </c>
      <c r="F117" t="s">
        <v>11</v>
      </c>
      <c r="G117">
        <v>0</v>
      </c>
      <c r="H117">
        <v>0</v>
      </c>
      <c r="I117">
        <v>9.9124500000000004E-2</v>
      </c>
      <c r="J117">
        <v>4.9352899999999998E-2</v>
      </c>
      <c r="K117" s="1">
        <v>5.4074780000000003E-2</v>
      </c>
      <c r="L117" s="1">
        <v>6.3286049999999996E-2</v>
      </c>
      <c r="M117" s="1">
        <v>7.8684149999999994E-2</v>
      </c>
      <c r="N117" s="1">
        <v>0.10592136000000001</v>
      </c>
      <c r="O117" s="1">
        <v>0.1415923</v>
      </c>
      <c r="P117" s="1">
        <v>0.18454374000000001</v>
      </c>
      <c r="Q117" s="1">
        <v>0.23557978099999999</v>
      </c>
      <c r="R117">
        <v>0.3051732821</v>
      </c>
      <c r="S117">
        <v>0.39320288579999901</v>
      </c>
      <c r="T117">
        <v>0.49194074496000001</v>
      </c>
      <c r="U117">
        <v>0.59182209147800002</v>
      </c>
      <c r="V117">
        <v>0</v>
      </c>
      <c r="W117">
        <v>0</v>
      </c>
      <c r="X117" t="s">
        <v>7</v>
      </c>
    </row>
    <row r="118" spans="1:24" x14ac:dyDescent="0.35">
      <c r="A118" t="s">
        <v>63</v>
      </c>
      <c r="B118" t="s">
        <v>5</v>
      </c>
      <c r="C118" t="s">
        <v>17</v>
      </c>
      <c r="D118" t="s">
        <v>33</v>
      </c>
      <c r="E118" t="s">
        <v>33</v>
      </c>
      <c r="F118" t="s">
        <v>33</v>
      </c>
      <c r="G118">
        <v>0</v>
      </c>
      <c r="H118">
        <v>0</v>
      </c>
      <c r="I118">
        <v>0</v>
      </c>
      <c r="J118">
        <v>0</v>
      </c>
      <c r="K118" s="1">
        <v>2.88281E-6</v>
      </c>
      <c r="L118" s="1">
        <v>1.7926699999999999E-5</v>
      </c>
      <c r="M118" s="1">
        <v>6.1505390000000002E-5</v>
      </c>
      <c r="N118" s="1">
        <v>1.7820172999999999E-4</v>
      </c>
      <c r="O118" s="1">
        <v>3.5766022999999999E-4</v>
      </c>
      <c r="P118" s="1">
        <v>5.5073345300000001E-4</v>
      </c>
      <c r="Q118" s="1">
        <v>8.1783159100000001E-4</v>
      </c>
      <c r="R118">
        <v>1.2493976960999899E-3</v>
      </c>
      <c r="S118">
        <v>2.0256538390899998E-3</v>
      </c>
      <c r="T118">
        <v>2.90928610103E-3</v>
      </c>
      <c r="U118">
        <v>3.8011672567109999E-3</v>
      </c>
      <c r="V118">
        <v>0</v>
      </c>
      <c r="W118">
        <v>0</v>
      </c>
      <c r="X118" t="s">
        <v>7</v>
      </c>
    </row>
    <row r="119" spans="1:24" x14ac:dyDescent="0.35">
      <c r="A119" t="s">
        <v>63</v>
      </c>
      <c r="B119" t="s">
        <v>5</v>
      </c>
      <c r="C119" t="s">
        <v>17</v>
      </c>
      <c r="D119" t="s">
        <v>9</v>
      </c>
      <c r="E119" t="s">
        <v>25</v>
      </c>
      <c r="F119" t="s">
        <v>9</v>
      </c>
      <c r="G119">
        <v>0</v>
      </c>
      <c r="H119">
        <v>2.11515E-2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 t="s">
        <v>7</v>
      </c>
    </row>
    <row r="120" spans="1:24" x14ac:dyDescent="0.35">
      <c r="A120" t="s">
        <v>63</v>
      </c>
      <c r="B120" t="s">
        <v>5</v>
      </c>
      <c r="C120" t="s">
        <v>18</v>
      </c>
      <c r="D120" t="s">
        <v>8</v>
      </c>
      <c r="E120" t="s">
        <v>26</v>
      </c>
      <c r="F120" t="s">
        <v>8</v>
      </c>
      <c r="G120">
        <v>0.12452000000000001</v>
      </c>
      <c r="H120">
        <v>0.230133</v>
      </c>
      <c r="I120">
        <v>0.42721300000000001</v>
      </c>
      <c r="J120">
        <v>0.70471899999999998</v>
      </c>
      <c r="K120">
        <v>0.76412800000000003</v>
      </c>
      <c r="L120">
        <v>0.85114199999999995</v>
      </c>
      <c r="M120">
        <v>0.95666399999999996</v>
      </c>
      <c r="N120">
        <v>1.0548200000000001</v>
      </c>
      <c r="O120">
        <v>1.15341</v>
      </c>
      <c r="P120">
        <v>1.14446</v>
      </c>
      <c r="Q120">
        <v>1.1451100000000001</v>
      </c>
      <c r="R120">
        <v>1.1425000000000001</v>
      </c>
      <c r="S120">
        <v>1.11863</v>
      </c>
      <c r="T120">
        <v>1.0983499999999999</v>
      </c>
      <c r="U120">
        <v>1.00082</v>
      </c>
      <c r="V120">
        <v>0</v>
      </c>
      <c r="W120">
        <v>0</v>
      </c>
      <c r="X120" t="s">
        <v>7</v>
      </c>
    </row>
    <row r="121" spans="1:24" x14ac:dyDescent="0.35">
      <c r="A121" t="s">
        <v>63</v>
      </c>
      <c r="B121" t="s">
        <v>5</v>
      </c>
      <c r="C121" t="s">
        <v>18</v>
      </c>
      <c r="D121" t="s">
        <v>9</v>
      </c>
      <c r="E121" t="s">
        <v>25</v>
      </c>
      <c r="F121" t="s">
        <v>9</v>
      </c>
      <c r="G121">
        <v>0.13527800000000001</v>
      </c>
      <c r="H121">
        <v>0.378527</v>
      </c>
      <c r="I121">
        <v>0.30812200000000001</v>
      </c>
      <c r="J121">
        <v>0.39014100000000002</v>
      </c>
      <c r="K121" s="1">
        <v>0.40945700000000002</v>
      </c>
      <c r="L121" s="1">
        <v>0.45966600000000002</v>
      </c>
      <c r="M121" s="1">
        <v>0.50049600000000005</v>
      </c>
      <c r="N121" s="1">
        <v>0.54225400000000001</v>
      </c>
      <c r="O121" s="1">
        <v>0.58466300000000004</v>
      </c>
      <c r="P121" s="1">
        <v>0.73832299999999995</v>
      </c>
      <c r="Q121" s="1">
        <v>0.89885099999999996</v>
      </c>
      <c r="R121" s="1">
        <v>1.06681</v>
      </c>
      <c r="S121">
        <v>1.2507900000000001</v>
      </c>
      <c r="T121">
        <v>1.4316500000000001</v>
      </c>
      <c r="U121">
        <v>1.67839</v>
      </c>
      <c r="V121">
        <v>0</v>
      </c>
      <c r="W121">
        <v>0</v>
      </c>
      <c r="X121" t="s">
        <v>7</v>
      </c>
    </row>
    <row r="122" spans="1:24" x14ac:dyDescent="0.35">
      <c r="A122" t="s">
        <v>63</v>
      </c>
      <c r="B122" t="s">
        <v>5</v>
      </c>
      <c r="C122" t="s">
        <v>19</v>
      </c>
      <c r="D122" t="s">
        <v>34</v>
      </c>
      <c r="E122" t="s">
        <v>33</v>
      </c>
      <c r="F122" t="s">
        <v>33</v>
      </c>
      <c r="G122">
        <v>0</v>
      </c>
      <c r="H122">
        <v>0</v>
      </c>
      <c r="I122">
        <v>0</v>
      </c>
      <c r="J122">
        <v>0</v>
      </c>
      <c r="K122" s="1">
        <v>8.6150100000000004E-6</v>
      </c>
      <c r="L122" s="1">
        <v>4.1853069999999999E-5</v>
      </c>
      <c r="M122" s="1">
        <v>1.0844889E-4</v>
      </c>
      <c r="N122" s="1">
        <v>2.0915889E-4</v>
      </c>
      <c r="O122" s="1">
        <v>3.3452606000000001E-4</v>
      </c>
      <c r="P122" s="1">
        <v>4.6784259999999999E-4</v>
      </c>
      <c r="Q122" s="1">
        <v>6.4552540000000001E-4</v>
      </c>
      <c r="R122" s="1">
        <v>8.706009E-4</v>
      </c>
      <c r="S122">
        <v>1.1962056999999999E-3</v>
      </c>
      <c r="T122">
        <v>1.5784493999999999E-3</v>
      </c>
      <c r="U122">
        <v>2.0032075000000001E-3</v>
      </c>
      <c r="V122">
        <v>0</v>
      </c>
      <c r="W122">
        <v>0</v>
      </c>
      <c r="X122" t="s">
        <v>7</v>
      </c>
    </row>
    <row r="123" spans="1:24" x14ac:dyDescent="0.35">
      <c r="A123" t="s">
        <v>63</v>
      </c>
      <c r="B123" t="s">
        <v>5</v>
      </c>
      <c r="C123" t="s">
        <v>19</v>
      </c>
      <c r="D123" t="s">
        <v>34</v>
      </c>
      <c r="E123" t="s">
        <v>27</v>
      </c>
      <c r="F123" t="s">
        <v>11</v>
      </c>
      <c r="G123">
        <v>0</v>
      </c>
      <c r="H123">
        <v>0</v>
      </c>
      <c r="I123">
        <v>0</v>
      </c>
      <c r="J123">
        <v>0</v>
      </c>
      <c r="K123">
        <v>1.71211E-3</v>
      </c>
      <c r="L123">
        <v>4.95591E-3</v>
      </c>
      <c r="M123">
        <v>9.6494059999999993E-3</v>
      </c>
      <c r="N123">
        <v>1.5870123E-2</v>
      </c>
      <c r="O123">
        <v>2.4280118E-2</v>
      </c>
      <c r="P123">
        <v>3.6311709999999997E-2</v>
      </c>
      <c r="Q123">
        <v>5.1802589999999898E-2</v>
      </c>
      <c r="R123">
        <v>6.6234340000000003E-2</v>
      </c>
      <c r="S123">
        <v>8.0064639999999895E-2</v>
      </c>
      <c r="T123">
        <v>9.3450000000000005E-2</v>
      </c>
      <c r="U123">
        <v>0.10695702</v>
      </c>
      <c r="V123">
        <v>0</v>
      </c>
      <c r="W123">
        <v>0</v>
      </c>
      <c r="X123" t="s">
        <v>7</v>
      </c>
    </row>
    <row r="124" spans="1:24" x14ac:dyDescent="0.35">
      <c r="A124" t="s">
        <v>63</v>
      </c>
      <c r="B124" t="s">
        <v>5</v>
      </c>
      <c r="C124" t="s">
        <v>19</v>
      </c>
      <c r="D124" t="s">
        <v>34</v>
      </c>
      <c r="E124" t="s">
        <v>25</v>
      </c>
      <c r="F124" t="s">
        <v>9</v>
      </c>
      <c r="G124">
        <v>0</v>
      </c>
      <c r="H124">
        <v>0</v>
      </c>
      <c r="I124">
        <v>1.27254E-2</v>
      </c>
      <c r="J124">
        <v>1.0716099999999999E-2</v>
      </c>
      <c r="K124" s="1">
        <v>1.232162E-2</v>
      </c>
      <c r="L124">
        <v>1.521308E-2</v>
      </c>
      <c r="M124">
        <v>1.7801890000000001E-2</v>
      </c>
      <c r="N124">
        <v>2.0398975E-2</v>
      </c>
      <c r="O124">
        <v>2.2821689999999999E-2</v>
      </c>
      <c r="P124">
        <v>2.3309969999999999E-2</v>
      </c>
      <c r="Q124">
        <v>2.2331299999999998E-2</v>
      </c>
      <c r="R124">
        <v>2.1965329999999901E-2</v>
      </c>
      <c r="S124">
        <v>2.2546409999999999E-2</v>
      </c>
      <c r="T124">
        <v>2.3606289999999999E-2</v>
      </c>
      <c r="U124">
        <v>2.4308369999999999E-2</v>
      </c>
      <c r="V124">
        <v>0</v>
      </c>
      <c r="W124">
        <v>0</v>
      </c>
      <c r="X124" t="s">
        <v>7</v>
      </c>
    </row>
    <row r="125" spans="1:24" x14ac:dyDescent="0.35">
      <c r="A125" t="s">
        <v>63</v>
      </c>
      <c r="B125" t="s">
        <v>5</v>
      </c>
      <c r="C125" t="s">
        <v>19</v>
      </c>
      <c r="D125" t="s">
        <v>35</v>
      </c>
      <c r="E125" t="s">
        <v>28</v>
      </c>
      <c r="F125" t="s">
        <v>13</v>
      </c>
      <c r="G125">
        <v>0</v>
      </c>
      <c r="H125">
        <v>0</v>
      </c>
      <c r="I125">
        <v>0</v>
      </c>
      <c r="J125">
        <v>0</v>
      </c>
      <c r="K125" s="1">
        <v>4.8235999999999998E-4</v>
      </c>
      <c r="L125">
        <v>1.4454649999999999E-3</v>
      </c>
      <c r="M125">
        <v>2.5990509999999998E-3</v>
      </c>
      <c r="N125">
        <v>3.8020736999999998E-3</v>
      </c>
      <c r="O125">
        <v>4.9818759999999997E-3</v>
      </c>
      <c r="P125">
        <v>8.0419580000000001E-3</v>
      </c>
      <c r="Q125">
        <v>1.2992739999999999E-2</v>
      </c>
      <c r="R125">
        <v>1.6921227E-2</v>
      </c>
      <c r="S125">
        <v>1.8538124E-2</v>
      </c>
      <c r="T125">
        <v>1.6111400000000001E-2</v>
      </c>
      <c r="U125">
        <v>1.07608699999999E-2</v>
      </c>
      <c r="V125">
        <v>0</v>
      </c>
      <c r="W125">
        <v>0</v>
      </c>
      <c r="X125" t="s">
        <v>7</v>
      </c>
    </row>
    <row r="126" spans="1:24" x14ac:dyDescent="0.35">
      <c r="A126" t="s">
        <v>63</v>
      </c>
      <c r="B126" t="s">
        <v>5</v>
      </c>
      <c r="C126" t="s">
        <v>19</v>
      </c>
      <c r="D126" t="s">
        <v>35</v>
      </c>
      <c r="E126" t="s">
        <v>29</v>
      </c>
      <c r="F126" t="s">
        <v>14</v>
      </c>
      <c r="G126">
        <v>0</v>
      </c>
      <c r="H126">
        <v>0</v>
      </c>
      <c r="I126">
        <v>0</v>
      </c>
      <c r="J126">
        <v>0</v>
      </c>
      <c r="K126">
        <v>1.6063399999999999E-3</v>
      </c>
      <c r="L126">
        <v>4.5664599999999996E-3</v>
      </c>
      <c r="M126">
        <v>7.8671720000000004E-3</v>
      </c>
      <c r="N126">
        <v>1.1265338E-2</v>
      </c>
      <c r="O126">
        <v>1.4926307E-2</v>
      </c>
      <c r="P126">
        <v>1.6712099000000001E-2</v>
      </c>
      <c r="Q126">
        <v>1.654605E-2</v>
      </c>
      <c r="R126">
        <v>1.41308399999999E-2</v>
      </c>
      <c r="S126">
        <v>1.0532110000000001E-2</v>
      </c>
      <c r="T126">
        <v>7.0058100000000003E-3</v>
      </c>
      <c r="U126">
        <v>3.9666789999999999E-3</v>
      </c>
      <c r="V126">
        <v>0</v>
      </c>
      <c r="W126">
        <v>0</v>
      </c>
      <c r="X126" t="s">
        <v>7</v>
      </c>
    </row>
    <row r="127" spans="1:24" x14ac:dyDescent="0.35">
      <c r="A127" t="s">
        <v>63</v>
      </c>
      <c r="B127" t="s">
        <v>5</v>
      </c>
      <c r="C127" t="s">
        <v>19</v>
      </c>
      <c r="D127" t="s">
        <v>35</v>
      </c>
      <c r="E127" t="s">
        <v>27</v>
      </c>
      <c r="F127" t="s">
        <v>11</v>
      </c>
      <c r="G127">
        <v>0</v>
      </c>
      <c r="H127">
        <v>0</v>
      </c>
      <c r="I127">
        <v>0</v>
      </c>
      <c r="J127">
        <v>1.7162900000000001E-3</v>
      </c>
      <c r="K127">
        <v>1.585908E-3</v>
      </c>
      <c r="L127">
        <v>1.339076E-3</v>
      </c>
      <c r="M127">
        <v>1.1964930999999999E-3</v>
      </c>
      <c r="N127" s="1">
        <v>1.4139455E-3</v>
      </c>
      <c r="O127">
        <v>2.1162372E-3</v>
      </c>
      <c r="P127">
        <v>3.8992094E-3</v>
      </c>
      <c r="Q127">
        <v>7.4195950000000002E-3</v>
      </c>
      <c r="R127">
        <v>1.45718499999999E-2</v>
      </c>
      <c r="S127">
        <v>2.696782E-2</v>
      </c>
      <c r="T127">
        <v>4.5321116000000002E-2</v>
      </c>
      <c r="U127">
        <v>6.8108639999999998E-2</v>
      </c>
      <c r="V127">
        <v>0</v>
      </c>
      <c r="W127">
        <v>0</v>
      </c>
      <c r="X127" t="s">
        <v>7</v>
      </c>
    </row>
    <row r="128" spans="1:24" x14ac:dyDescent="0.35">
      <c r="A128" t="s">
        <v>63</v>
      </c>
      <c r="B128" t="s">
        <v>5</v>
      </c>
      <c r="C128" t="s">
        <v>19</v>
      </c>
      <c r="D128" t="s">
        <v>35</v>
      </c>
      <c r="E128" t="s">
        <v>25</v>
      </c>
      <c r="F128" t="s">
        <v>9</v>
      </c>
      <c r="G128">
        <v>0</v>
      </c>
      <c r="H128">
        <v>0</v>
      </c>
      <c r="I128">
        <v>3.1814E-3</v>
      </c>
      <c r="J128">
        <v>2.6789800000000001E-3</v>
      </c>
      <c r="K128" s="1">
        <v>2.2823383999999898E-3</v>
      </c>
      <c r="L128" s="1">
        <v>1.6209658000000001E-3</v>
      </c>
      <c r="M128">
        <v>1.0082082000000001E-3</v>
      </c>
      <c r="N128" s="1">
        <v>7.7779460000000004E-4</v>
      </c>
      <c r="O128">
        <v>1.0275607000000001E-3</v>
      </c>
      <c r="P128">
        <v>1.3462076000000001E-3</v>
      </c>
      <c r="Q128">
        <v>1.7250155000000001E-3</v>
      </c>
      <c r="R128">
        <v>2.0383114999999999E-3</v>
      </c>
      <c r="S128">
        <v>2.168232E-3</v>
      </c>
      <c r="T128">
        <v>2.007394E-3</v>
      </c>
      <c r="U128">
        <v>1.57226E-3</v>
      </c>
      <c r="V128">
        <v>0</v>
      </c>
      <c r="W128">
        <v>0</v>
      </c>
      <c r="X128" t="s">
        <v>7</v>
      </c>
    </row>
    <row r="129" spans="1:24" x14ac:dyDescent="0.35">
      <c r="A129" t="s">
        <v>63</v>
      </c>
      <c r="B129" t="s">
        <v>5</v>
      </c>
      <c r="C129" t="s">
        <v>19</v>
      </c>
      <c r="D129" t="s">
        <v>35</v>
      </c>
      <c r="E129" t="s">
        <v>26</v>
      </c>
      <c r="F129" t="s">
        <v>8</v>
      </c>
      <c r="G129">
        <v>0</v>
      </c>
      <c r="H129">
        <v>0</v>
      </c>
      <c r="I129">
        <v>0</v>
      </c>
      <c r="J129">
        <v>0</v>
      </c>
      <c r="K129" s="1">
        <v>2.1792799999999999E-4</v>
      </c>
      <c r="L129" s="1">
        <v>7.2157199999999997E-4</v>
      </c>
      <c r="M129">
        <v>1.4852609999999899E-3</v>
      </c>
      <c r="N129">
        <v>2.4929966999999902E-3</v>
      </c>
      <c r="O129">
        <v>3.7361738E-3</v>
      </c>
      <c r="P129">
        <v>5.5305160000000001E-3</v>
      </c>
      <c r="Q129">
        <v>7.5760000000000003E-3</v>
      </c>
      <c r="R129">
        <v>9.3562569999999998E-3</v>
      </c>
      <c r="S129">
        <v>9.9006289999999993E-3</v>
      </c>
      <c r="T129">
        <v>8.8709600000000007E-3</v>
      </c>
      <c r="U129">
        <v>6.5792120000000001E-3</v>
      </c>
      <c r="V129">
        <v>0</v>
      </c>
      <c r="W129">
        <v>0</v>
      </c>
      <c r="X129" t="s">
        <v>7</v>
      </c>
    </row>
    <row r="130" spans="1:24" x14ac:dyDescent="0.35">
      <c r="A130" t="s">
        <v>63</v>
      </c>
      <c r="B130" t="s">
        <v>5</v>
      </c>
      <c r="C130" t="s">
        <v>20</v>
      </c>
      <c r="D130" t="s">
        <v>9</v>
      </c>
      <c r="E130" t="s">
        <v>25</v>
      </c>
      <c r="F130" t="s">
        <v>9</v>
      </c>
      <c r="G130">
        <v>6.1659800000000001E-2</v>
      </c>
      <c r="H130">
        <v>0.136798</v>
      </c>
      <c r="I130">
        <v>0.17685799999999999</v>
      </c>
      <c r="J130">
        <v>0.23152800000000001</v>
      </c>
      <c r="K130">
        <v>0.25385099999999999</v>
      </c>
      <c r="L130">
        <v>0.33152700000000002</v>
      </c>
      <c r="M130">
        <v>0.41970099999999999</v>
      </c>
      <c r="N130">
        <v>0.51590899999999995</v>
      </c>
      <c r="O130">
        <v>0.61714100000000005</v>
      </c>
      <c r="P130">
        <v>0.71991000000000005</v>
      </c>
      <c r="Q130">
        <v>0.82796599999999998</v>
      </c>
      <c r="R130">
        <v>0.91598000000000002</v>
      </c>
      <c r="S130">
        <v>0.99836999999999998</v>
      </c>
      <c r="T130">
        <v>1.07399</v>
      </c>
      <c r="U130">
        <v>1.1421600000000001</v>
      </c>
      <c r="V130">
        <v>0</v>
      </c>
      <c r="W130">
        <v>0</v>
      </c>
      <c r="X130" t="s">
        <v>7</v>
      </c>
    </row>
    <row r="131" spans="1:24" x14ac:dyDescent="0.35">
      <c r="A131" t="s">
        <v>63</v>
      </c>
      <c r="B131" t="s">
        <v>5</v>
      </c>
      <c r="C131" t="s">
        <v>21</v>
      </c>
      <c r="D131" t="s">
        <v>40</v>
      </c>
      <c r="E131" t="s">
        <v>33</v>
      </c>
      <c r="F131" t="s">
        <v>41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8.5330199999999995E-2</v>
      </c>
      <c r="Q131">
        <v>0.20343449999999999</v>
      </c>
      <c r="R131">
        <v>0.33008720000000003</v>
      </c>
      <c r="S131">
        <v>0.40281129999999998</v>
      </c>
      <c r="T131">
        <v>0.227437</v>
      </c>
      <c r="U131" s="1">
        <v>4.0690782999999899E-4</v>
      </c>
      <c r="V131">
        <v>0</v>
      </c>
      <c r="W131">
        <v>0</v>
      </c>
      <c r="X131" t="s">
        <v>7</v>
      </c>
    </row>
    <row r="132" spans="1:24" x14ac:dyDescent="0.35">
      <c r="A132" t="s">
        <v>63</v>
      </c>
      <c r="B132" t="s">
        <v>5</v>
      </c>
      <c r="C132" t="s">
        <v>21</v>
      </c>
      <c r="D132" t="s">
        <v>40</v>
      </c>
      <c r="E132" t="s">
        <v>33</v>
      </c>
      <c r="F132" t="s">
        <v>42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5.8229000000000003E-2</v>
      </c>
      <c r="M132">
        <v>0.13066649999999999</v>
      </c>
      <c r="N132">
        <v>0.20705190000000001</v>
      </c>
      <c r="O132">
        <v>0.27637139999999999</v>
      </c>
      <c r="P132">
        <v>0.24858759999999999</v>
      </c>
      <c r="Q132">
        <v>0.19148699999999999</v>
      </c>
      <c r="R132">
        <v>0.13149830000000001</v>
      </c>
      <c r="S132">
        <v>8.3965799999999993E-2</v>
      </c>
      <c r="T132">
        <v>1.962906E-2</v>
      </c>
      <c r="U132" s="1">
        <v>1.42281479E-4</v>
      </c>
      <c r="V132">
        <v>0</v>
      </c>
      <c r="W132">
        <v>0</v>
      </c>
      <c r="X132" t="s">
        <v>7</v>
      </c>
    </row>
    <row r="133" spans="1:24" x14ac:dyDescent="0.35">
      <c r="A133" t="s">
        <v>63</v>
      </c>
      <c r="B133" t="s">
        <v>5</v>
      </c>
      <c r="C133" t="s">
        <v>21</v>
      </c>
      <c r="D133" t="s">
        <v>40</v>
      </c>
      <c r="E133" t="s">
        <v>28</v>
      </c>
      <c r="F133" t="s">
        <v>43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0.16925899999999999</v>
      </c>
      <c r="M133">
        <v>0.36685899999999999</v>
      </c>
      <c r="N133">
        <v>0.53998159999999995</v>
      </c>
      <c r="O133">
        <v>0.65055669999999999</v>
      </c>
      <c r="P133">
        <v>0.74138099999999996</v>
      </c>
      <c r="Q133">
        <v>0.84769479999999997</v>
      </c>
      <c r="R133">
        <v>0.77984920000000002</v>
      </c>
      <c r="S133" s="1">
        <v>0.55730079999999904</v>
      </c>
      <c r="T133" s="1">
        <v>0.1196657</v>
      </c>
      <c r="U133" s="1">
        <v>1.2041703099999999E-4</v>
      </c>
      <c r="V133">
        <v>0</v>
      </c>
      <c r="W133">
        <v>0</v>
      </c>
      <c r="X133" t="s">
        <v>7</v>
      </c>
    </row>
    <row r="134" spans="1:24" x14ac:dyDescent="0.35">
      <c r="A134" t="s">
        <v>63</v>
      </c>
      <c r="B134" t="s">
        <v>5</v>
      </c>
      <c r="C134" t="s">
        <v>21</v>
      </c>
      <c r="D134" t="s">
        <v>40</v>
      </c>
      <c r="E134" t="s">
        <v>29</v>
      </c>
      <c r="F134" t="s">
        <v>40</v>
      </c>
      <c r="G134">
        <v>0.50029000000000001</v>
      </c>
      <c r="H134">
        <v>0.93449099999999996</v>
      </c>
      <c r="I134">
        <v>1.43804</v>
      </c>
      <c r="J134">
        <v>2.3217300000000001</v>
      </c>
      <c r="K134">
        <v>2.6669679999999998</v>
      </c>
      <c r="L134">
        <v>2.3281869999999998</v>
      </c>
      <c r="M134">
        <v>1.7580739999999999</v>
      </c>
      <c r="N134">
        <v>1.2729409999999901</v>
      </c>
      <c r="O134">
        <v>1.1628328999999999</v>
      </c>
      <c r="P134">
        <v>0.60107759999999999</v>
      </c>
      <c r="Q134">
        <v>0.15103655999999999</v>
      </c>
      <c r="R134">
        <v>7.9870759999999992E-3</v>
      </c>
      <c r="S134" s="1">
        <v>2.4545964E-4</v>
      </c>
      <c r="T134" s="1">
        <v>2.8145125919999998E-5</v>
      </c>
      <c r="U134" s="1">
        <v>1.5358800000000001E-7</v>
      </c>
      <c r="V134">
        <v>0</v>
      </c>
      <c r="W134">
        <v>0</v>
      </c>
      <c r="X134" t="s">
        <v>7</v>
      </c>
    </row>
    <row r="135" spans="1:24" x14ac:dyDescent="0.35">
      <c r="A135" t="s">
        <v>63</v>
      </c>
      <c r="B135" t="s">
        <v>5</v>
      </c>
      <c r="C135" t="s">
        <v>21</v>
      </c>
      <c r="D135" t="s">
        <v>40</v>
      </c>
      <c r="E135" t="s">
        <v>29</v>
      </c>
      <c r="F135" t="s">
        <v>44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0.201263</v>
      </c>
      <c r="Q135">
        <v>0.448824</v>
      </c>
      <c r="R135">
        <v>0.36079479999999903</v>
      </c>
      <c r="S135">
        <v>2.6026549999999898E-2</v>
      </c>
      <c r="T135" s="1">
        <v>1.56103181E-4</v>
      </c>
      <c r="U135" s="1">
        <v>2.2635799999999999E-7</v>
      </c>
      <c r="V135">
        <v>0</v>
      </c>
      <c r="W135">
        <v>0</v>
      </c>
      <c r="X135" t="s">
        <v>7</v>
      </c>
    </row>
    <row r="136" spans="1:24" x14ac:dyDescent="0.35">
      <c r="A136" t="s">
        <v>63</v>
      </c>
      <c r="B136" t="s">
        <v>5</v>
      </c>
      <c r="C136" t="s">
        <v>21</v>
      </c>
      <c r="D136" t="s">
        <v>40</v>
      </c>
      <c r="E136" t="s">
        <v>29</v>
      </c>
      <c r="F136" t="s">
        <v>41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0.26564700000000002</v>
      </c>
      <c r="Q136">
        <v>0.63332299999999997</v>
      </c>
      <c r="R136">
        <v>1.0276129999999899</v>
      </c>
      <c r="S136">
        <v>1.2540168999999901</v>
      </c>
      <c r="T136">
        <v>0.70804750000000005</v>
      </c>
      <c r="U136">
        <v>1.2667740799999999E-3</v>
      </c>
      <c r="V136">
        <v>0</v>
      </c>
      <c r="W136">
        <v>0</v>
      </c>
      <c r="X136" t="s">
        <v>7</v>
      </c>
    </row>
    <row r="137" spans="1:24" x14ac:dyDescent="0.35">
      <c r="A137" t="s">
        <v>63</v>
      </c>
      <c r="B137" t="s">
        <v>5</v>
      </c>
      <c r="C137" t="s">
        <v>21</v>
      </c>
      <c r="D137" t="s">
        <v>40</v>
      </c>
      <c r="E137" t="s">
        <v>29</v>
      </c>
      <c r="F137" t="s">
        <v>42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0.24107700000000001</v>
      </c>
      <c r="M137">
        <v>0.54098099999999905</v>
      </c>
      <c r="N137">
        <v>0.85723300000000002</v>
      </c>
      <c r="O137">
        <v>1.1442296999999999</v>
      </c>
      <c r="P137">
        <v>1.0291946999999999</v>
      </c>
      <c r="Q137">
        <v>0.79278139999999997</v>
      </c>
      <c r="R137" s="1">
        <v>0.54441600000000001</v>
      </c>
      <c r="S137" s="1">
        <v>0.34762529999999903</v>
      </c>
      <c r="T137" s="1">
        <v>8.12663E-2</v>
      </c>
      <c r="U137" s="1">
        <v>5.8906541299999905E-4</v>
      </c>
      <c r="V137">
        <v>0</v>
      </c>
      <c r="W137">
        <v>0</v>
      </c>
      <c r="X137" t="s">
        <v>7</v>
      </c>
    </row>
    <row r="138" spans="1:24" x14ac:dyDescent="0.35">
      <c r="A138" t="s">
        <v>63</v>
      </c>
      <c r="B138" t="s">
        <v>5</v>
      </c>
      <c r="C138" t="s">
        <v>21</v>
      </c>
      <c r="D138" t="s">
        <v>40</v>
      </c>
      <c r="E138" t="s">
        <v>27</v>
      </c>
      <c r="F138" t="s">
        <v>40</v>
      </c>
      <c r="G138">
        <v>0</v>
      </c>
      <c r="H138">
        <v>0</v>
      </c>
      <c r="I138">
        <v>3.5422200000000001E-2</v>
      </c>
      <c r="J138">
        <v>5.1611999999999998E-2</v>
      </c>
      <c r="K138">
        <v>5.9286699999999998E-2</v>
      </c>
      <c r="L138">
        <v>5.1755599999999999E-2</v>
      </c>
      <c r="M138">
        <v>3.9082019999999898E-2</v>
      </c>
      <c r="N138">
        <v>2.82975E-2</v>
      </c>
      <c r="O138">
        <v>2.5849770000000001E-2</v>
      </c>
      <c r="P138">
        <v>1.3361951E-2</v>
      </c>
      <c r="Q138">
        <v>3.3575489999999901E-3</v>
      </c>
      <c r="R138" s="1">
        <v>1.7755329000000001E-4</v>
      </c>
      <c r="S138" s="1">
        <v>5.4565769E-6</v>
      </c>
      <c r="T138" s="1">
        <v>6.2556751899999895E-7</v>
      </c>
      <c r="U138" s="1">
        <v>3.4142499999999999E-9</v>
      </c>
      <c r="V138">
        <v>0</v>
      </c>
      <c r="W138">
        <v>0</v>
      </c>
      <c r="X138" t="s">
        <v>7</v>
      </c>
    </row>
    <row r="139" spans="1:24" x14ac:dyDescent="0.35">
      <c r="A139" t="s">
        <v>63</v>
      </c>
      <c r="B139" t="s">
        <v>5</v>
      </c>
      <c r="C139" t="s">
        <v>21</v>
      </c>
      <c r="D139" t="s">
        <v>40</v>
      </c>
      <c r="E139" t="s">
        <v>27</v>
      </c>
      <c r="F139" t="s">
        <v>44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4.4740700000000001E-3</v>
      </c>
      <c r="Q139">
        <v>9.9773599999999994E-3</v>
      </c>
      <c r="R139">
        <v>8.02048E-3</v>
      </c>
      <c r="S139" s="1">
        <v>5.7857099999999995E-4</v>
      </c>
      <c r="T139" s="1">
        <v>3.4701708000000002E-6</v>
      </c>
      <c r="U139" s="1">
        <v>5.03193E-9</v>
      </c>
      <c r="V139">
        <v>0</v>
      </c>
      <c r="W139">
        <v>0</v>
      </c>
      <c r="X139" t="s">
        <v>7</v>
      </c>
    </row>
    <row r="140" spans="1:24" x14ac:dyDescent="0.35">
      <c r="A140" t="s">
        <v>63</v>
      </c>
      <c r="B140" t="s">
        <v>5</v>
      </c>
      <c r="C140" t="s">
        <v>21</v>
      </c>
      <c r="D140" t="s">
        <v>40</v>
      </c>
      <c r="E140" t="s">
        <v>27</v>
      </c>
      <c r="F140" t="s">
        <v>41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2.7446700000000001E-2</v>
      </c>
      <c r="Q140">
        <v>6.5435199999999999E-2</v>
      </c>
      <c r="R140">
        <v>0.1061733</v>
      </c>
      <c r="S140">
        <v>0.12956548000000001</v>
      </c>
      <c r="T140">
        <v>7.3155659999999997E-2</v>
      </c>
      <c r="U140" s="1">
        <v>1.3088316899999999E-4</v>
      </c>
      <c r="V140">
        <v>0</v>
      </c>
      <c r="W140">
        <v>0</v>
      </c>
      <c r="X140" t="s">
        <v>7</v>
      </c>
    </row>
    <row r="141" spans="1:24" x14ac:dyDescent="0.35">
      <c r="A141" t="s">
        <v>63</v>
      </c>
      <c r="B141" t="s">
        <v>5</v>
      </c>
      <c r="C141" t="s">
        <v>21</v>
      </c>
      <c r="D141" t="s">
        <v>40</v>
      </c>
      <c r="E141" t="s">
        <v>27</v>
      </c>
      <c r="F141" t="s">
        <v>42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9.6767899999999994E-3</v>
      </c>
      <c r="M141">
        <v>2.1716019999999999E-2</v>
      </c>
      <c r="N141">
        <v>3.4409439999999999E-2</v>
      </c>
      <c r="O141">
        <v>4.5930180000000001E-2</v>
      </c>
      <c r="P141">
        <v>4.1311550000000002E-2</v>
      </c>
      <c r="Q141">
        <v>3.1821959999999899E-2</v>
      </c>
      <c r="R141">
        <v>2.1853209999999901E-2</v>
      </c>
      <c r="S141">
        <v>1.39539E-2</v>
      </c>
      <c r="T141">
        <v>3.2621740000000001E-3</v>
      </c>
      <c r="U141" s="1">
        <v>2.3643473200000001E-5</v>
      </c>
      <c r="V141">
        <v>0</v>
      </c>
      <c r="W141">
        <v>0</v>
      </c>
      <c r="X141" t="s">
        <v>7</v>
      </c>
    </row>
    <row r="142" spans="1:24" x14ac:dyDescent="0.35">
      <c r="A142" t="s">
        <v>63</v>
      </c>
      <c r="B142" t="s">
        <v>5</v>
      </c>
      <c r="C142" t="s">
        <v>21</v>
      </c>
      <c r="D142" t="s">
        <v>40</v>
      </c>
      <c r="E142" t="s">
        <v>27</v>
      </c>
      <c r="F142" t="s">
        <v>43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5.53062E-3</v>
      </c>
      <c r="M142" s="1">
        <v>1.198785E-2</v>
      </c>
      <c r="N142" s="1">
        <v>1.7644320000000002E-2</v>
      </c>
      <c r="O142" s="1">
        <v>2.1257700000000001E-2</v>
      </c>
      <c r="P142" s="1">
        <v>2.4224539999999899E-2</v>
      </c>
      <c r="Q142" s="1">
        <v>2.7698540000000001E-2</v>
      </c>
      <c r="R142" s="1">
        <v>2.5482620000000001E-2</v>
      </c>
      <c r="S142" s="1">
        <v>1.8210589999999999E-2</v>
      </c>
      <c r="T142" s="1">
        <v>3.9103059999999997E-3</v>
      </c>
      <c r="U142" s="1">
        <v>3.9344465999999996E-6</v>
      </c>
      <c r="V142">
        <v>0</v>
      </c>
      <c r="W142">
        <v>0</v>
      </c>
      <c r="X142" t="s">
        <v>7</v>
      </c>
    </row>
    <row r="143" spans="1:24" x14ac:dyDescent="0.35">
      <c r="A143" t="s">
        <v>63</v>
      </c>
      <c r="B143" t="s">
        <v>5</v>
      </c>
      <c r="C143" t="s">
        <v>21</v>
      </c>
      <c r="D143" t="s">
        <v>40</v>
      </c>
      <c r="E143" t="s">
        <v>25</v>
      </c>
      <c r="F143" t="s">
        <v>40</v>
      </c>
      <c r="G143" s="1">
        <v>2.1195E-4</v>
      </c>
      <c r="H143" s="1">
        <v>1.428E-4</v>
      </c>
      <c r="I143" s="1">
        <v>1.0038E-4</v>
      </c>
      <c r="J143" s="1">
        <v>1.0314000000000001E-4</v>
      </c>
      <c r="K143" s="1">
        <v>1.184768E-4</v>
      </c>
      <c r="L143" s="1">
        <v>1.034271E-4</v>
      </c>
      <c r="M143" s="1">
        <v>7.8100400000000002E-5</v>
      </c>
      <c r="N143" s="1">
        <v>5.6548829999999897E-5</v>
      </c>
      <c r="O143" s="1">
        <v>5.1657439999999899E-5</v>
      </c>
      <c r="P143" s="1">
        <v>2.67021E-5</v>
      </c>
      <c r="Q143" s="1">
        <v>6.7096180000000002E-6</v>
      </c>
      <c r="R143" s="1">
        <v>3.5481710000000001E-7</v>
      </c>
      <c r="S143" s="1">
        <v>1.090427E-8</v>
      </c>
      <c r="T143" s="1">
        <v>1.24783E-9</v>
      </c>
      <c r="U143">
        <v>0</v>
      </c>
      <c r="V143">
        <v>0</v>
      </c>
      <c r="W143">
        <v>0</v>
      </c>
      <c r="X143" t="s">
        <v>7</v>
      </c>
    </row>
    <row r="144" spans="1:24" x14ac:dyDescent="0.35">
      <c r="A144" t="s">
        <v>63</v>
      </c>
      <c r="B144" t="s">
        <v>5</v>
      </c>
      <c r="C144" t="s">
        <v>21</v>
      </c>
      <c r="D144" t="s">
        <v>40</v>
      </c>
      <c r="E144" t="s">
        <v>25</v>
      </c>
      <c r="F144" t="s">
        <v>44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 s="1">
        <v>8.9408499999999993E-6</v>
      </c>
      <c r="Q144" s="1">
        <v>1.993846E-5</v>
      </c>
      <c r="R144" s="1">
        <v>1.6027899999999999E-5</v>
      </c>
      <c r="S144" s="1">
        <v>1.1562010000000001E-6</v>
      </c>
      <c r="T144" s="1">
        <v>6.9116119999999997E-9</v>
      </c>
      <c r="U144">
        <v>0</v>
      </c>
      <c r="V144">
        <v>0</v>
      </c>
      <c r="W144">
        <v>0</v>
      </c>
      <c r="X144" t="s">
        <v>7</v>
      </c>
    </row>
    <row r="145" spans="1:24" x14ac:dyDescent="0.35">
      <c r="A145" t="s">
        <v>63</v>
      </c>
      <c r="B145" t="s">
        <v>5</v>
      </c>
      <c r="C145" t="s">
        <v>21</v>
      </c>
      <c r="D145" t="s">
        <v>40</v>
      </c>
      <c r="E145" t="s">
        <v>25</v>
      </c>
      <c r="F145" t="s">
        <v>41</v>
      </c>
      <c r="G145">
        <v>0</v>
      </c>
      <c r="H145">
        <v>0</v>
      </c>
      <c r="I145">
        <v>0</v>
      </c>
      <c r="J145">
        <v>0</v>
      </c>
      <c r="K145">
        <v>0</v>
      </c>
      <c r="L145" s="1">
        <v>0</v>
      </c>
      <c r="M145" s="1">
        <v>0</v>
      </c>
      <c r="N145" s="1">
        <v>0</v>
      </c>
      <c r="O145" s="1">
        <v>0</v>
      </c>
      <c r="P145" s="1">
        <v>2.5866300000000001E-4</v>
      </c>
      <c r="Q145" s="1">
        <v>6.1667299999999998E-4</v>
      </c>
      <c r="R145" s="1">
        <v>1.0005959999999901E-3</v>
      </c>
      <c r="S145" s="1">
        <v>1.2210484999999999E-3</v>
      </c>
      <c r="T145" s="1">
        <v>6.8943339999999996E-4</v>
      </c>
      <c r="U145" s="1">
        <v>1.2334660899999999E-6</v>
      </c>
      <c r="V145">
        <v>0</v>
      </c>
      <c r="W145">
        <v>0</v>
      </c>
      <c r="X145" t="s">
        <v>7</v>
      </c>
    </row>
    <row r="146" spans="1:24" x14ac:dyDescent="0.35">
      <c r="A146" t="s">
        <v>63</v>
      </c>
      <c r="B146" t="s">
        <v>5</v>
      </c>
      <c r="C146" t="s">
        <v>21</v>
      </c>
      <c r="D146" t="s">
        <v>40</v>
      </c>
      <c r="E146" t="s">
        <v>25</v>
      </c>
      <c r="F146" t="s">
        <v>42</v>
      </c>
      <c r="G146">
        <v>0</v>
      </c>
      <c r="H146">
        <v>0</v>
      </c>
      <c r="I146">
        <v>0</v>
      </c>
      <c r="J146">
        <v>0</v>
      </c>
      <c r="K146">
        <v>0</v>
      </c>
      <c r="L146" s="1">
        <v>1.75606E-4</v>
      </c>
      <c r="M146" s="1">
        <v>3.9538900000000001E-4</v>
      </c>
      <c r="N146" s="1">
        <v>6.2547889999999896E-4</v>
      </c>
      <c r="O146" s="1">
        <v>8.3629400000000001E-4</v>
      </c>
      <c r="P146" s="1">
        <v>7.516469E-4</v>
      </c>
      <c r="Q146" s="1">
        <v>5.7931970000000004E-4</v>
      </c>
      <c r="R146" s="1">
        <v>3.9755010000000002E-4</v>
      </c>
      <c r="S146" s="1">
        <v>2.5394689999999999E-4</v>
      </c>
      <c r="T146" s="1">
        <v>5.9280349999999999E-5</v>
      </c>
      <c r="U146" s="1">
        <v>4.3149996999999901E-7</v>
      </c>
      <c r="V146">
        <v>0</v>
      </c>
      <c r="W146">
        <v>0</v>
      </c>
      <c r="X146" t="s">
        <v>7</v>
      </c>
    </row>
    <row r="147" spans="1:24" x14ac:dyDescent="0.35">
      <c r="A147" t="s">
        <v>63</v>
      </c>
      <c r="B147" t="s">
        <v>5</v>
      </c>
      <c r="C147" t="s">
        <v>21</v>
      </c>
      <c r="D147" t="s">
        <v>40</v>
      </c>
      <c r="E147" t="s">
        <v>25</v>
      </c>
      <c r="F147" t="s">
        <v>43</v>
      </c>
      <c r="G147">
        <v>0</v>
      </c>
      <c r="H147">
        <v>0</v>
      </c>
      <c r="I147">
        <v>0</v>
      </c>
      <c r="J147">
        <v>0</v>
      </c>
      <c r="K147">
        <v>0</v>
      </c>
      <c r="L147" s="1">
        <v>1.0036500000000001E-4</v>
      </c>
      <c r="M147" s="1">
        <v>2.1825140000000001E-4</v>
      </c>
      <c r="N147" s="1">
        <v>3.2076099999999997E-4</v>
      </c>
      <c r="O147" s="1">
        <v>3.8701369999999998E-4</v>
      </c>
      <c r="P147" s="1">
        <v>4.4044260000000002E-4</v>
      </c>
      <c r="Q147" s="1">
        <v>5.0431830000000001E-4</v>
      </c>
      <c r="R147" s="1">
        <v>4.63542E-4</v>
      </c>
      <c r="S147" s="1">
        <v>3.3138119999999899E-4</v>
      </c>
      <c r="T147" s="1">
        <v>7.1128099999999994E-5</v>
      </c>
      <c r="U147" s="1">
        <v>7.1800816999999993E-8</v>
      </c>
      <c r="V147">
        <v>0</v>
      </c>
      <c r="W147">
        <v>0</v>
      </c>
      <c r="X147" t="s">
        <v>7</v>
      </c>
    </row>
    <row r="148" spans="1:24" x14ac:dyDescent="0.35">
      <c r="A148" t="s">
        <v>63</v>
      </c>
      <c r="B148" t="s">
        <v>5</v>
      </c>
      <c r="C148" t="s">
        <v>21</v>
      </c>
      <c r="D148" t="s">
        <v>40</v>
      </c>
      <c r="E148" t="s">
        <v>26</v>
      </c>
      <c r="F148" t="s">
        <v>41</v>
      </c>
      <c r="G148">
        <v>0</v>
      </c>
      <c r="H148">
        <v>0</v>
      </c>
      <c r="I148">
        <v>0</v>
      </c>
      <c r="J148">
        <v>0</v>
      </c>
      <c r="K148">
        <v>0</v>
      </c>
      <c r="L148" s="1">
        <v>0</v>
      </c>
      <c r="M148" s="1">
        <v>0</v>
      </c>
      <c r="N148" s="1">
        <v>0</v>
      </c>
      <c r="O148" s="1">
        <v>0</v>
      </c>
      <c r="P148" s="1">
        <v>2.5866300000000001E-4</v>
      </c>
      <c r="Q148" s="1">
        <v>6.1667299999999998E-4</v>
      </c>
      <c r="R148" s="1">
        <v>1.0005959999999901E-3</v>
      </c>
      <c r="S148" s="1">
        <v>1.2210484999999999E-3</v>
      </c>
      <c r="T148" s="1">
        <v>6.8943339999999996E-4</v>
      </c>
      <c r="U148" s="1">
        <v>1.2334660899999999E-6</v>
      </c>
      <c r="V148">
        <v>0</v>
      </c>
      <c r="W148">
        <v>0</v>
      </c>
      <c r="X148" t="s">
        <v>7</v>
      </c>
    </row>
    <row r="149" spans="1:24" x14ac:dyDescent="0.35">
      <c r="A149" t="s">
        <v>63</v>
      </c>
      <c r="B149" t="s">
        <v>5</v>
      </c>
      <c r="C149" t="s">
        <v>21</v>
      </c>
      <c r="D149" t="s">
        <v>40</v>
      </c>
      <c r="E149" t="s">
        <v>26</v>
      </c>
      <c r="F149" t="s">
        <v>42</v>
      </c>
      <c r="G149">
        <v>0</v>
      </c>
      <c r="H149">
        <v>0</v>
      </c>
      <c r="I149">
        <v>0</v>
      </c>
      <c r="J149">
        <v>0</v>
      </c>
      <c r="K149">
        <v>0</v>
      </c>
      <c r="L149" s="1">
        <v>1.75606E-4</v>
      </c>
      <c r="M149" s="1">
        <v>3.9538900000000001E-4</v>
      </c>
      <c r="N149" s="1">
        <v>6.2547889999999896E-4</v>
      </c>
      <c r="O149" s="1">
        <v>8.3629400000000001E-4</v>
      </c>
      <c r="P149" s="1">
        <v>7.516469E-4</v>
      </c>
      <c r="Q149" s="1">
        <v>5.7931970000000004E-4</v>
      </c>
      <c r="R149" s="1">
        <v>3.9755010000000002E-4</v>
      </c>
      <c r="S149" s="1">
        <v>2.5394689999999999E-4</v>
      </c>
      <c r="T149" s="1">
        <v>5.9280349999999999E-5</v>
      </c>
      <c r="U149" s="1">
        <v>4.3149996999999901E-7</v>
      </c>
      <c r="V149">
        <v>0</v>
      </c>
      <c r="W149">
        <v>0</v>
      </c>
      <c r="X149" t="s">
        <v>7</v>
      </c>
    </row>
    <row r="150" spans="1:24" x14ac:dyDescent="0.35">
      <c r="A150" t="s">
        <v>63</v>
      </c>
      <c r="B150" t="s">
        <v>5</v>
      </c>
      <c r="C150" t="s">
        <v>21</v>
      </c>
      <c r="D150" t="s">
        <v>40</v>
      </c>
      <c r="E150" t="s">
        <v>26</v>
      </c>
      <c r="F150" t="s">
        <v>43</v>
      </c>
      <c r="G150">
        <v>0</v>
      </c>
      <c r="H150">
        <v>0</v>
      </c>
      <c r="I150">
        <v>0</v>
      </c>
      <c r="J150">
        <v>0</v>
      </c>
      <c r="K150">
        <v>0</v>
      </c>
      <c r="L150" s="1">
        <v>1.0036500000000001E-4</v>
      </c>
      <c r="M150" s="1">
        <v>2.1825140000000001E-4</v>
      </c>
      <c r="N150" s="1">
        <v>3.2076099999999997E-4</v>
      </c>
      <c r="O150" s="1">
        <v>3.8701369999999998E-4</v>
      </c>
      <c r="P150" s="1">
        <v>4.4044260000000002E-4</v>
      </c>
      <c r="Q150" s="1">
        <v>5.0431830000000001E-4</v>
      </c>
      <c r="R150" s="1">
        <v>4.63542E-4</v>
      </c>
      <c r="S150" s="1">
        <v>3.3138119999999899E-4</v>
      </c>
      <c r="T150" s="1">
        <v>7.1128099999999994E-5</v>
      </c>
      <c r="U150" s="1">
        <v>7.1800816999999993E-8</v>
      </c>
      <c r="V150">
        <v>0</v>
      </c>
      <c r="W150">
        <v>0</v>
      </c>
      <c r="X150" t="s">
        <v>7</v>
      </c>
    </row>
    <row r="151" spans="1:24" x14ac:dyDescent="0.35">
      <c r="A151" t="s">
        <v>63</v>
      </c>
      <c r="B151" t="s">
        <v>5</v>
      </c>
      <c r="C151" t="s">
        <v>21</v>
      </c>
      <c r="D151" t="s">
        <v>45</v>
      </c>
      <c r="E151" t="s">
        <v>33</v>
      </c>
      <c r="F151" t="s">
        <v>46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4.1123499999999999E-3</v>
      </c>
      <c r="M151">
        <v>8.2773399999999994E-3</v>
      </c>
      <c r="N151">
        <v>1.37639799999999E-2</v>
      </c>
      <c r="O151">
        <v>1.9800137999999998E-2</v>
      </c>
      <c r="P151">
        <v>2.1713606999999999E-2</v>
      </c>
      <c r="Q151">
        <v>2.7834459999999998E-2</v>
      </c>
      <c r="R151">
        <v>5.3250220000000001E-2</v>
      </c>
      <c r="S151">
        <v>0.21040985000000001</v>
      </c>
      <c r="T151">
        <v>1.29059627</v>
      </c>
      <c r="U151">
        <v>3.2375976</v>
      </c>
      <c r="V151">
        <v>0</v>
      </c>
      <c r="W151">
        <v>0</v>
      </c>
      <c r="X151" t="s">
        <v>7</v>
      </c>
    </row>
    <row r="152" spans="1:24" x14ac:dyDescent="0.35">
      <c r="A152" t="s">
        <v>63</v>
      </c>
      <c r="B152" t="s">
        <v>5</v>
      </c>
      <c r="C152" t="s">
        <v>21</v>
      </c>
      <c r="D152" t="s">
        <v>45</v>
      </c>
      <c r="E152" t="s">
        <v>29</v>
      </c>
      <c r="F152" t="s">
        <v>45</v>
      </c>
      <c r="G152">
        <v>2.9867000000000001E-2</v>
      </c>
      <c r="H152">
        <v>0.12331</v>
      </c>
      <c r="I152">
        <v>0.28700999999999999</v>
      </c>
      <c r="J152">
        <v>0.32721600000000001</v>
      </c>
      <c r="K152">
        <v>0.38580899999999901</v>
      </c>
      <c r="L152">
        <v>0.485184</v>
      </c>
      <c r="M152">
        <v>0.60243210000000003</v>
      </c>
      <c r="N152">
        <v>0.74717889999999998</v>
      </c>
      <c r="O152">
        <v>0.92234629999999995</v>
      </c>
      <c r="P152">
        <v>0.86205900000000002</v>
      </c>
      <c r="Q152">
        <v>0.73504409999999998</v>
      </c>
      <c r="R152">
        <v>0.59029989999999999</v>
      </c>
      <c r="S152">
        <v>0.44935320000000001</v>
      </c>
      <c r="T152">
        <v>0.18452179999999899</v>
      </c>
      <c r="U152" s="1">
        <v>3.5736949999999997E-5</v>
      </c>
      <c r="V152">
        <v>0</v>
      </c>
      <c r="W152">
        <v>0</v>
      </c>
      <c r="X152" t="s">
        <v>7</v>
      </c>
    </row>
    <row r="153" spans="1:24" x14ac:dyDescent="0.35">
      <c r="A153" t="s">
        <v>63</v>
      </c>
      <c r="B153" t="s">
        <v>5</v>
      </c>
      <c r="C153" t="s">
        <v>21</v>
      </c>
      <c r="D153" t="s">
        <v>45</v>
      </c>
      <c r="E153" t="s">
        <v>29</v>
      </c>
      <c r="F153" t="s">
        <v>47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0.27376400000000001</v>
      </c>
      <c r="Q153">
        <v>0.62765000000000004</v>
      </c>
      <c r="R153">
        <v>0.93629300000000004</v>
      </c>
      <c r="S153">
        <v>1.0515114999999999</v>
      </c>
      <c r="T153">
        <v>0.66872009999999904</v>
      </c>
      <c r="U153" s="1">
        <v>1.021529E-4</v>
      </c>
      <c r="V153">
        <v>0</v>
      </c>
      <c r="W153">
        <v>0</v>
      </c>
      <c r="X153" t="s">
        <v>7</v>
      </c>
    </row>
    <row r="154" spans="1:24" x14ac:dyDescent="0.35">
      <c r="A154" t="s">
        <v>63</v>
      </c>
      <c r="B154" t="s">
        <v>5</v>
      </c>
      <c r="C154" t="s">
        <v>21</v>
      </c>
      <c r="D154" t="s">
        <v>45</v>
      </c>
      <c r="E154" t="s">
        <v>27</v>
      </c>
      <c r="F154" t="s">
        <v>45</v>
      </c>
      <c r="G154">
        <v>0</v>
      </c>
      <c r="H154">
        <v>0</v>
      </c>
      <c r="I154">
        <v>0.12158099999999999</v>
      </c>
      <c r="J154">
        <v>0.12509899999999999</v>
      </c>
      <c r="K154">
        <v>0.1474992</v>
      </c>
      <c r="L154">
        <v>0.18549169999999901</v>
      </c>
      <c r="M154">
        <v>0.23031679999999999</v>
      </c>
      <c r="N154">
        <v>0.28565558000000002</v>
      </c>
      <c r="O154">
        <v>0.35262389999999999</v>
      </c>
      <c r="P154">
        <v>0.32957540000000002</v>
      </c>
      <c r="Q154">
        <v>0.2810164</v>
      </c>
      <c r="R154">
        <v>0.22567909999999999</v>
      </c>
      <c r="S154">
        <v>0.1717931</v>
      </c>
      <c r="T154">
        <v>7.0544919999999997E-2</v>
      </c>
      <c r="U154" s="1">
        <v>1.3662679999999901E-5</v>
      </c>
      <c r="V154">
        <v>0</v>
      </c>
      <c r="W154">
        <v>0</v>
      </c>
      <c r="X154" t="s">
        <v>7</v>
      </c>
    </row>
    <row r="155" spans="1:24" x14ac:dyDescent="0.35">
      <c r="A155" t="s">
        <v>63</v>
      </c>
      <c r="B155" t="s">
        <v>5</v>
      </c>
      <c r="C155" t="s">
        <v>21</v>
      </c>
      <c r="D155" t="s">
        <v>45</v>
      </c>
      <c r="E155" t="s">
        <v>27</v>
      </c>
      <c r="F155" t="s">
        <v>47</v>
      </c>
      <c r="G155">
        <v>0</v>
      </c>
      <c r="H155">
        <v>0</v>
      </c>
      <c r="I155">
        <v>0</v>
      </c>
      <c r="J155">
        <v>0</v>
      </c>
      <c r="K155">
        <v>0</v>
      </c>
      <c r="L155" s="1">
        <v>0</v>
      </c>
      <c r="M155">
        <v>0</v>
      </c>
      <c r="N155">
        <v>0</v>
      </c>
      <c r="O155">
        <v>0</v>
      </c>
      <c r="P155">
        <v>0.10466300000000001</v>
      </c>
      <c r="Q155">
        <v>0.23995830000000001</v>
      </c>
      <c r="R155">
        <v>0.3579561</v>
      </c>
      <c r="S155">
        <v>0.40200569999999902</v>
      </c>
      <c r="T155">
        <v>0.2556599</v>
      </c>
      <c r="U155" s="1">
        <v>3.9054280000000002E-5</v>
      </c>
      <c r="V155">
        <v>0</v>
      </c>
      <c r="W155">
        <v>0</v>
      </c>
      <c r="X155" t="s">
        <v>7</v>
      </c>
    </row>
    <row r="156" spans="1:24" x14ac:dyDescent="0.35">
      <c r="A156" t="s">
        <v>63</v>
      </c>
      <c r="B156" t="s">
        <v>5</v>
      </c>
      <c r="C156" t="s">
        <v>21</v>
      </c>
      <c r="D156" t="s">
        <v>45</v>
      </c>
      <c r="E156" t="s">
        <v>27</v>
      </c>
      <c r="F156" t="s">
        <v>46</v>
      </c>
      <c r="G156">
        <v>0</v>
      </c>
      <c r="H156">
        <v>0</v>
      </c>
      <c r="I156">
        <v>0</v>
      </c>
      <c r="J156">
        <v>0</v>
      </c>
      <c r="K156">
        <v>0</v>
      </c>
      <c r="L156" s="1">
        <v>9.7131500000000005E-4</v>
      </c>
      <c r="M156">
        <v>1.9789289999999999E-3</v>
      </c>
      <c r="N156">
        <v>3.3345219999999999E-3</v>
      </c>
      <c r="O156">
        <v>4.86730699999999E-3</v>
      </c>
      <c r="P156">
        <v>5.40994299999999E-3</v>
      </c>
      <c r="Q156">
        <v>7.0558579999999999E-3</v>
      </c>
      <c r="R156">
        <v>1.3775907E-2</v>
      </c>
      <c r="S156">
        <v>5.5629907999999999E-2</v>
      </c>
      <c r="T156">
        <v>0.34790223799999997</v>
      </c>
      <c r="U156">
        <v>0.88548220999999905</v>
      </c>
      <c r="V156">
        <v>0</v>
      </c>
      <c r="W156">
        <v>0</v>
      </c>
      <c r="X156" t="s">
        <v>7</v>
      </c>
    </row>
    <row r="157" spans="1:24" x14ac:dyDescent="0.35">
      <c r="A157" t="s">
        <v>63</v>
      </c>
      <c r="B157" t="s">
        <v>5</v>
      </c>
      <c r="C157" t="s">
        <v>21</v>
      </c>
      <c r="D157" t="s">
        <v>45</v>
      </c>
      <c r="E157" t="s">
        <v>25</v>
      </c>
      <c r="F157" t="s">
        <v>45</v>
      </c>
      <c r="G157">
        <v>2.2881599999999998E-2</v>
      </c>
      <c r="H157">
        <v>3.4211199999999997E-2</v>
      </c>
      <c r="I157">
        <v>3.6751300000000001E-2</v>
      </c>
      <c r="J157">
        <v>2.61476E-2</v>
      </c>
      <c r="K157">
        <v>3.0829780000000001E-2</v>
      </c>
      <c r="L157">
        <v>3.8770800000000001E-2</v>
      </c>
      <c r="M157">
        <v>4.8140019999999999E-2</v>
      </c>
      <c r="N157">
        <v>5.9706639999999998E-2</v>
      </c>
      <c r="O157">
        <v>7.3704109999999906E-2</v>
      </c>
      <c r="P157">
        <v>6.8886630000000004E-2</v>
      </c>
      <c r="Q157">
        <v>5.8736919999999998E-2</v>
      </c>
      <c r="R157">
        <v>4.7170569999999898E-2</v>
      </c>
      <c r="S157">
        <v>3.5907540000000002E-2</v>
      </c>
      <c r="T157">
        <v>1.4745029999999999E-2</v>
      </c>
      <c r="U157" s="1">
        <v>2.8557219999999998E-6</v>
      </c>
      <c r="V157">
        <v>0</v>
      </c>
      <c r="W157">
        <v>0</v>
      </c>
      <c r="X157" t="s">
        <v>7</v>
      </c>
    </row>
    <row r="158" spans="1:24" x14ac:dyDescent="0.35">
      <c r="A158" t="s">
        <v>63</v>
      </c>
      <c r="B158" t="s">
        <v>5</v>
      </c>
      <c r="C158" t="s">
        <v>21</v>
      </c>
      <c r="D158" t="s">
        <v>45</v>
      </c>
      <c r="E158" t="s">
        <v>25</v>
      </c>
      <c r="F158" t="s">
        <v>47</v>
      </c>
      <c r="G158">
        <v>0</v>
      </c>
      <c r="H158" s="1">
        <v>0</v>
      </c>
      <c r="I158" s="1">
        <v>0</v>
      </c>
      <c r="J158" s="1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2.1876300000000001E-2</v>
      </c>
      <c r="Q158">
        <v>5.0155100000000001E-2</v>
      </c>
      <c r="R158">
        <v>7.4818599999999999E-2</v>
      </c>
      <c r="S158">
        <v>8.4025619999999995E-2</v>
      </c>
      <c r="T158" s="1">
        <v>5.3436989999999997E-2</v>
      </c>
      <c r="U158" s="1">
        <v>8.1629699999999992E-6</v>
      </c>
      <c r="V158">
        <v>0</v>
      </c>
      <c r="W158">
        <v>0</v>
      </c>
      <c r="X158" t="s">
        <v>7</v>
      </c>
    </row>
    <row r="159" spans="1:24" x14ac:dyDescent="0.35">
      <c r="A159" t="s">
        <v>63</v>
      </c>
      <c r="B159" t="s">
        <v>5</v>
      </c>
      <c r="C159" t="s">
        <v>21</v>
      </c>
      <c r="D159" t="s">
        <v>45</v>
      </c>
      <c r="E159" t="s">
        <v>26</v>
      </c>
      <c r="F159" t="s">
        <v>45</v>
      </c>
      <c r="G159">
        <v>0</v>
      </c>
      <c r="H159" s="1">
        <v>5.4425999999999997E-4</v>
      </c>
      <c r="I159" s="1">
        <v>7.1135999999999997E-4</v>
      </c>
      <c r="J159" s="1">
        <v>8.8007999999999999E-4</v>
      </c>
      <c r="K159">
        <v>1.0376719999999999E-3</v>
      </c>
      <c r="L159">
        <v>1.30495E-3</v>
      </c>
      <c r="M159">
        <v>1.6202980000000001E-3</v>
      </c>
      <c r="N159">
        <v>2.0096127999999999E-3</v>
      </c>
      <c r="O159">
        <v>2.480744E-3</v>
      </c>
      <c r="P159" s="1">
        <v>2.318592E-3</v>
      </c>
      <c r="Q159">
        <v>1.9769739999999998E-3</v>
      </c>
      <c r="R159">
        <v>1.5876709999999999E-3</v>
      </c>
      <c r="S159">
        <v>1.208579E-3</v>
      </c>
      <c r="T159" s="1">
        <v>4.9628979999999997E-4</v>
      </c>
      <c r="U159" s="1">
        <v>9.6118000000000001E-8</v>
      </c>
      <c r="V159">
        <v>0</v>
      </c>
      <c r="W159">
        <v>0</v>
      </c>
      <c r="X159" t="s">
        <v>7</v>
      </c>
    </row>
    <row r="160" spans="1:24" x14ac:dyDescent="0.35">
      <c r="A160" t="s">
        <v>63</v>
      </c>
      <c r="B160" t="s">
        <v>5</v>
      </c>
      <c r="C160" t="s">
        <v>21</v>
      </c>
      <c r="D160" t="s">
        <v>45</v>
      </c>
      <c r="E160" t="s">
        <v>26</v>
      </c>
      <c r="F160" t="s">
        <v>47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 s="1">
        <v>7.3631499999999997E-4</v>
      </c>
      <c r="Q160">
        <v>1.688125E-3</v>
      </c>
      <c r="R160">
        <v>2.5182519999999999E-3</v>
      </c>
      <c r="S160">
        <v>2.828143E-3</v>
      </c>
      <c r="T160">
        <v>1.7985880000000001E-3</v>
      </c>
      <c r="U160" s="1">
        <v>2.7475E-7</v>
      </c>
      <c r="V160">
        <v>0</v>
      </c>
      <c r="W160">
        <v>0</v>
      </c>
      <c r="X160" t="s">
        <v>7</v>
      </c>
    </row>
    <row r="161" spans="1:24" x14ac:dyDescent="0.35">
      <c r="A161" t="s">
        <v>63</v>
      </c>
      <c r="B161" t="s">
        <v>5</v>
      </c>
      <c r="C161" t="s">
        <v>21</v>
      </c>
      <c r="D161" t="s">
        <v>48</v>
      </c>
      <c r="E161" t="s">
        <v>27</v>
      </c>
      <c r="F161" t="s">
        <v>48</v>
      </c>
      <c r="G161">
        <v>0</v>
      </c>
      <c r="H161">
        <v>0</v>
      </c>
      <c r="I161">
        <v>4.51796E-2</v>
      </c>
      <c r="J161">
        <v>4.6527100000000002E-2</v>
      </c>
      <c r="K161">
        <v>5.5748300000000001E-2</v>
      </c>
      <c r="L161">
        <v>6.8590399999999996E-2</v>
      </c>
      <c r="M161">
        <v>8.4351549999999997E-2</v>
      </c>
      <c r="N161">
        <v>0.10595224</v>
      </c>
      <c r="O161">
        <v>0.13396332999999999</v>
      </c>
      <c r="P161">
        <v>0.18201422</v>
      </c>
      <c r="Q161">
        <v>0.23759074999999999</v>
      </c>
      <c r="R161">
        <v>0.32338820000000001</v>
      </c>
      <c r="S161">
        <v>0.52841470000000001</v>
      </c>
      <c r="T161">
        <v>1.1043628999999999</v>
      </c>
      <c r="U161">
        <v>1.325431</v>
      </c>
      <c r="V161">
        <v>0</v>
      </c>
      <c r="W161">
        <v>0</v>
      </c>
      <c r="X161" t="s">
        <v>7</v>
      </c>
    </row>
    <row r="162" spans="1:24" x14ac:dyDescent="0.35">
      <c r="A162" t="s">
        <v>63</v>
      </c>
      <c r="B162" t="s">
        <v>5</v>
      </c>
      <c r="C162" t="s">
        <v>21</v>
      </c>
      <c r="D162" t="s">
        <v>48</v>
      </c>
      <c r="E162" t="s">
        <v>25</v>
      </c>
      <c r="F162" t="s">
        <v>48</v>
      </c>
      <c r="G162">
        <v>1.6046299999999999E-3</v>
      </c>
      <c r="H162">
        <v>2.39946E-3</v>
      </c>
      <c r="I162">
        <v>2.58012E-3</v>
      </c>
      <c r="J162">
        <v>1.8373199999999999E-3</v>
      </c>
      <c r="K162" s="1">
        <v>2.2014539999999998E-3</v>
      </c>
      <c r="L162" s="1">
        <v>2.7085849999999999E-3</v>
      </c>
      <c r="M162" s="1">
        <v>3.3309780000000001E-3</v>
      </c>
      <c r="N162" s="1">
        <v>4.1839690000000001E-3</v>
      </c>
      <c r="O162" s="1">
        <v>5.2901110000000001E-3</v>
      </c>
      <c r="P162" s="1">
        <v>7.1875949999999997E-3</v>
      </c>
      <c r="Q162">
        <v>9.3822750000000007E-3</v>
      </c>
      <c r="R162">
        <v>1.2770362E-2</v>
      </c>
      <c r="S162">
        <v>2.0866684999999999E-2</v>
      </c>
      <c r="T162">
        <v>4.3610481E-2</v>
      </c>
      <c r="U162">
        <v>5.2340159999999997E-2</v>
      </c>
      <c r="V162">
        <v>0</v>
      </c>
      <c r="W162">
        <v>0</v>
      </c>
      <c r="X162" t="s">
        <v>7</v>
      </c>
    </row>
    <row r="163" spans="1:24" x14ac:dyDescent="0.35">
      <c r="A163" t="s">
        <v>63</v>
      </c>
      <c r="B163" t="s">
        <v>5</v>
      </c>
      <c r="C163" t="s">
        <v>22</v>
      </c>
      <c r="D163" t="s">
        <v>34</v>
      </c>
      <c r="E163" t="s">
        <v>33</v>
      </c>
      <c r="F163" t="s">
        <v>33</v>
      </c>
      <c r="G163">
        <v>0</v>
      </c>
      <c r="H163">
        <v>0</v>
      </c>
      <c r="I163">
        <v>0</v>
      </c>
      <c r="J163">
        <v>0</v>
      </c>
      <c r="K163" s="1">
        <v>1.7677300000000001E-5</v>
      </c>
      <c r="L163" s="1">
        <v>9.2629499999999896E-5</v>
      </c>
      <c r="M163" s="1">
        <v>2.3676110999999901E-4</v>
      </c>
      <c r="N163" s="1">
        <v>4.3503774999999997E-4</v>
      </c>
      <c r="O163" s="1">
        <v>6.5505149999999998E-4</v>
      </c>
      <c r="P163" s="1">
        <v>8.6604799999999904E-4</v>
      </c>
      <c r="Q163">
        <v>1.1385394E-3</v>
      </c>
      <c r="R163">
        <v>1.4642678000000001E-3</v>
      </c>
      <c r="S163">
        <v>1.9588988E-3</v>
      </c>
      <c r="T163">
        <v>2.526085E-3</v>
      </c>
      <c r="U163">
        <v>3.1185340000000001E-3</v>
      </c>
      <c r="V163">
        <v>0</v>
      </c>
      <c r="W163">
        <v>0</v>
      </c>
      <c r="X163" t="s">
        <v>7</v>
      </c>
    </row>
    <row r="164" spans="1:24" x14ac:dyDescent="0.35">
      <c r="A164" t="s">
        <v>63</v>
      </c>
      <c r="B164" t="s">
        <v>5</v>
      </c>
      <c r="C164" t="s">
        <v>22</v>
      </c>
      <c r="D164" t="s">
        <v>34</v>
      </c>
      <c r="E164" t="s">
        <v>27</v>
      </c>
      <c r="F164" t="s">
        <v>11</v>
      </c>
      <c r="G164">
        <v>0</v>
      </c>
      <c r="H164">
        <v>0</v>
      </c>
      <c r="I164">
        <v>0</v>
      </c>
      <c r="J164">
        <v>0</v>
      </c>
      <c r="K164">
        <v>4.6754400000000003E-3</v>
      </c>
      <c r="L164">
        <v>1.41211799999999E-2</v>
      </c>
      <c r="M164">
        <v>2.657677E-2</v>
      </c>
      <c r="N164">
        <v>4.1103520999999997E-2</v>
      </c>
      <c r="O164">
        <v>5.8354919999999998E-2</v>
      </c>
      <c r="P164">
        <v>8.2125219999999999E-2</v>
      </c>
      <c r="Q164">
        <v>0.11157519</v>
      </c>
      <c r="R164">
        <v>0.13649632</v>
      </c>
      <c r="S164">
        <v>0.15921499</v>
      </c>
      <c r="T164">
        <v>0.1810467</v>
      </c>
      <c r="U164">
        <v>0.20244409999999999</v>
      </c>
      <c r="V164">
        <v>0</v>
      </c>
      <c r="W164">
        <v>0</v>
      </c>
      <c r="X164" t="s">
        <v>7</v>
      </c>
    </row>
    <row r="165" spans="1:24" x14ac:dyDescent="0.35">
      <c r="A165" t="s">
        <v>63</v>
      </c>
      <c r="B165" t="s">
        <v>5</v>
      </c>
      <c r="C165" t="s">
        <v>22</v>
      </c>
      <c r="D165" t="s">
        <v>34</v>
      </c>
      <c r="E165" t="s">
        <v>25</v>
      </c>
      <c r="F165" t="s">
        <v>9</v>
      </c>
      <c r="G165">
        <v>2.1800699999999999E-2</v>
      </c>
      <c r="H165">
        <v>3.0875900000000001E-2</v>
      </c>
      <c r="I165">
        <v>5.4719499999999997E-2</v>
      </c>
      <c r="J165">
        <v>4.5543699999999999E-2</v>
      </c>
      <c r="K165">
        <v>4.6903719999999899E-2</v>
      </c>
      <c r="L165">
        <v>5.1070949999999997E-2</v>
      </c>
      <c r="M165">
        <v>5.2871330000000001E-2</v>
      </c>
      <c r="N165">
        <v>5.4686470000000001E-2</v>
      </c>
      <c r="O165">
        <v>5.7376869999999899E-2</v>
      </c>
      <c r="P165">
        <v>5.477477E-2</v>
      </c>
      <c r="Q165">
        <v>4.925968E-2</v>
      </c>
      <c r="R165">
        <v>4.4844599999999998E-2</v>
      </c>
      <c r="S165">
        <v>4.2451859999999897E-2</v>
      </c>
      <c r="T165">
        <v>4.1209200000000001E-2</v>
      </c>
      <c r="U165">
        <v>3.9296159999999997E-2</v>
      </c>
      <c r="V165">
        <v>0</v>
      </c>
      <c r="W165">
        <v>0</v>
      </c>
      <c r="X165" t="s">
        <v>7</v>
      </c>
    </row>
    <row r="166" spans="1:24" x14ac:dyDescent="0.35">
      <c r="A166" t="s">
        <v>63</v>
      </c>
      <c r="B166" t="s">
        <v>5</v>
      </c>
      <c r="C166" t="s">
        <v>22</v>
      </c>
      <c r="D166" t="s">
        <v>35</v>
      </c>
      <c r="E166" t="s">
        <v>28</v>
      </c>
      <c r="F166" t="s">
        <v>13</v>
      </c>
      <c r="G166">
        <v>0</v>
      </c>
      <c r="H166">
        <v>0</v>
      </c>
      <c r="I166">
        <v>0</v>
      </c>
      <c r="J166">
        <v>0</v>
      </c>
      <c r="K166">
        <v>4.2520800000000001E-3</v>
      </c>
      <c r="L166">
        <v>1.28853399999999E-2</v>
      </c>
      <c r="M166">
        <v>2.1612449999999998E-2</v>
      </c>
      <c r="N166">
        <v>2.8513528E-2</v>
      </c>
      <c r="O166">
        <v>3.2945759999999998E-2</v>
      </c>
      <c r="P166">
        <v>4.5836519999999999E-2</v>
      </c>
      <c r="Q166">
        <v>6.5476880000000001E-2</v>
      </c>
      <c r="R166">
        <v>7.6961249999999995E-2</v>
      </c>
      <c r="S166">
        <v>7.679598E-2</v>
      </c>
      <c r="T166">
        <v>6.1462210000000003E-2</v>
      </c>
      <c r="U166">
        <v>3.8235600000000002E-2</v>
      </c>
      <c r="V166">
        <v>0</v>
      </c>
      <c r="W166">
        <v>0</v>
      </c>
      <c r="X166" t="s">
        <v>7</v>
      </c>
    </row>
    <row r="167" spans="1:24" x14ac:dyDescent="0.35">
      <c r="A167" t="s">
        <v>63</v>
      </c>
      <c r="B167" t="s">
        <v>5</v>
      </c>
      <c r="C167" t="s">
        <v>22</v>
      </c>
      <c r="D167" t="s">
        <v>35</v>
      </c>
      <c r="E167" t="s">
        <v>29</v>
      </c>
      <c r="F167" t="s">
        <v>14</v>
      </c>
      <c r="G167">
        <v>0</v>
      </c>
      <c r="H167">
        <v>0</v>
      </c>
      <c r="I167" s="1">
        <v>0</v>
      </c>
      <c r="J167">
        <v>0</v>
      </c>
      <c r="K167">
        <v>1.41602E-2</v>
      </c>
      <c r="L167">
        <v>4.0697700000000003E-2</v>
      </c>
      <c r="M167">
        <v>6.5551899999999996E-2</v>
      </c>
      <c r="N167">
        <v>8.4665879999999999E-2</v>
      </c>
      <c r="O167">
        <v>9.8580459999999995E-2</v>
      </c>
      <c r="P167">
        <v>9.8416110000000001E-2</v>
      </c>
      <c r="Q167">
        <v>8.7648359999999995E-2</v>
      </c>
      <c r="R167">
        <v>6.7583499999999894E-2</v>
      </c>
      <c r="S167">
        <v>4.5631110000000003E-2</v>
      </c>
      <c r="T167">
        <v>2.7574899999999999E-2</v>
      </c>
      <c r="U167">
        <v>1.430038E-2</v>
      </c>
      <c r="V167">
        <v>0</v>
      </c>
      <c r="W167">
        <v>0</v>
      </c>
      <c r="X167" t="s">
        <v>7</v>
      </c>
    </row>
    <row r="168" spans="1:24" x14ac:dyDescent="0.35">
      <c r="A168" t="s">
        <v>63</v>
      </c>
      <c r="B168" t="s">
        <v>5</v>
      </c>
      <c r="C168" t="s">
        <v>22</v>
      </c>
      <c r="D168" t="s">
        <v>35</v>
      </c>
      <c r="E168" t="s">
        <v>27</v>
      </c>
      <c r="F168" t="s">
        <v>11</v>
      </c>
      <c r="G168">
        <v>0</v>
      </c>
      <c r="H168">
        <v>0</v>
      </c>
      <c r="I168" s="1">
        <v>4.1900100000000002E-5</v>
      </c>
      <c r="J168">
        <v>5.2157599999999998E-2</v>
      </c>
      <c r="K168">
        <v>4.4252989999999999E-2</v>
      </c>
      <c r="L168">
        <v>3.0362989999999999E-2</v>
      </c>
      <c r="M168">
        <v>1.68467169999999E-2</v>
      </c>
      <c r="N168">
        <v>1.05106389999999E-2</v>
      </c>
      <c r="O168">
        <v>1.37837669999999E-2</v>
      </c>
      <c r="P168">
        <v>2.1983011E-2</v>
      </c>
      <c r="Q168">
        <v>3.6993044000000003E-2</v>
      </c>
      <c r="R168">
        <v>6.4236149999999895E-2</v>
      </c>
      <c r="S168">
        <v>0.10668616</v>
      </c>
      <c r="T168">
        <v>0.16287926999999999</v>
      </c>
      <c r="U168">
        <v>0.22249489</v>
      </c>
      <c r="V168">
        <v>0</v>
      </c>
      <c r="W168">
        <v>0</v>
      </c>
      <c r="X168" t="s">
        <v>7</v>
      </c>
    </row>
    <row r="169" spans="1:24" x14ac:dyDescent="0.35">
      <c r="A169" t="s">
        <v>63</v>
      </c>
      <c r="B169" t="s">
        <v>5</v>
      </c>
      <c r="C169" t="s">
        <v>22</v>
      </c>
      <c r="D169" t="s">
        <v>35</v>
      </c>
      <c r="E169" t="s">
        <v>25</v>
      </c>
      <c r="F169" t="s">
        <v>9</v>
      </c>
      <c r="G169">
        <v>5.4501999999999997E-3</v>
      </c>
      <c r="H169">
        <v>7.7190000000000002E-3</v>
      </c>
      <c r="I169">
        <v>1.3679800000000001E-2</v>
      </c>
      <c r="J169">
        <v>1.1385899999999999E-2</v>
      </c>
      <c r="K169">
        <v>1.0120409E-2</v>
      </c>
      <c r="L169">
        <v>8.2023219999999997E-3</v>
      </c>
      <c r="M169">
        <v>6.3914489999999996E-3</v>
      </c>
      <c r="N169">
        <v>5.8198039999999996E-3</v>
      </c>
      <c r="O169">
        <v>6.7881180000000001E-3</v>
      </c>
      <c r="P169">
        <v>7.8114619999999999E-3</v>
      </c>
      <c r="Q169">
        <v>8.8767259999999997E-3</v>
      </c>
      <c r="R169">
        <v>9.367139E-3</v>
      </c>
      <c r="S169">
        <v>8.9950429999999994E-3</v>
      </c>
      <c r="T169">
        <v>7.5949279999999999E-3</v>
      </c>
      <c r="U169">
        <v>5.4639419999999899E-3</v>
      </c>
      <c r="V169">
        <v>0</v>
      </c>
      <c r="W169">
        <v>0</v>
      </c>
      <c r="X169" t="s">
        <v>7</v>
      </c>
    </row>
    <row r="170" spans="1:24" x14ac:dyDescent="0.35">
      <c r="A170" t="s">
        <v>63</v>
      </c>
      <c r="B170" t="s">
        <v>5</v>
      </c>
      <c r="C170" t="s">
        <v>22</v>
      </c>
      <c r="D170" t="s">
        <v>35</v>
      </c>
      <c r="E170" t="s">
        <v>26</v>
      </c>
      <c r="F170" t="s">
        <v>8</v>
      </c>
      <c r="G170">
        <v>0</v>
      </c>
      <c r="H170">
        <v>0</v>
      </c>
      <c r="I170">
        <v>0</v>
      </c>
      <c r="J170">
        <v>0</v>
      </c>
      <c r="K170">
        <v>1.9210799999999999E-3</v>
      </c>
      <c r="L170">
        <v>6.4348699999999997E-3</v>
      </c>
      <c r="M170">
        <v>1.2272818E-2</v>
      </c>
      <c r="N170">
        <v>1.8461653000000001E-2</v>
      </c>
      <c r="O170">
        <v>2.4343784E-2</v>
      </c>
      <c r="P170">
        <v>3.1706089999999999E-2</v>
      </c>
      <c r="Q170">
        <v>3.8739040000000002E-2</v>
      </c>
      <c r="R170">
        <v>4.2834190000000001E-2</v>
      </c>
      <c r="S170">
        <v>4.1096269999999997E-2</v>
      </c>
      <c r="T170">
        <v>3.3703900000000002E-2</v>
      </c>
      <c r="U170">
        <v>2.30361E-2</v>
      </c>
      <c r="V170">
        <v>0</v>
      </c>
      <c r="W170">
        <v>0</v>
      </c>
      <c r="X170" t="s">
        <v>7</v>
      </c>
    </row>
    <row r="171" spans="1:24" x14ac:dyDescent="0.35">
      <c r="A171" t="s">
        <v>63</v>
      </c>
      <c r="B171" t="s">
        <v>5</v>
      </c>
      <c r="C171" t="s">
        <v>23</v>
      </c>
      <c r="D171" t="s">
        <v>13</v>
      </c>
      <c r="E171" t="s">
        <v>28</v>
      </c>
      <c r="F171" t="s">
        <v>13</v>
      </c>
      <c r="G171">
        <v>1.06847</v>
      </c>
      <c r="H171">
        <v>1.2978000000000001</v>
      </c>
      <c r="I171">
        <v>1.40344</v>
      </c>
      <c r="J171">
        <v>1.4619</v>
      </c>
      <c r="K171">
        <v>1.566535</v>
      </c>
      <c r="L171">
        <v>1.7965070000000001</v>
      </c>
      <c r="M171">
        <v>1.9246919999999901</v>
      </c>
      <c r="N171">
        <v>1.8366965</v>
      </c>
      <c r="O171">
        <v>1.6874085000000001</v>
      </c>
      <c r="P171">
        <v>1.7196589</v>
      </c>
      <c r="Q171">
        <v>1.8456565</v>
      </c>
      <c r="R171">
        <v>1.8657799100000001</v>
      </c>
      <c r="S171">
        <v>1.78233316999999</v>
      </c>
      <c r="T171">
        <v>1.5641743799999901</v>
      </c>
      <c r="U171">
        <v>1.22802385</v>
      </c>
      <c r="V171">
        <v>0</v>
      </c>
      <c r="W171">
        <v>0</v>
      </c>
      <c r="X171" t="s">
        <v>7</v>
      </c>
    </row>
    <row r="172" spans="1:24" x14ac:dyDescent="0.35">
      <c r="A172" t="s">
        <v>63</v>
      </c>
      <c r="B172" t="s">
        <v>5</v>
      </c>
      <c r="C172" t="s">
        <v>23</v>
      </c>
      <c r="D172" t="s">
        <v>14</v>
      </c>
      <c r="E172" t="s">
        <v>29</v>
      </c>
      <c r="F172" t="s">
        <v>14</v>
      </c>
      <c r="G172">
        <v>0.47196100000000002</v>
      </c>
      <c r="H172">
        <v>0.37529299999999999</v>
      </c>
      <c r="I172">
        <v>1.1808399999999999</v>
      </c>
      <c r="J172">
        <v>0.99268900000000004</v>
      </c>
      <c r="K172">
        <v>1.1352610000000001</v>
      </c>
      <c r="L172">
        <v>1.48581899999999</v>
      </c>
      <c r="M172">
        <v>1.8313079999999999</v>
      </c>
      <c r="N172">
        <v>2.1334529999999998</v>
      </c>
      <c r="O172">
        <v>2.4363777</v>
      </c>
      <c r="P172">
        <v>2.5114057999999999</v>
      </c>
      <c r="Q172">
        <v>2.4340506999999998</v>
      </c>
      <c r="R172">
        <v>2.1391091699999998</v>
      </c>
      <c r="S172">
        <v>1.70344685</v>
      </c>
      <c r="T172">
        <v>1.25032985</v>
      </c>
      <c r="U172">
        <v>0.84094444999999995</v>
      </c>
      <c r="V172">
        <v>0</v>
      </c>
      <c r="W172">
        <v>0</v>
      </c>
      <c r="X172" t="s">
        <v>7</v>
      </c>
    </row>
    <row r="173" spans="1:24" x14ac:dyDescent="0.35">
      <c r="A173" t="s">
        <v>63</v>
      </c>
      <c r="B173" t="s">
        <v>5</v>
      </c>
      <c r="C173" t="s">
        <v>23</v>
      </c>
      <c r="D173" t="s">
        <v>11</v>
      </c>
      <c r="E173" t="s">
        <v>27</v>
      </c>
      <c r="F173" t="s">
        <v>11</v>
      </c>
      <c r="G173">
        <v>0.14525399999999999</v>
      </c>
      <c r="H173">
        <v>0.29688599999999998</v>
      </c>
      <c r="I173">
        <v>0.261015</v>
      </c>
      <c r="J173">
        <v>0.45307799999999998</v>
      </c>
      <c r="K173">
        <v>0.56148200000000004</v>
      </c>
      <c r="L173">
        <v>0.811334</v>
      </c>
      <c r="M173">
        <v>1.148185</v>
      </c>
      <c r="N173">
        <v>1.6042209999999999</v>
      </c>
      <c r="O173">
        <v>2.1563901999999899</v>
      </c>
      <c r="P173">
        <v>2.8641920000000001</v>
      </c>
      <c r="Q173">
        <v>3.8552032700000001</v>
      </c>
      <c r="R173">
        <v>5.2306916899999996</v>
      </c>
      <c r="S173">
        <v>7.0787725799999999</v>
      </c>
      <c r="T173">
        <v>9.3658856799999999</v>
      </c>
      <c r="U173">
        <v>11.878191899999999</v>
      </c>
      <c r="V173">
        <v>0</v>
      </c>
      <c r="W173">
        <v>0</v>
      </c>
      <c r="X173" t="s">
        <v>7</v>
      </c>
    </row>
    <row r="174" spans="1:24" x14ac:dyDescent="0.35">
      <c r="A174" t="s">
        <v>63</v>
      </c>
      <c r="B174" t="s">
        <v>5</v>
      </c>
      <c r="C174" t="s">
        <v>23</v>
      </c>
      <c r="D174" t="s">
        <v>8</v>
      </c>
      <c r="E174" t="s">
        <v>26</v>
      </c>
      <c r="F174" t="s">
        <v>8</v>
      </c>
      <c r="G174">
        <v>2.0711299999999998E-2</v>
      </c>
      <c r="H174">
        <v>0.20838400000000001</v>
      </c>
      <c r="I174">
        <v>0.37418899999999999</v>
      </c>
      <c r="J174">
        <v>0.19585</v>
      </c>
      <c r="K174" s="1">
        <v>0.24767069999999999</v>
      </c>
      <c r="L174" s="1">
        <v>0.39009969999999999</v>
      </c>
      <c r="M174">
        <v>0.57591289999999995</v>
      </c>
      <c r="N174">
        <v>0.81449249999999995</v>
      </c>
      <c r="O174">
        <v>1.0783102</v>
      </c>
      <c r="P174">
        <v>1.2859961200000001</v>
      </c>
      <c r="Q174">
        <v>1.45107549</v>
      </c>
      <c r="R174">
        <v>1.5234416500000001</v>
      </c>
      <c r="S174">
        <v>1.5004305600000001</v>
      </c>
      <c r="T174">
        <v>1.38708907</v>
      </c>
      <c r="U174">
        <v>1.1897566899999901</v>
      </c>
      <c r="V174">
        <v>0</v>
      </c>
      <c r="W174">
        <v>0</v>
      </c>
      <c r="X174" t="s">
        <v>7</v>
      </c>
    </row>
    <row r="175" spans="1:24" x14ac:dyDescent="0.35">
      <c r="A175" t="s">
        <v>63</v>
      </c>
      <c r="B175" t="s">
        <v>5</v>
      </c>
      <c r="C175" t="s">
        <v>23</v>
      </c>
      <c r="D175" t="s">
        <v>33</v>
      </c>
      <c r="E175" t="s">
        <v>33</v>
      </c>
      <c r="F175" t="s">
        <v>33</v>
      </c>
      <c r="G175">
        <v>0</v>
      </c>
      <c r="H175">
        <v>0</v>
      </c>
      <c r="I175">
        <v>0</v>
      </c>
      <c r="J175">
        <v>0</v>
      </c>
      <c r="K175" s="1">
        <v>1.8082999999999999E-4</v>
      </c>
      <c r="L175" s="1">
        <v>9.7767100000000005E-4</v>
      </c>
      <c r="M175">
        <v>1.6763349999999999E-3</v>
      </c>
      <c r="N175">
        <v>3.26231E-3</v>
      </c>
      <c r="O175">
        <v>5.6543360000000003E-3</v>
      </c>
      <c r="P175">
        <v>9.1889086000000002E-3</v>
      </c>
      <c r="Q175">
        <v>1.545964197E-2</v>
      </c>
      <c r="R175">
        <v>2.5223429559999899E-2</v>
      </c>
      <c r="S175">
        <v>3.9074499720000003E-2</v>
      </c>
      <c r="T175">
        <v>5.8572889949999998E-2</v>
      </c>
      <c r="U175">
        <v>8.3668218399999994E-2</v>
      </c>
      <c r="V175">
        <v>0</v>
      </c>
      <c r="W175">
        <v>0</v>
      </c>
      <c r="X175" t="s">
        <v>7</v>
      </c>
    </row>
    <row r="176" spans="1:24" x14ac:dyDescent="0.35">
      <c r="A176" t="s">
        <v>63</v>
      </c>
      <c r="B176" t="s">
        <v>5</v>
      </c>
      <c r="C176" t="s">
        <v>23</v>
      </c>
      <c r="D176" t="s">
        <v>33</v>
      </c>
      <c r="E176" t="s">
        <v>33</v>
      </c>
      <c r="F176" t="s">
        <v>49</v>
      </c>
      <c r="G176">
        <v>0</v>
      </c>
      <c r="H176">
        <v>0</v>
      </c>
      <c r="I176">
        <v>0</v>
      </c>
      <c r="J176">
        <v>0</v>
      </c>
      <c r="K176">
        <v>0</v>
      </c>
      <c r="L176" s="1">
        <v>1.7691199999999999E-4</v>
      </c>
      <c r="M176">
        <v>2.640136E-3</v>
      </c>
      <c r="N176">
        <v>7.2090219999999998E-3</v>
      </c>
      <c r="O176">
        <v>1.3550156000000001E-2</v>
      </c>
      <c r="P176">
        <v>1.8311736299999999E-2</v>
      </c>
      <c r="Q176">
        <v>2.62641126E-2</v>
      </c>
      <c r="R176">
        <v>3.909148849E-2</v>
      </c>
      <c r="S176">
        <v>7.5202241149999904E-2</v>
      </c>
      <c r="T176">
        <v>0.1089171696</v>
      </c>
      <c r="U176">
        <v>0.1336073166</v>
      </c>
      <c r="V176">
        <v>0</v>
      </c>
      <c r="W176">
        <v>0</v>
      </c>
      <c r="X176" t="s">
        <v>7</v>
      </c>
    </row>
    <row r="177" spans="1:24" x14ac:dyDescent="0.35">
      <c r="A177" t="s">
        <v>63</v>
      </c>
      <c r="B177" t="s">
        <v>5</v>
      </c>
      <c r="C177" t="s">
        <v>23</v>
      </c>
      <c r="D177" t="s">
        <v>9</v>
      </c>
      <c r="E177" t="s">
        <v>25</v>
      </c>
      <c r="F177" t="s">
        <v>9</v>
      </c>
      <c r="G177">
        <v>0.17179800000000001</v>
      </c>
      <c r="H177">
        <v>0.392295</v>
      </c>
      <c r="I177">
        <v>0.351829</v>
      </c>
      <c r="J177">
        <v>0.78732400000000002</v>
      </c>
      <c r="K177">
        <v>0.90778800000000004</v>
      </c>
      <c r="L177">
        <v>1.228259</v>
      </c>
      <c r="M177">
        <v>1.5791769999999901</v>
      </c>
      <c r="N177">
        <v>1.92944</v>
      </c>
      <c r="O177">
        <v>2.2626873999999999</v>
      </c>
      <c r="P177">
        <v>2.5240100999999999</v>
      </c>
      <c r="Q177">
        <v>2.74243945</v>
      </c>
      <c r="R177">
        <v>2.8028545299999998</v>
      </c>
      <c r="S177">
        <v>2.7130669999999899</v>
      </c>
      <c r="T177">
        <v>2.47771874999999</v>
      </c>
      <c r="U177">
        <v>2.0814598800000002</v>
      </c>
      <c r="V177">
        <v>0</v>
      </c>
      <c r="W177">
        <v>0</v>
      </c>
      <c r="X177" t="s">
        <v>7</v>
      </c>
    </row>
    <row r="178" spans="1:24" x14ac:dyDescent="0.35">
      <c r="A178" t="s">
        <v>63</v>
      </c>
      <c r="B178" t="s">
        <v>5</v>
      </c>
      <c r="C178" t="s">
        <v>24</v>
      </c>
      <c r="D178" t="s">
        <v>9</v>
      </c>
      <c r="E178" t="s">
        <v>25</v>
      </c>
      <c r="F178" t="s">
        <v>9</v>
      </c>
      <c r="G178">
        <v>6.6180699999999995E-2</v>
      </c>
      <c r="H178">
        <v>0.206453</v>
      </c>
      <c r="I178">
        <v>0.22725799999999999</v>
      </c>
      <c r="J178">
        <v>0.32156800000000002</v>
      </c>
      <c r="K178">
        <v>0.37107099999999998</v>
      </c>
      <c r="L178">
        <v>0.50199899999999997</v>
      </c>
      <c r="M178">
        <v>0.65466199999999997</v>
      </c>
      <c r="N178">
        <v>0.82347800000000004</v>
      </c>
      <c r="O178">
        <v>1.0040800000000001</v>
      </c>
      <c r="P178">
        <v>1.1696200000000001</v>
      </c>
      <c r="Q178">
        <v>1.3436999999999999</v>
      </c>
      <c r="R178">
        <v>1.49752</v>
      </c>
      <c r="S178">
        <v>1.6519999999999999</v>
      </c>
      <c r="T178">
        <v>1.8154399999999999</v>
      </c>
      <c r="U178">
        <v>1.97054</v>
      </c>
      <c r="V178">
        <v>0</v>
      </c>
      <c r="W178">
        <v>0</v>
      </c>
      <c r="X178" t="s">
        <v>7</v>
      </c>
    </row>
    <row r="179" spans="1:24" x14ac:dyDescent="0.35">
      <c r="A179" t="s">
        <v>63</v>
      </c>
      <c r="B179" t="s">
        <v>5</v>
      </c>
      <c r="C179" t="s">
        <v>16</v>
      </c>
      <c r="D179" t="s">
        <v>13</v>
      </c>
      <c r="E179" t="s">
        <v>28</v>
      </c>
      <c r="F179" t="s">
        <v>13</v>
      </c>
      <c r="G179">
        <v>4.8383699999999998E-3</v>
      </c>
      <c r="H179">
        <v>9.1376200000000008E-3</v>
      </c>
      <c r="I179">
        <v>1.26742E-2</v>
      </c>
      <c r="J179">
        <v>1.26742E-2</v>
      </c>
      <c r="K179">
        <v>1.3855549999999999E-2</v>
      </c>
      <c r="L179">
        <v>2.0607250000000001E-2</v>
      </c>
      <c r="M179">
        <v>2.9124169999999901E-2</v>
      </c>
      <c r="N179">
        <v>3.9885079999999899E-2</v>
      </c>
      <c r="O179">
        <v>5.1202388000000001E-2</v>
      </c>
      <c r="P179">
        <v>6.4870225000000004E-2</v>
      </c>
      <c r="Q179">
        <v>0.11722580959999999</v>
      </c>
      <c r="R179">
        <v>0.17085154929999999</v>
      </c>
      <c r="S179">
        <v>0.1882630193</v>
      </c>
      <c r="T179">
        <v>0.14899131090000001</v>
      </c>
      <c r="U179" s="1">
        <v>2.4473888079999999E-5</v>
      </c>
      <c r="V179">
        <v>0</v>
      </c>
      <c r="W179">
        <v>0</v>
      </c>
      <c r="X179" t="s">
        <v>7</v>
      </c>
    </row>
    <row r="180" spans="1:24" x14ac:dyDescent="0.35">
      <c r="A180" t="s">
        <v>63</v>
      </c>
      <c r="B180" t="s">
        <v>5</v>
      </c>
      <c r="C180" t="s">
        <v>16</v>
      </c>
      <c r="D180" t="s">
        <v>14</v>
      </c>
      <c r="E180" t="s">
        <v>29</v>
      </c>
      <c r="F180" t="s">
        <v>14</v>
      </c>
      <c r="G180">
        <v>0.23224</v>
      </c>
      <c r="H180">
        <v>0.43860700000000002</v>
      </c>
      <c r="I180">
        <v>0.60836400000000002</v>
      </c>
      <c r="J180">
        <v>0.60836400000000002</v>
      </c>
      <c r="K180">
        <v>0.67982160000000003</v>
      </c>
      <c r="L180">
        <v>0.98237890000000005</v>
      </c>
      <c r="M180">
        <v>1.3063372</v>
      </c>
      <c r="N180">
        <v>1.6527985000000001</v>
      </c>
      <c r="O180">
        <v>2.0224671999999999</v>
      </c>
      <c r="P180">
        <v>1.9900199000000001</v>
      </c>
      <c r="Q180">
        <v>2.0610809799999998</v>
      </c>
      <c r="R180">
        <v>1.92970716</v>
      </c>
      <c r="S180">
        <v>1.5630024899999999</v>
      </c>
      <c r="T180">
        <v>0.69223464000000001</v>
      </c>
      <c r="U180" s="1">
        <v>1.287715243E-4</v>
      </c>
      <c r="V180">
        <v>0</v>
      </c>
      <c r="W180">
        <v>0</v>
      </c>
      <c r="X180" t="s">
        <v>7</v>
      </c>
    </row>
    <row r="181" spans="1:24" x14ac:dyDescent="0.35">
      <c r="A181" t="s">
        <v>63</v>
      </c>
      <c r="B181" t="s">
        <v>5</v>
      </c>
      <c r="C181" t="s">
        <v>16</v>
      </c>
      <c r="D181" t="s">
        <v>8</v>
      </c>
      <c r="E181" t="s">
        <v>26</v>
      </c>
      <c r="F181" t="s">
        <v>8</v>
      </c>
      <c r="G181">
        <v>2.4191799999999999E-3</v>
      </c>
      <c r="H181">
        <v>4.5688600000000001E-3</v>
      </c>
      <c r="I181">
        <v>6.3371599999999997E-3</v>
      </c>
      <c r="J181">
        <v>6.3371599999999997E-3</v>
      </c>
      <c r="K181">
        <v>6.9912799999999999E-3</v>
      </c>
      <c r="L181" s="1">
        <v>1.0076384000000001E-2</v>
      </c>
      <c r="M181" s="1">
        <v>1.4195785000000001E-2</v>
      </c>
      <c r="N181">
        <v>1.9517963999999999E-2</v>
      </c>
      <c r="O181">
        <v>2.5123787000000002E-2</v>
      </c>
      <c r="P181">
        <v>2.8523042999999901E-2</v>
      </c>
      <c r="Q181">
        <v>3.85971165E-2</v>
      </c>
      <c r="R181">
        <v>4.9979280719999998E-2</v>
      </c>
      <c r="S181">
        <v>5.5387798000000002E-2</v>
      </c>
      <c r="T181">
        <v>5.1226939300000003E-2</v>
      </c>
      <c r="U181" s="1">
        <v>3.9804631199999901E-5</v>
      </c>
      <c r="V181">
        <v>0</v>
      </c>
      <c r="W181">
        <v>0</v>
      </c>
      <c r="X181" t="s">
        <v>7</v>
      </c>
    </row>
    <row r="182" spans="1:24" x14ac:dyDescent="0.35">
      <c r="A182" t="s">
        <v>63</v>
      </c>
      <c r="B182" t="s">
        <v>5</v>
      </c>
      <c r="C182" t="s">
        <v>16</v>
      </c>
      <c r="D182" t="s">
        <v>33</v>
      </c>
      <c r="E182" t="s">
        <v>33</v>
      </c>
      <c r="F182" t="s">
        <v>33</v>
      </c>
      <c r="G182">
        <v>0</v>
      </c>
      <c r="H182">
        <v>0</v>
      </c>
      <c r="I182">
        <v>0</v>
      </c>
      <c r="J182">
        <v>0</v>
      </c>
      <c r="K182">
        <v>0</v>
      </c>
      <c r="L182" s="1">
        <v>1.96594E-4</v>
      </c>
      <c r="M182" s="1">
        <v>6.6685099400000001E-4</v>
      </c>
      <c r="N182">
        <v>1.8177697009999999E-3</v>
      </c>
      <c r="O182">
        <v>3.2126586009999999E-3</v>
      </c>
      <c r="P182">
        <v>5.1494271600000001E-3</v>
      </c>
      <c r="Q182">
        <v>2.334722765E-2</v>
      </c>
      <c r="R182">
        <v>8.0386752579999998E-2</v>
      </c>
      <c r="S182">
        <v>0.24666840618999999</v>
      </c>
      <c r="T182">
        <v>0.877002845969999</v>
      </c>
      <c r="U182">
        <v>1.0587641789</v>
      </c>
      <c r="V182">
        <v>0</v>
      </c>
      <c r="W182">
        <v>0</v>
      </c>
      <c r="X182" t="s">
        <v>7</v>
      </c>
    </row>
    <row r="183" spans="1:24" x14ac:dyDescent="0.35">
      <c r="A183" t="s">
        <v>63</v>
      </c>
      <c r="B183" t="s">
        <v>5</v>
      </c>
      <c r="C183" t="s">
        <v>16</v>
      </c>
      <c r="D183" t="s">
        <v>9</v>
      </c>
      <c r="E183" t="s">
        <v>25</v>
      </c>
      <c r="F183" t="s">
        <v>9</v>
      </c>
      <c r="G183">
        <v>2.4191799999999999E-3</v>
      </c>
      <c r="H183">
        <v>4.5688600000000001E-3</v>
      </c>
      <c r="I183">
        <v>6.3371599999999997E-3</v>
      </c>
      <c r="J183">
        <v>6.3371599999999997E-3</v>
      </c>
      <c r="K183">
        <v>2.2456360000000001E-3</v>
      </c>
      <c r="L183">
        <v>4.7484390000000001E-3</v>
      </c>
      <c r="M183">
        <v>7.3719900000000001E-3</v>
      </c>
      <c r="N183">
        <v>1.1736052E-2</v>
      </c>
      <c r="O183">
        <v>1.49830333E-2</v>
      </c>
      <c r="P183">
        <v>2.4284705999999899E-2</v>
      </c>
      <c r="Q183">
        <v>4.24171172E-2</v>
      </c>
      <c r="R183">
        <v>6.5789195610000004E-2</v>
      </c>
      <c r="S183">
        <v>8.2966607299999995E-2</v>
      </c>
      <c r="T183" s="1">
        <v>6.6053272100000004E-2</v>
      </c>
      <c r="U183" s="1">
        <v>8.1590840579999998E-5</v>
      </c>
      <c r="V183">
        <v>0</v>
      </c>
      <c r="W183">
        <v>0</v>
      </c>
      <c r="X183" t="s">
        <v>7</v>
      </c>
    </row>
    <row r="184" spans="1:24" x14ac:dyDescent="0.35">
      <c r="A184" t="s">
        <v>64</v>
      </c>
      <c r="B184" t="s">
        <v>5</v>
      </c>
      <c r="C184" t="s">
        <v>6</v>
      </c>
      <c r="D184" t="s">
        <v>8</v>
      </c>
      <c r="E184" t="s">
        <v>26</v>
      </c>
      <c r="F184" t="s">
        <v>8</v>
      </c>
      <c r="G184">
        <v>0.145118</v>
      </c>
      <c r="H184">
        <v>0.231048</v>
      </c>
      <c r="I184">
        <v>0.248719</v>
      </c>
      <c r="J184">
        <v>0.255691</v>
      </c>
      <c r="K184">
        <v>0.28443449999999998</v>
      </c>
      <c r="L184">
        <v>0.29551109999999903</v>
      </c>
      <c r="M184">
        <v>0.30325550000000001</v>
      </c>
      <c r="N184">
        <v>0.36620970000000003</v>
      </c>
      <c r="O184">
        <v>0.45146189999999897</v>
      </c>
      <c r="P184">
        <v>0.46556776999999999</v>
      </c>
      <c r="Q184">
        <v>0.449199459999999</v>
      </c>
      <c r="R184">
        <v>0.38880807899999997</v>
      </c>
      <c r="S184">
        <v>0.28937173399999999</v>
      </c>
      <c r="T184" s="1">
        <v>0.19206731499999999</v>
      </c>
      <c r="U184" s="1">
        <v>0.12060157000000001</v>
      </c>
      <c r="V184">
        <v>0</v>
      </c>
      <c r="W184">
        <v>0</v>
      </c>
      <c r="X184" t="s">
        <v>7</v>
      </c>
    </row>
    <row r="185" spans="1:24" x14ac:dyDescent="0.35">
      <c r="A185" t="s">
        <v>64</v>
      </c>
      <c r="B185" t="s">
        <v>5</v>
      </c>
      <c r="C185" t="s">
        <v>6</v>
      </c>
      <c r="D185" t="s">
        <v>8</v>
      </c>
      <c r="E185" t="s">
        <v>26</v>
      </c>
      <c r="F185" t="s">
        <v>32</v>
      </c>
      <c r="G185">
        <v>0</v>
      </c>
      <c r="H185">
        <v>0</v>
      </c>
      <c r="I185">
        <v>0</v>
      </c>
      <c r="J185">
        <v>0</v>
      </c>
      <c r="K185">
        <v>0</v>
      </c>
      <c r="L185" s="1">
        <v>0</v>
      </c>
      <c r="M185">
        <v>0</v>
      </c>
      <c r="N185">
        <v>0</v>
      </c>
      <c r="O185">
        <v>0</v>
      </c>
      <c r="P185">
        <v>4.9787400000000002E-2</v>
      </c>
      <c r="Q185">
        <v>0.10253329999999999</v>
      </c>
      <c r="R185">
        <v>0.16781969999999999</v>
      </c>
      <c r="S185">
        <v>0.24538450000000001</v>
      </c>
      <c r="T185">
        <v>0.31271559999999998</v>
      </c>
      <c r="U185">
        <v>0.36133800999999999</v>
      </c>
      <c r="V185">
        <v>0</v>
      </c>
      <c r="W185">
        <v>0</v>
      </c>
      <c r="X185" t="s">
        <v>7</v>
      </c>
    </row>
    <row r="186" spans="1:24" x14ac:dyDescent="0.35">
      <c r="A186" t="s">
        <v>64</v>
      </c>
      <c r="B186" t="s">
        <v>5</v>
      </c>
      <c r="C186" t="s">
        <v>6</v>
      </c>
      <c r="D186" t="s">
        <v>33</v>
      </c>
      <c r="E186" t="s">
        <v>33</v>
      </c>
      <c r="F186" t="s">
        <v>33</v>
      </c>
      <c r="G186">
        <v>0</v>
      </c>
      <c r="H186">
        <v>0</v>
      </c>
      <c r="I186">
        <v>0</v>
      </c>
      <c r="J186">
        <v>0</v>
      </c>
      <c r="K186">
        <v>0</v>
      </c>
      <c r="L186" s="1">
        <v>3.2485499999999998E-4</v>
      </c>
      <c r="M186">
        <v>1.7182689999999999E-3</v>
      </c>
      <c r="N186">
        <v>9.928882E-3</v>
      </c>
      <c r="O186">
        <v>2.4537343E-2</v>
      </c>
      <c r="P186">
        <v>4.0679406000000001E-2</v>
      </c>
      <c r="Q186">
        <v>5.7802667699999997E-2</v>
      </c>
      <c r="R186">
        <v>7.6522351299999999E-2</v>
      </c>
      <c r="S186">
        <v>9.9544974869999997E-2</v>
      </c>
      <c r="T186">
        <v>0.1217879211</v>
      </c>
      <c r="U186">
        <v>0.1378283914</v>
      </c>
      <c r="V186">
        <v>0</v>
      </c>
      <c r="W186">
        <v>0</v>
      </c>
      <c r="X186" t="s">
        <v>7</v>
      </c>
    </row>
    <row r="187" spans="1:24" x14ac:dyDescent="0.35">
      <c r="A187" t="s">
        <v>64</v>
      </c>
      <c r="B187" t="s">
        <v>5</v>
      </c>
      <c r="C187" t="s">
        <v>6</v>
      </c>
      <c r="D187" t="s">
        <v>33</v>
      </c>
      <c r="E187" t="s">
        <v>26</v>
      </c>
      <c r="F187" t="s">
        <v>33</v>
      </c>
      <c r="G187">
        <v>0</v>
      </c>
      <c r="H187">
        <v>0</v>
      </c>
      <c r="I187">
        <v>0</v>
      </c>
      <c r="J187">
        <v>0</v>
      </c>
      <c r="K187">
        <v>0</v>
      </c>
      <c r="L187" s="1">
        <v>1.20424E-4</v>
      </c>
      <c r="M187" s="1">
        <v>6.3696599999999999E-4</v>
      </c>
      <c r="N187">
        <v>3.6806829999999902E-3</v>
      </c>
      <c r="O187">
        <v>9.0960451000000001E-3</v>
      </c>
      <c r="P187">
        <v>1.5079963199999999E-2</v>
      </c>
      <c r="Q187">
        <v>2.14276672E-2</v>
      </c>
      <c r="R187" s="1">
        <v>2.836703145E-2</v>
      </c>
      <c r="S187" s="1">
        <v>3.6901537210000002E-2</v>
      </c>
      <c r="T187" s="1">
        <v>4.5147141889999999E-2</v>
      </c>
      <c r="U187">
        <v>5.1093435699999898E-2</v>
      </c>
      <c r="V187">
        <v>0</v>
      </c>
      <c r="W187">
        <v>0</v>
      </c>
      <c r="X187" t="s">
        <v>7</v>
      </c>
    </row>
    <row r="188" spans="1:24" x14ac:dyDescent="0.35">
      <c r="A188" t="s">
        <v>64</v>
      </c>
      <c r="B188" t="s">
        <v>5</v>
      </c>
      <c r="C188" t="s">
        <v>6</v>
      </c>
      <c r="D188" t="s">
        <v>9</v>
      </c>
      <c r="E188" t="s">
        <v>25</v>
      </c>
      <c r="F188" t="s">
        <v>9</v>
      </c>
      <c r="G188">
        <v>0.198792</v>
      </c>
      <c r="H188">
        <v>0.31650499999999998</v>
      </c>
      <c r="I188">
        <v>0.34071099999999999</v>
      </c>
      <c r="J188">
        <v>0.35026200000000002</v>
      </c>
      <c r="K188">
        <v>0.33582279999999998</v>
      </c>
      <c r="L188">
        <v>0.36737059999999999</v>
      </c>
      <c r="M188">
        <v>0.38780900000000001</v>
      </c>
      <c r="N188">
        <v>0.30896180000000001</v>
      </c>
      <c r="O188">
        <v>0.1719067</v>
      </c>
      <c r="P188">
        <v>8.3265000000000006E-2</v>
      </c>
      <c r="Q188">
        <v>3.5163630000000001E-2</v>
      </c>
      <c r="R188">
        <v>1.031409E-2</v>
      </c>
      <c r="S188">
        <v>2.3634820000000001E-3</v>
      </c>
      <c r="T188" s="1">
        <v>4.41225E-4</v>
      </c>
      <c r="U188">
        <v>0</v>
      </c>
      <c r="V188">
        <v>0</v>
      </c>
      <c r="W188">
        <v>0</v>
      </c>
      <c r="X188" t="s">
        <v>7</v>
      </c>
    </row>
    <row r="189" spans="1:24" x14ac:dyDescent="0.35">
      <c r="A189" t="s">
        <v>64</v>
      </c>
      <c r="B189" t="s">
        <v>5</v>
      </c>
      <c r="C189" t="s">
        <v>10</v>
      </c>
      <c r="D189" t="s">
        <v>34</v>
      </c>
      <c r="E189" t="s">
        <v>33</v>
      </c>
      <c r="F189" t="s">
        <v>33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2.0834400000000002E-3</v>
      </c>
      <c r="M189">
        <v>8.1081199999999999E-3</v>
      </c>
      <c r="N189">
        <v>1.6769050000000001E-2</v>
      </c>
      <c r="O189">
        <v>2.4898497999999901E-2</v>
      </c>
      <c r="P189">
        <v>3.3619309999999999E-2</v>
      </c>
      <c r="Q189">
        <v>4.1929629999999898E-2</v>
      </c>
      <c r="R189">
        <v>4.8030349999999999E-2</v>
      </c>
      <c r="S189">
        <v>5.4077649999999998E-2</v>
      </c>
      <c r="T189">
        <v>5.9159240000000002E-2</v>
      </c>
      <c r="U189">
        <v>6.3062919999999995E-2</v>
      </c>
      <c r="V189">
        <v>0</v>
      </c>
      <c r="W189">
        <v>0</v>
      </c>
      <c r="X189" t="s">
        <v>7</v>
      </c>
    </row>
    <row r="190" spans="1:24" x14ac:dyDescent="0.35">
      <c r="A190" t="s">
        <v>64</v>
      </c>
      <c r="B190" t="s">
        <v>5</v>
      </c>
      <c r="C190" t="s">
        <v>10</v>
      </c>
      <c r="D190" t="s">
        <v>34</v>
      </c>
      <c r="E190" t="s">
        <v>27</v>
      </c>
      <c r="F190" t="s">
        <v>11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1.28236E-3</v>
      </c>
      <c r="M190">
        <v>5.5200600000000002E-3</v>
      </c>
      <c r="N190">
        <v>1.3356906E-2</v>
      </c>
      <c r="O190">
        <v>2.43118339999999E-2</v>
      </c>
      <c r="P190">
        <v>4.5285648999999997E-2</v>
      </c>
      <c r="Q190">
        <v>7.4747449999999993E-2</v>
      </c>
      <c r="R190">
        <v>9.7682820000000004E-2</v>
      </c>
      <c r="S190">
        <v>0.11239942999999999</v>
      </c>
      <c r="T190">
        <v>0.12308456</v>
      </c>
      <c r="U190">
        <v>0.13371717</v>
      </c>
      <c r="V190">
        <v>0</v>
      </c>
      <c r="W190">
        <v>0</v>
      </c>
      <c r="X190" t="s">
        <v>7</v>
      </c>
    </row>
    <row r="191" spans="1:24" x14ac:dyDescent="0.35">
      <c r="A191" t="s">
        <v>64</v>
      </c>
      <c r="B191" t="s">
        <v>5</v>
      </c>
      <c r="C191" t="s">
        <v>10</v>
      </c>
      <c r="D191" t="s">
        <v>34</v>
      </c>
      <c r="E191" t="s">
        <v>25</v>
      </c>
      <c r="F191" t="s">
        <v>9</v>
      </c>
      <c r="G191">
        <v>0.14138600000000001</v>
      </c>
      <c r="H191">
        <v>0.25199700000000003</v>
      </c>
      <c r="I191">
        <v>0.28009400000000001</v>
      </c>
      <c r="J191">
        <v>0.32737899999999998</v>
      </c>
      <c r="K191">
        <v>0.35172949999999997</v>
      </c>
      <c r="L191">
        <v>0.36791509999999999</v>
      </c>
      <c r="M191">
        <v>0.38118340000000001</v>
      </c>
      <c r="N191">
        <v>0.38403209999999999</v>
      </c>
      <c r="O191">
        <v>0.37213589999999902</v>
      </c>
      <c r="P191">
        <v>0.32276280000000002</v>
      </c>
      <c r="Q191">
        <v>0.2599013</v>
      </c>
      <c r="R191">
        <v>0.20914730000000001</v>
      </c>
      <c r="S191">
        <v>0.17027589999999901</v>
      </c>
      <c r="T191">
        <v>0.13929920000000001</v>
      </c>
      <c r="U191">
        <v>0.1087465</v>
      </c>
      <c r="V191">
        <v>0</v>
      </c>
      <c r="W191">
        <v>0</v>
      </c>
      <c r="X191" t="s">
        <v>7</v>
      </c>
    </row>
    <row r="192" spans="1:24" x14ac:dyDescent="0.35">
      <c r="A192" t="s">
        <v>64</v>
      </c>
      <c r="B192" t="s">
        <v>5</v>
      </c>
      <c r="C192" t="s">
        <v>10</v>
      </c>
      <c r="D192" t="s">
        <v>35</v>
      </c>
      <c r="E192" t="s">
        <v>27</v>
      </c>
      <c r="F192" t="s">
        <v>11</v>
      </c>
      <c r="G192">
        <v>0.18112800000000001</v>
      </c>
      <c r="H192">
        <v>0.32500099999999998</v>
      </c>
      <c r="I192">
        <v>0.45485100000000001</v>
      </c>
      <c r="J192">
        <v>0.62333700000000003</v>
      </c>
      <c r="K192">
        <v>0.67822899999999997</v>
      </c>
      <c r="L192">
        <v>0.72314699999999998</v>
      </c>
      <c r="M192">
        <v>0.78918829999999995</v>
      </c>
      <c r="N192">
        <v>0.86097559999999995</v>
      </c>
      <c r="O192">
        <v>0.91509019999999996</v>
      </c>
      <c r="P192">
        <v>0.94618570000000002</v>
      </c>
      <c r="Q192">
        <v>0.98292399999999902</v>
      </c>
      <c r="R192">
        <v>1.0077681000000001</v>
      </c>
      <c r="S192">
        <v>1.0174169</v>
      </c>
      <c r="T192">
        <v>1.0199259999999899</v>
      </c>
      <c r="U192">
        <v>1.0172753999999999</v>
      </c>
      <c r="V192">
        <v>0</v>
      </c>
      <c r="W192">
        <v>0</v>
      </c>
      <c r="X192" t="s">
        <v>7</v>
      </c>
    </row>
    <row r="193" spans="1:24" x14ac:dyDescent="0.35">
      <c r="A193" t="s">
        <v>64</v>
      </c>
      <c r="B193" t="s">
        <v>5</v>
      </c>
      <c r="C193" t="s">
        <v>10</v>
      </c>
      <c r="D193" t="s">
        <v>35</v>
      </c>
      <c r="E193" t="s">
        <v>25</v>
      </c>
      <c r="F193" t="s">
        <v>9</v>
      </c>
      <c r="G193">
        <v>3.5346599999999999E-2</v>
      </c>
      <c r="H193">
        <v>6.2999299999999994E-2</v>
      </c>
      <c r="I193">
        <v>7.00234E-2</v>
      </c>
      <c r="J193">
        <v>8.1844700000000006E-2</v>
      </c>
      <c r="K193">
        <v>7.9923999999999995E-2</v>
      </c>
      <c r="L193">
        <v>8.2732699999999895E-2</v>
      </c>
      <c r="M193">
        <v>8.3895639999999994E-2</v>
      </c>
      <c r="N193">
        <v>8.1347339999999893E-2</v>
      </c>
      <c r="O193">
        <v>7.6075419999999894E-2</v>
      </c>
      <c r="P193">
        <v>5.8337390000000003E-2</v>
      </c>
      <c r="Q193">
        <v>4.1202139999999998E-2</v>
      </c>
      <c r="R193">
        <v>2.647588E-2</v>
      </c>
      <c r="S193">
        <v>1.6129609999999999E-2</v>
      </c>
      <c r="T193" s="1">
        <v>9.2644700000000003E-3</v>
      </c>
      <c r="U193" s="1">
        <v>4.718903E-3</v>
      </c>
      <c r="V193">
        <v>0</v>
      </c>
      <c r="W193">
        <v>0</v>
      </c>
      <c r="X193" t="s">
        <v>7</v>
      </c>
    </row>
    <row r="194" spans="1:24" x14ac:dyDescent="0.35">
      <c r="A194" t="s">
        <v>64</v>
      </c>
      <c r="B194" t="s">
        <v>5</v>
      </c>
      <c r="C194" t="s">
        <v>10</v>
      </c>
      <c r="D194" t="s">
        <v>35</v>
      </c>
      <c r="E194" t="s">
        <v>26</v>
      </c>
      <c r="F194" t="s">
        <v>8</v>
      </c>
      <c r="G194" s="1">
        <v>3.0975999999999998E-3</v>
      </c>
      <c r="H194" s="1">
        <v>5.3162000000000001E-3</v>
      </c>
      <c r="I194">
        <v>6.8649999999999996E-3</v>
      </c>
      <c r="J194">
        <v>6.6975999999999997E-3</v>
      </c>
      <c r="K194">
        <v>6.6005899999999999E-3</v>
      </c>
      <c r="L194">
        <v>6.8955099999999997E-3</v>
      </c>
      <c r="M194">
        <v>7.1691610000000003E-3</v>
      </c>
      <c r="N194">
        <v>7.1232630000000003E-3</v>
      </c>
      <c r="O194">
        <v>6.79774E-3</v>
      </c>
      <c r="P194">
        <v>5.22655899999999E-3</v>
      </c>
      <c r="Q194">
        <v>3.5890779999999999E-3</v>
      </c>
      <c r="R194">
        <v>2.1945929999999999E-3</v>
      </c>
      <c r="S194">
        <v>1.2492129999999899E-3</v>
      </c>
      <c r="T194" s="1">
        <v>6.6998999999999997E-4</v>
      </c>
      <c r="U194" s="1">
        <v>3.1831790000000002E-4</v>
      </c>
      <c r="V194">
        <v>0</v>
      </c>
      <c r="W194">
        <v>0</v>
      </c>
      <c r="X194" t="s">
        <v>7</v>
      </c>
    </row>
    <row r="195" spans="1:24" x14ac:dyDescent="0.35">
      <c r="A195" t="s">
        <v>64</v>
      </c>
      <c r="B195" t="s">
        <v>5</v>
      </c>
      <c r="C195" t="s">
        <v>12</v>
      </c>
      <c r="D195" t="s">
        <v>13</v>
      </c>
      <c r="E195" t="s">
        <v>28</v>
      </c>
      <c r="F195" t="s">
        <v>13</v>
      </c>
      <c r="G195" s="1">
        <v>6.4999100000000005E-4</v>
      </c>
      <c r="H195" s="1">
        <v>1.8199399999999999E-4</v>
      </c>
      <c r="I195">
        <v>1.51929E-3</v>
      </c>
      <c r="J195">
        <v>1.5748800000000001E-3</v>
      </c>
      <c r="K195">
        <v>1.8357740000000001E-3</v>
      </c>
      <c r="L195">
        <v>2.490202E-3</v>
      </c>
      <c r="M195">
        <v>3.2755709999999902E-3</v>
      </c>
      <c r="N195">
        <v>4.1799360000000004E-3</v>
      </c>
      <c r="O195">
        <v>5.1852080000000002E-3</v>
      </c>
      <c r="P195" s="1">
        <v>5.8123107E-3</v>
      </c>
      <c r="Q195">
        <v>6.4048346999999997E-3</v>
      </c>
      <c r="R195">
        <v>6.8761769999999998E-3</v>
      </c>
      <c r="S195">
        <v>7.3367847800000002E-3</v>
      </c>
      <c r="T195">
        <v>7.8844352999999992E-3</v>
      </c>
      <c r="U195">
        <v>8.5320416E-3</v>
      </c>
      <c r="V195">
        <v>0</v>
      </c>
      <c r="W195">
        <v>0</v>
      </c>
      <c r="X195" t="s">
        <v>7</v>
      </c>
    </row>
    <row r="196" spans="1:24" x14ac:dyDescent="0.35">
      <c r="A196" t="s">
        <v>64</v>
      </c>
      <c r="B196" t="s">
        <v>5</v>
      </c>
      <c r="C196" t="s">
        <v>12</v>
      </c>
      <c r="D196" t="s">
        <v>13</v>
      </c>
      <c r="E196" t="s">
        <v>28</v>
      </c>
      <c r="F196" t="s">
        <v>36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 s="1">
        <v>4.3842600000000001E-4</v>
      </c>
      <c r="Q196">
        <v>1.0241810000000001E-3</v>
      </c>
      <c r="R196">
        <v>1.67296E-3</v>
      </c>
      <c r="S196">
        <v>2.3494200000000001E-3</v>
      </c>
      <c r="T196">
        <v>2.934178E-3</v>
      </c>
      <c r="U196">
        <v>3.3824850999999898E-3</v>
      </c>
      <c r="V196">
        <v>0</v>
      </c>
      <c r="W196">
        <v>0</v>
      </c>
      <c r="X196" t="s">
        <v>7</v>
      </c>
    </row>
    <row r="197" spans="1:24" x14ac:dyDescent="0.35">
      <c r="A197" t="s">
        <v>64</v>
      </c>
      <c r="B197" t="s">
        <v>5</v>
      </c>
      <c r="C197" t="s">
        <v>12</v>
      </c>
      <c r="D197" t="s">
        <v>14</v>
      </c>
      <c r="E197" t="s">
        <v>29</v>
      </c>
      <c r="F197" t="s">
        <v>14</v>
      </c>
      <c r="G197">
        <v>4.6960300000000003E-3</v>
      </c>
      <c r="H197">
        <v>6.9287799999999998E-3</v>
      </c>
      <c r="I197">
        <v>4.4065600000000003E-3</v>
      </c>
      <c r="J197">
        <v>2.3614E-2</v>
      </c>
      <c r="K197">
        <v>2.7520360000000001E-2</v>
      </c>
      <c r="L197">
        <v>3.7310289999999899E-2</v>
      </c>
      <c r="M197">
        <v>4.9037289999999997E-2</v>
      </c>
      <c r="N197">
        <v>6.2514500000000001E-2</v>
      </c>
      <c r="O197">
        <v>7.7491690000000002E-2</v>
      </c>
      <c r="P197" s="1">
        <v>8.3319328999999998E-2</v>
      </c>
      <c r="Q197">
        <v>8.6741576000000001E-2</v>
      </c>
      <c r="R197">
        <v>8.5848832099999994E-2</v>
      </c>
      <c r="S197">
        <v>8.1505804000000001E-2</v>
      </c>
      <c r="T197">
        <v>7.6143037999999996E-2</v>
      </c>
      <c r="U197">
        <v>6.9796428999999993E-2</v>
      </c>
      <c r="V197">
        <v>0</v>
      </c>
      <c r="W197">
        <v>0</v>
      </c>
      <c r="X197" t="s">
        <v>7</v>
      </c>
    </row>
    <row r="198" spans="1:24" x14ac:dyDescent="0.35">
      <c r="A198" t="s">
        <v>64</v>
      </c>
      <c r="B198" t="s">
        <v>5</v>
      </c>
      <c r="C198" t="s">
        <v>12</v>
      </c>
      <c r="D198" t="s">
        <v>14</v>
      </c>
      <c r="E198" t="s">
        <v>29</v>
      </c>
      <c r="F198" t="s">
        <v>37</v>
      </c>
      <c r="G198">
        <v>0</v>
      </c>
      <c r="H198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5.1750699999999995E-4</v>
      </c>
      <c r="Q198" s="1">
        <v>1.2158539999999999E-3</v>
      </c>
      <c r="R198" s="1">
        <v>2.0138129999999902E-3</v>
      </c>
      <c r="S198">
        <v>2.8951389999999902E-3</v>
      </c>
      <c r="T198">
        <v>3.7331090000000001E-3</v>
      </c>
      <c r="U198">
        <v>4.5222714999999898E-3</v>
      </c>
      <c r="V198">
        <v>0</v>
      </c>
      <c r="W198">
        <v>0</v>
      </c>
      <c r="X198" t="s">
        <v>7</v>
      </c>
    </row>
    <row r="199" spans="1:24" x14ac:dyDescent="0.35">
      <c r="A199" t="s">
        <v>64</v>
      </c>
      <c r="B199" t="s">
        <v>5</v>
      </c>
      <c r="C199" t="s">
        <v>12</v>
      </c>
      <c r="D199" t="s">
        <v>8</v>
      </c>
      <c r="E199" t="s">
        <v>26</v>
      </c>
      <c r="F199" t="s">
        <v>8</v>
      </c>
      <c r="G199">
        <v>0</v>
      </c>
      <c r="H199">
        <v>0</v>
      </c>
      <c r="I199" s="1">
        <v>2.1181300000000001E-4</v>
      </c>
      <c r="J199" s="1">
        <v>2.22511E-4</v>
      </c>
      <c r="K199" s="1">
        <v>2.5935260000000001E-4</v>
      </c>
      <c r="L199" s="1">
        <v>3.5154689999999998E-4</v>
      </c>
      <c r="M199" s="1">
        <v>4.6192809999999999E-4</v>
      </c>
      <c r="N199" s="1">
        <v>5.8867369999999997E-4</v>
      </c>
      <c r="O199" s="1">
        <v>7.2941089999999998E-4</v>
      </c>
      <c r="P199" s="1">
        <v>8.0435187000000002E-4</v>
      </c>
      <c r="Q199" s="1">
        <v>8.8125431999999996E-4</v>
      </c>
      <c r="R199" s="1">
        <v>9.5136025899999999E-4</v>
      </c>
      <c r="S199" s="1">
        <v>1.02307576E-3</v>
      </c>
      <c r="T199" s="1">
        <v>1.1123805699999999E-3</v>
      </c>
      <c r="U199" s="1">
        <v>1.2214016799999899E-3</v>
      </c>
      <c r="V199">
        <v>0</v>
      </c>
      <c r="W199">
        <v>0</v>
      </c>
      <c r="X199" t="s">
        <v>7</v>
      </c>
    </row>
    <row r="200" spans="1:24" x14ac:dyDescent="0.35">
      <c r="A200" t="s">
        <v>64</v>
      </c>
      <c r="B200" t="s">
        <v>5</v>
      </c>
      <c r="C200" t="s">
        <v>12</v>
      </c>
      <c r="D200" t="s">
        <v>8</v>
      </c>
      <c r="E200" t="s">
        <v>26</v>
      </c>
      <c r="F200" t="s">
        <v>32</v>
      </c>
      <c r="G200">
        <v>0</v>
      </c>
      <c r="H200">
        <v>0</v>
      </c>
      <c r="I200">
        <v>0</v>
      </c>
      <c r="J200">
        <v>0</v>
      </c>
      <c r="K200" s="1">
        <v>3.8992400000000003E-9</v>
      </c>
      <c r="L200" s="1">
        <v>5.0735100000000003E-8</v>
      </c>
      <c r="M200" s="1">
        <v>1.3179379E-7</v>
      </c>
      <c r="N200" s="1">
        <v>2.6966622E-7</v>
      </c>
      <c r="O200" s="1">
        <v>4.2655305699999999E-7</v>
      </c>
      <c r="P200" s="1">
        <v>1.0031260571999999E-4</v>
      </c>
      <c r="Q200" s="1">
        <v>2.2333313261499999E-4</v>
      </c>
      <c r="R200" s="1">
        <v>3.5037184487000001E-4</v>
      </c>
      <c r="S200" s="1">
        <v>4.8083801039200001E-4</v>
      </c>
      <c r="T200" s="1">
        <v>5.8960476591E-4</v>
      </c>
      <c r="U200" s="1">
        <v>6.6924348808999998E-4</v>
      </c>
      <c r="V200">
        <v>0</v>
      </c>
      <c r="W200">
        <v>0</v>
      </c>
      <c r="X200" t="s">
        <v>7</v>
      </c>
    </row>
    <row r="201" spans="1:24" x14ac:dyDescent="0.35">
      <c r="A201" t="s">
        <v>64</v>
      </c>
      <c r="B201" t="s">
        <v>5</v>
      </c>
      <c r="C201" t="s">
        <v>12</v>
      </c>
      <c r="D201" t="s">
        <v>9</v>
      </c>
      <c r="E201" t="s">
        <v>25</v>
      </c>
      <c r="F201" t="s">
        <v>9</v>
      </c>
      <c r="G201">
        <v>4.36324E-3</v>
      </c>
      <c r="H201">
        <v>3.8486800000000002E-3</v>
      </c>
      <c r="I201">
        <v>4.1616500000000002E-3</v>
      </c>
      <c r="J201">
        <v>5.8098899999999998E-3</v>
      </c>
      <c r="K201">
        <v>6.7701599999999999E-3</v>
      </c>
      <c r="L201" s="1">
        <v>9.1743599999999995E-3</v>
      </c>
      <c r="M201" s="1">
        <v>1.2054268E-2</v>
      </c>
      <c r="N201" s="1">
        <v>1.5357905E-2</v>
      </c>
      <c r="O201" s="1">
        <v>1.9012318E-2</v>
      </c>
      <c r="P201" s="1">
        <v>2.0931459999999999E-2</v>
      </c>
      <c r="Q201" s="1">
        <v>2.2608634699999901E-2</v>
      </c>
      <c r="R201">
        <v>2.37324397E-2</v>
      </c>
      <c r="S201">
        <v>2.4651031600000001E-2</v>
      </c>
      <c r="T201">
        <v>2.5794248799999999E-2</v>
      </c>
      <c r="U201">
        <v>2.7171591700000001E-2</v>
      </c>
      <c r="V201">
        <v>0</v>
      </c>
      <c r="W201">
        <v>0</v>
      </c>
      <c r="X201" t="s">
        <v>7</v>
      </c>
    </row>
    <row r="202" spans="1:24" x14ac:dyDescent="0.35">
      <c r="A202" t="s">
        <v>64</v>
      </c>
      <c r="B202" t="s">
        <v>5</v>
      </c>
      <c r="C202" t="s">
        <v>12</v>
      </c>
      <c r="D202" t="s">
        <v>9</v>
      </c>
      <c r="E202" t="s">
        <v>25</v>
      </c>
      <c r="F202" t="s">
        <v>38</v>
      </c>
      <c r="G202">
        <v>0</v>
      </c>
      <c r="H202">
        <v>0</v>
      </c>
      <c r="I202">
        <v>0</v>
      </c>
      <c r="J202">
        <v>0</v>
      </c>
      <c r="K202">
        <v>0</v>
      </c>
      <c r="L202" s="1">
        <v>1.88268E-10</v>
      </c>
      <c r="M202" s="1">
        <v>4.9098600000000005E-10</v>
      </c>
      <c r="N202" s="1">
        <v>1.0416100000000001E-9</v>
      </c>
      <c r="O202" s="1">
        <v>1.6166899999999999E-9</v>
      </c>
      <c r="P202" s="1">
        <v>3.02452992549E-4</v>
      </c>
      <c r="Q202" s="1">
        <v>7.0223463709699998E-4</v>
      </c>
      <c r="R202">
        <v>1.1435278425650001E-3</v>
      </c>
      <c r="S202">
        <v>1.6062959983589901E-3</v>
      </c>
      <c r="T202">
        <v>2.0105902949249998E-3</v>
      </c>
      <c r="U202">
        <v>2.3304165999999999E-3</v>
      </c>
      <c r="V202">
        <v>0</v>
      </c>
      <c r="W202">
        <v>0</v>
      </c>
      <c r="X202" t="s">
        <v>7</v>
      </c>
    </row>
    <row r="203" spans="1:24" x14ac:dyDescent="0.35">
      <c r="A203" t="s">
        <v>64</v>
      </c>
      <c r="B203" t="s">
        <v>5</v>
      </c>
      <c r="C203" t="s">
        <v>15</v>
      </c>
      <c r="D203" t="s">
        <v>11</v>
      </c>
      <c r="E203" t="s">
        <v>27</v>
      </c>
      <c r="F203" t="s">
        <v>11</v>
      </c>
      <c r="G203">
        <v>3.6644900000000001E-2</v>
      </c>
      <c r="H203">
        <v>7.2701399999999999E-2</v>
      </c>
      <c r="I203">
        <v>6.0585E-2</v>
      </c>
      <c r="J203">
        <v>7.4620400000000003E-2</v>
      </c>
      <c r="K203">
        <v>8.6969199999999997E-2</v>
      </c>
      <c r="L203">
        <v>0.11790729999999899</v>
      </c>
      <c r="M203">
        <v>0.15498100000000001</v>
      </c>
      <c r="N203">
        <v>0.19758290000000001</v>
      </c>
      <c r="O203">
        <v>0.24486559999999999</v>
      </c>
      <c r="P203">
        <v>0.29312356000000001</v>
      </c>
      <c r="Q203">
        <v>0.34581462399999902</v>
      </c>
      <c r="R203">
        <v>0.39437160599999999</v>
      </c>
      <c r="S203">
        <v>0.441541972</v>
      </c>
      <c r="T203">
        <v>0.48699421300000001</v>
      </c>
      <c r="U203">
        <v>0.52953372799999998</v>
      </c>
      <c r="V203">
        <v>0</v>
      </c>
      <c r="W203">
        <v>0</v>
      </c>
      <c r="X203" t="s">
        <v>7</v>
      </c>
    </row>
    <row r="204" spans="1:24" x14ac:dyDescent="0.35">
      <c r="A204" t="s">
        <v>64</v>
      </c>
      <c r="B204" t="s">
        <v>5</v>
      </c>
      <c r="C204" t="s">
        <v>16</v>
      </c>
      <c r="D204" t="s">
        <v>16</v>
      </c>
      <c r="E204" t="s">
        <v>27</v>
      </c>
      <c r="F204" t="s">
        <v>16</v>
      </c>
      <c r="G204">
        <v>2.3636899999999999E-2</v>
      </c>
      <c r="H204">
        <v>5.2459400000000003E-2</v>
      </c>
      <c r="I204">
        <v>7.4166700000000002E-2</v>
      </c>
      <c r="J204">
        <v>7.4166700000000002E-2</v>
      </c>
      <c r="K204">
        <v>8.3146339999999999E-2</v>
      </c>
      <c r="L204">
        <v>0.12810487000000001</v>
      </c>
      <c r="M204">
        <v>0.18722983999999901</v>
      </c>
      <c r="N204">
        <v>0.26217517000000001</v>
      </c>
      <c r="O204">
        <v>0.34411096000000002</v>
      </c>
      <c r="P204">
        <v>0.31943223999999998</v>
      </c>
      <c r="Q204">
        <v>0.28137466700000002</v>
      </c>
      <c r="R204">
        <v>0.212186234</v>
      </c>
      <c r="S204">
        <v>0.13269210199999901</v>
      </c>
      <c r="T204">
        <v>7.2025178999999898E-2</v>
      </c>
      <c r="U204">
        <v>3.6709508999999897E-2</v>
      </c>
      <c r="V204">
        <v>0</v>
      </c>
      <c r="W204">
        <v>0</v>
      </c>
      <c r="X204" t="s">
        <v>7</v>
      </c>
    </row>
    <row r="205" spans="1:24" x14ac:dyDescent="0.35">
      <c r="A205" t="s">
        <v>64</v>
      </c>
      <c r="B205" t="s">
        <v>5</v>
      </c>
      <c r="C205" t="s">
        <v>16</v>
      </c>
      <c r="D205" t="s">
        <v>16</v>
      </c>
      <c r="E205" t="s">
        <v>27</v>
      </c>
      <c r="F205" t="s">
        <v>39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1.9850599999999999E-2</v>
      </c>
      <c r="Q205">
        <v>0.1031099</v>
      </c>
      <c r="R205">
        <v>0.20393839999999999</v>
      </c>
      <c r="S205">
        <v>0.3048052</v>
      </c>
      <c r="T205">
        <v>0.38379057999999999</v>
      </c>
      <c r="U205">
        <v>0.43230503999999997</v>
      </c>
      <c r="V205">
        <v>0</v>
      </c>
      <c r="W205">
        <v>0</v>
      </c>
      <c r="X205" t="s">
        <v>7</v>
      </c>
    </row>
    <row r="206" spans="1:24" x14ac:dyDescent="0.35">
      <c r="A206" t="s">
        <v>64</v>
      </c>
      <c r="B206" t="s">
        <v>5</v>
      </c>
      <c r="C206" t="s">
        <v>17</v>
      </c>
      <c r="D206" t="s">
        <v>14</v>
      </c>
      <c r="E206" t="s">
        <v>29</v>
      </c>
      <c r="F206" t="s">
        <v>14</v>
      </c>
      <c r="G206">
        <v>0.10490099999999999</v>
      </c>
      <c r="H206">
        <v>7.2836399999999996E-2</v>
      </c>
      <c r="I206">
        <v>8.6273500000000003E-2</v>
      </c>
      <c r="J206">
        <v>5.9399300000000002E-2</v>
      </c>
      <c r="K206">
        <v>6.3487169999999996E-2</v>
      </c>
      <c r="L206">
        <v>7.2142189999999995E-2</v>
      </c>
      <c r="M206">
        <v>8.179235E-2</v>
      </c>
      <c r="N206">
        <v>9.3066590000000005E-2</v>
      </c>
      <c r="O206">
        <v>0.10673347999999901</v>
      </c>
      <c r="P206">
        <v>9.8568490999999994E-2</v>
      </c>
      <c r="Q206">
        <v>8.6467093999999994E-2</v>
      </c>
      <c r="R206">
        <v>6.7134144300000004E-2</v>
      </c>
      <c r="S206">
        <v>4.3641274600000002E-2</v>
      </c>
      <c r="T206">
        <v>2.465229084E-2</v>
      </c>
      <c r="U206">
        <v>1.3249626436E-2</v>
      </c>
      <c r="V206">
        <v>0</v>
      </c>
      <c r="W206">
        <v>0</v>
      </c>
      <c r="X206" t="s">
        <v>7</v>
      </c>
    </row>
    <row r="207" spans="1:24" x14ac:dyDescent="0.35">
      <c r="A207" t="s">
        <v>64</v>
      </c>
      <c r="B207" t="s">
        <v>5</v>
      </c>
      <c r="C207" t="s">
        <v>17</v>
      </c>
      <c r="D207" t="s">
        <v>14</v>
      </c>
      <c r="E207" t="s">
        <v>29</v>
      </c>
      <c r="F207" t="s">
        <v>37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1.43613E-2</v>
      </c>
      <c r="Q207">
        <v>3.3391499999999998E-2</v>
      </c>
      <c r="R207">
        <v>5.3018599999999999E-2</v>
      </c>
      <c r="S207">
        <v>6.8405800000000003E-2</v>
      </c>
      <c r="T207">
        <v>7.4146480000000001E-2</v>
      </c>
      <c r="U207">
        <v>7.0031449999999995E-2</v>
      </c>
      <c r="V207">
        <v>0</v>
      </c>
      <c r="W207">
        <v>0</v>
      </c>
      <c r="X207" t="s">
        <v>7</v>
      </c>
    </row>
    <row r="208" spans="1:24" x14ac:dyDescent="0.35">
      <c r="A208" t="s">
        <v>64</v>
      </c>
      <c r="B208" t="s">
        <v>5</v>
      </c>
      <c r="C208" t="s">
        <v>17</v>
      </c>
      <c r="D208" t="s">
        <v>11</v>
      </c>
      <c r="E208" t="s">
        <v>27</v>
      </c>
      <c r="F208" t="s">
        <v>11</v>
      </c>
      <c r="G208">
        <v>0</v>
      </c>
      <c r="H208">
        <v>0</v>
      </c>
      <c r="I208">
        <v>9.9124500000000004E-2</v>
      </c>
      <c r="J208">
        <v>4.9352899999999998E-2</v>
      </c>
      <c r="K208" s="1">
        <v>5.4074669999999998E-2</v>
      </c>
      <c r="L208" s="1">
        <v>6.3285640000000004E-2</v>
      </c>
      <c r="M208" s="1">
        <v>7.9249689999999998E-2</v>
      </c>
      <c r="N208" s="1">
        <v>0.10789098999999901</v>
      </c>
      <c r="O208" s="1">
        <v>0.14523288000000001</v>
      </c>
      <c r="P208" s="1">
        <v>0.189023569999999</v>
      </c>
      <c r="Q208" s="1">
        <v>0.240776037999999</v>
      </c>
      <c r="R208">
        <v>0.31066973640000001</v>
      </c>
      <c r="S208">
        <v>0.39800920200000001</v>
      </c>
      <c r="T208">
        <v>0.49478409875999901</v>
      </c>
      <c r="U208">
        <v>0.59343425096799995</v>
      </c>
      <c r="V208">
        <v>0</v>
      </c>
      <c r="W208">
        <v>0</v>
      </c>
      <c r="X208" t="s">
        <v>7</v>
      </c>
    </row>
    <row r="209" spans="1:24" x14ac:dyDescent="0.35">
      <c r="A209" t="s">
        <v>64</v>
      </c>
      <c r="B209" t="s">
        <v>5</v>
      </c>
      <c r="C209" t="s">
        <v>17</v>
      </c>
      <c r="D209" t="s">
        <v>33</v>
      </c>
      <c r="E209" t="s">
        <v>33</v>
      </c>
      <c r="F209" t="s">
        <v>33</v>
      </c>
      <c r="G209">
        <v>0</v>
      </c>
      <c r="H209">
        <v>0</v>
      </c>
      <c r="I209">
        <v>0</v>
      </c>
      <c r="J209">
        <v>0</v>
      </c>
      <c r="K209" s="1">
        <v>2.8829E-6</v>
      </c>
      <c r="L209" s="1">
        <v>1.7927160000000001E-5</v>
      </c>
      <c r="M209" s="1">
        <v>6.0461119999999998E-5</v>
      </c>
      <c r="N209" s="1">
        <v>1.7364706999999999E-4</v>
      </c>
      <c r="O209" s="1">
        <v>3.4828780999999998E-4</v>
      </c>
      <c r="P209" s="1">
        <v>5.4439290499999995E-4</v>
      </c>
      <c r="Q209" s="1">
        <v>8.2365565599999897E-4</v>
      </c>
      <c r="R209">
        <v>1.2539415205E-3</v>
      </c>
      <c r="S209">
        <v>1.9816560028800001E-3</v>
      </c>
      <c r="T209">
        <v>2.8553548584099998E-3</v>
      </c>
      <c r="U209">
        <v>3.7394321512980002E-3</v>
      </c>
      <c r="V209">
        <v>0</v>
      </c>
      <c r="W209">
        <v>0</v>
      </c>
      <c r="X209" t="s">
        <v>7</v>
      </c>
    </row>
    <row r="210" spans="1:24" x14ac:dyDescent="0.35">
      <c r="A210" t="s">
        <v>64</v>
      </c>
      <c r="B210" t="s">
        <v>5</v>
      </c>
      <c r="C210" t="s">
        <v>17</v>
      </c>
      <c r="D210" t="s">
        <v>9</v>
      </c>
      <c r="E210" t="s">
        <v>25</v>
      </c>
      <c r="F210" t="s">
        <v>9</v>
      </c>
      <c r="G210">
        <v>0</v>
      </c>
      <c r="H210">
        <v>2.11515E-2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 t="s">
        <v>7</v>
      </c>
    </row>
    <row r="211" spans="1:24" x14ac:dyDescent="0.35">
      <c r="A211" t="s">
        <v>64</v>
      </c>
      <c r="B211" t="s">
        <v>5</v>
      </c>
      <c r="C211" t="s">
        <v>18</v>
      </c>
      <c r="D211" t="s">
        <v>8</v>
      </c>
      <c r="E211" t="s">
        <v>26</v>
      </c>
      <c r="F211" t="s">
        <v>8</v>
      </c>
      <c r="G211">
        <v>0.12452000000000001</v>
      </c>
      <c r="H211">
        <v>0.230133</v>
      </c>
      <c r="I211">
        <v>0.42721300000000001</v>
      </c>
      <c r="J211">
        <v>0.70471899999999998</v>
      </c>
      <c r="K211">
        <v>0.76412800000000003</v>
      </c>
      <c r="L211">
        <v>0.85114199999999995</v>
      </c>
      <c r="M211">
        <v>0.95668600000000004</v>
      </c>
      <c r="N211">
        <v>1.0549900000000001</v>
      </c>
      <c r="O211">
        <v>1.15387</v>
      </c>
      <c r="P211">
        <v>1.1014600000000001</v>
      </c>
      <c r="Q211">
        <v>1.1262000000000001</v>
      </c>
      <c r="R211">
        <v>1.13554</v>
      </c>
      <c r="S211">
        <v>1.11442</v>
      </c>
      <c r="T211">
        <v>1.0768200000000001</v>
      </c>
      <c r="U211">
        <v>0.96973699999999996</v>
      </c>
      <c r="V211">
        <v>0</v>
      </c>
      <c r="W211">
        <v>0</v>
      </c>
      <c r="X211" t="s">
        <v>7</v>
      </c>
    </row>
    <row r="212" spans="1:24" x14ac:dyDescent="0.35">
      <c r="A212" t="s">
        <v>64</v>
      </c>
      <c r="B212" t="s">
        <v>5</v>
      </c>
      <c r="C212" t="s">
        <v>18</v>
      </c>
      <c r="D212" t="s">
        <v>9</v>
      </c>
      <c r="E212" t="s">
        <v>25</v>
      </c>
      <c r="F212" t="s">
        <v>9</v>
      </c>
      <c r="G212">
        <v>0.13527800000000001</v>
      </c>
      <c r="H212">
        <v>0.378527</v>
      </c>
      <c r="I212">
        <v>0.30812200000000001</v>
      </c>
      <c r="J212">
        <v>0.39014100000000002</v>
      </c>
      <c r="K212" s="1">
        <v>0.40945700000000002</v>
      </c>
      <c r="L212" s="1">
        <v>0.45966600000000002</v>
      </c>
      <c r="M212" s="1">
        <v>0.50054200000000004</v>
      </c>
      <c r="N212" s="1">
        <v>0.54224799999999995</v>
      </c>
      <c r="O212" s="1">
        <v>0.58442499999999997</v>
      </c>
      <c r="P212" s="1">
        <v>0.77615800000000001</v>
      </c>
      <c r="Q212" s="1">
        <v>0.91542100000000004</v>
      </c>
      <c r="R212" s="1">
        <v>1.0717699999999999</v>
      </c>
      <c r="S212">
        <v>1.25013</v>
      </c>
      <c r="T212">
        <v>1.44278</v>
      </c>
      <c r="U212">
        <v>1.6955800000000001</v>
      </c>
      <c r="V212">
        <v>0</v>
      </c>
      <c r="W212">
        <v>0</v>
      </c>
      <c r="X212" t="s">
        <v>7</v>
      </c>
    </row>
    <row r="213" spans="1:24" x14ac:dyDescent="0.35">
      <c r="A213" t="s">
        <v>64</v>
      </c>
      <c r="B213" t="s">
        <v>5</v>
      </c>
      <c r="C213" t="s">
        <v>19</v>
      </c>
      <c r="D213" t="s">
        <v>34</v>
      </c>
      <c r="E213" t="s">
        <v>33</v>
      </c>
      <c r="F213" t="s">
        <v>33</v>
      </c>
      <c r="G213">
        <v>0</v>
      </c>
      <c r="H213">
        <v>0</v>
      </c>
      <c r="I213">
        <v>0</v>
      </c>
      <c r="J213">
        <v>0</v>
      </c>
      <c r="K213" s="1">
        <v>8.6150100000000004E-6</v>
      </c>
      <c r="L213" s="1">
        <v>4.1853069999999999E-5</v>
      </c>
      <c r="M213" s="1">
        <v>1.0829829000000001E-4</v>
      </c>
      <c r="N213" s="1">
        <v>2.0848779E-4</v>
      </c>
      <c r="O213" s="1">
        <v>3.3291077000000002E-4</v>
      </c>
      <c r="P213" s="1">
        <v>4.6545229999999998E-4</v>
      </c>
      <c r="Q213" s="1">
        <v>6.4608899999999997E-4</v>
      </c>
      <c r="R213" s="1">
        <v>8.6753549999999996E-4</v>
      </c>
      <c r="S213">
        <v>1.1713645E-3</v>
      </c>
      <c r="T213">
        <v>1.5314864E-3</v>
      </c>
      <c r="U213">
        <v>1.9332583999999999E-3</v>
      </c>
      <c r="V213">
        <v>0</v>
      </c>
      <c r="W213">
        <v>0</v>
      </c>
      <c r="X213" t="s">
        <v>7</v>
      </c>
    </row>
    <row r="214" spans="1:24" x14ac:dyDescent="0.35">
      <c r="A214" t="s">
        <v>64</v>
      </c>
      <c r="B214" t="s">
        <v>5</v>
      </c>
      <c r="C214" t="s">
        <v>19</v>
      </c>
      <c r="D214" t="s">
        <v>34</v>
      </c>
      <c r="E214" t="s">
        <v>27</v>
      </c>
      <c r="F214" t="s">
        <v>11</v>
      </c>
      <c r="G214">
        <v>0</v>
      </c>
      <c r="H214">
        <v>0</v>
      </c>
      <c r="I214">
        <v>0</v>
      </c>
      <c r="J214">
        <v>0</v>
      </c>
      <c r="K214">
        <v>1.71211E-3</v>
      </c>
      <c r="L214">
        <v>4.95591E-3</v>
      </c>
      <c r="M214">
        <v>9.6828360000000002E-3</v>
      </c>
      <c r="N214">
        <v>1.59695529999999E-2</v>
      </c>
      <c r="O214">
        <v>2.4448989000000001E-2</v>
      </c>
      <c r="P214">
        <v>3.6517960000000002E-2</v>
      </c>
      <c r="Q214">
        <v>5.2016149999999997E-2</v>
      </c>
      <c r="R214">
        <v>6.6295889999999996E-2</v>
      </c>
      <c r="S214">
        <v>7.9692970000000002E-2</v>
      </c>
      <c r="T214">
        <v>9.2530139999999997E-2</v>
      </c>
      <c r="U214">
        <v>0.1057485</v>
      </c>
      <c r="V214">
        <v>0</v>
      </c>
      <c r="W214">
        <v>0</v>
      </c>
      <c r="X214" t="s">
        <v>7</v>
      </c>
    </row>
    <row r="215" spans="1:24" x14ac:dyDescent="0.35">
      <c r="A215" t="s">
        <v>64</v>
      </c>
      <c r="B215" t="s">
        <v>5</v>
      </c>
      <c r="C215" t="s">
        <v>19</v>
      </c>
      <c r="D215" t="s">
        <v>34</v>
      </c>
      <c r="E215" t="s">
        <v>25</v>
      </c>
      <c r="F215" t="s">
        <v>9</v>
      </c>
      <c r="G215">
        <v>0</v>
      </c>
      <c r="H215">
        <v>0</v>
      </c>
      <c r="I215">
        <v>1.27254E-2</v>
      </c>
      <c r="J215">
        <v>1.0716099999999999E-2</v>
      </c>
      <c r="K215" s="1">
        <v>1.232162E-2</v>
      </c>
      <c r="L215">
        <v>1.521308E-2</v>
      </c>
      <c r="M215">
        <v>1.7768779999999901E-2</v>
      </c>
      <c r="N215">
        <v>2.0302265E-2</v>
      </c>
      <c r="O215">
        <v>2.2658959999999999E-2</v>
      </c>
      <c r="P215">
        <v>2.301893E-2</v>
      </c>
      <c r="Q215">
        <v>2.2075809999999901E-2</v>
      </c>
      <c r="R215">
        <v>2.1850209999999998E-2</v>
      </c>
      <c r="S215">
        <v>2.269152E-2</v>
      </c>
      <c r="T215">
        <v>2.3989770000000001E-2</v>
      </c>
      <c r="U215">
        <v>2.4715299999999999E-2</v>
      </c>
      <c r="V215">
        <v>0</v>
      </c>
      <c r="W215">
        <v>0</v>
      </c>
      <c r="X215" t="s">
        <v>7</v>
      </c>
    </row>
    <row r="216" spans="1:24" x14ac:dyDescent="0.35">
      <c r="A216" t="s">
        <v>64</v>
      </c>
      <c r="B216" t="s">
        <v>5</v>
      </c>
      <c r="C216" t="s">
        <v>19</v>
      </c>
      <c r="D216" t="s">
        <v>35</v>
      </c>
      <c r="E216" t="s">
        <v>28</v>
      </c>
      <c r="F216" t="s">
        <v>13</v>
      </c>
      <c r="G216">
        <v>0</v>
      </c>
      <c r="H216">
        <v>0</v>
      </c>
      <c r="I216">
        <v>0</v>
      </c>
      <c r="J216">
        <v>0</v>
      </c>
      <c r="K216" s="1">
        <v>4.8239000000000002E-4</v>
      </c>
      <c r="L216">
        <v>1.44548999999999E-3</v>
      </c>
      <c r="M216">
        <v>2.590686E-3</v>
      </c>
      <c r="N216">
        <v>3.7768593000000001E-3</v>
      </c>
      <c r="O216">
        <v>4.938329E-3</v>
      </c>
      <c r="P216">
        <v>8.812594E-3</v>
      </c>
      <c r="Q216">
        <v>1.3999658999999999E-2</v>
      </c>
      <c r="R216">
        <v>1.7795606999999901E-2</v>
      </c>
      <c r="S216">
        <v>1.993528E-2</v>
      </c>
      <c r="T216">
        <v>1.8288740000000001E-2</v>
      </c>
      <c r="U216">
        <v>1.2807610000000001E-2</v>
      </c>
      <c r="V216">
        <v>0</v>
      </c>
      <c r="W216">
        <v>0</v>
      </c>
      <c r="X216" t="s">
        <v>7</v>
      </c>
    </row>
    <row r="217" spans="1:24" x14ac:dyDescent="0.35">
      <c r="A217" t="s">
        <v>64</v>
      </c>
      <c r="B217" t="s">
        <v>5</v>
      </c>
      <c r="C217" t="s">
        <v>19</v>
      </c>
      <c r="D217" t="s">
        <v>35</v>
      </c>
      <c r="E217" t="s">
        <v>29</v>
      </c>
      <c r="F217" t="s">
        <v>14</v>
      </c>
      <c r="G217">
        <v>0</v>
      </c>
      <c r="H217">
        <v>0</v>
      </c>
      <c r="I217">
        <v>0</v>
      </c>
      <c r="J217">
        <v>0</v>
      </c>
      <c r="K217">
        <v>1.60633E-3</v>
      </c>
      <c r="L217">
        <v>4.5664399999999997E-3</v>
      </c>
      <c r="M217">
        <v>7.8337630000000005E-3</v>
      </c>
      <c r="N217">
        <v>1.11547549999999E-2</v>
      </c>
      <c r="O217">
        <v>1.4714346999999999E-2</v>
      </c>
      <c r="P217">
        <v>1.5375596E-2</v>
      </c>
      <c r="Q217">
        <v>1.494388E-2</v>
      </c>
      <c r="R217">
        <v>1.296743E-2</v>
      </c>
      <c r="S217">
        <v>1.011196E-2</v>
      </c>
      <c r="T217">
        <v>7.1314199999999899E-3</v>
      </c>
      <c r="U217">
        <v>4.1924559999999998E-3</v>
      </c>
      <c r="V217">
        <v>0</v>
      </c>
      <c r="W217">
        <v>0</v>
      </c>
      <c r="X217" t="s">
        <v>7</v>
      </c>
    </row>
    <row r="218" spans="1:24" x14ac:dyDescent="0.35">
      <c r="A218" t="s">
        <v>64</v>
      </c>
      <c r="B218" t="s">
        <v>5</v>
      </c>
      <c r="C218" t="s">
        <v>19</v>
      </c>
      <c r="D218" t="s">
        <v>35</v>
      </c>
      <c r="E218" t="s">
        <v>27</v>
      </c>
      <c r="F218" t="s">
        <v>11</v>
      </c>
      <c r="G218">
        <v>0</v>
      </c>
      <c r="H218">
        <v>0</v>
      </c>
      <c r="I218">
        <v>0</v>
      </c>
      <c r="J218">
        <v>1.7162900000000001E-3</v>
      </c>
      <c r="K218">
        <v>1.5859049999999899E-3</v>
      </c>
      <c r="L218">
        <v>1.3390730000000001E-3</v>
      </c>
      <c r="M218">
        <v>1.2360143999999901E-3</v>
      </c>
      <c r="N218" s="1">
        <v>1.5424087999999999E-3</v>
      </c>
      <c r="O218">
        <v>2.3559393000000001E-3</v>
      </c>
      <c r="P218">
        <v>4.4598559999999999E-3</v>
      </c>
      <c r="Q218">
        <v>8.0727630000000002E-3</v>
      </c>
      <c r="R218">
        <v>1.4810283E-2</v>
      </c>
      <c r="S218">
        <v>2.5521969999999901E-2</v>
      </c>
      <c r="T218">
        <v>4.1820248999999997E-2</v>
      </c>
      <c r="U218">
        <v>6.4189679999999999E-2</v>
      </c>
      <c r="V218">
        <v>0</v>
      </c>
      <c r="W218">
        <v>0</v>
      </c>
      <c r="X218" t="s">
        <v>7</v>
      </c>
    </row>
    <row r="219" spans="1:24" x14ac:dyDescent="0.35">
      <c r="A219" t="s">
        <v>64</v>
      </c>
      <c r="B219" t="s">
        <v>5</v>
      </c>
      <c r="C219" t="s">
        <v>19</v>
      </c>
      <c r="D219" t="s">
        <v>35</v>
      </c>
      <c r="E219" t="s">
        <v>25</v>
      </c>
      <c r="F219" t="s">
        <v>9</v>
      </c>
      <c r="G219">
        <v>0</v>
      </c>
      <c r="H219">
        <v>0</v>
      </c>
      <c r="I219">
        <v>3.1814E-3</v>
      </c>
      <c r="J219">
        <v>2.6789800000000001E-3</v>
      </c>
      <c r="K219" s="1">
        <v>2.2823369999999902E-3</v>
      </c>
      <c r="L219" s="1">
        <v>1.6209646999999999E-3</v>
      </c>
      <c r="M219">
        <v>1.0074134999999999E-3</v>
      </c>
      <c r="N219" s="1">
        <v>7.754824E-4</v>
      </c>
      <c r="O219">
        <v>1.0235806999999899E-3</v>
      </c>
      <c r="P219">
        <v>1.3433297999999999E-3</v>
      </c>
      <c r="Q219">
        <v>1.7206551999999901E-3</v>
      </c>
      <c r="R219">
        <v>2.0585686E-3</v>
      </c>
      <c r="S219">
        <v>2.2922160000000001E-3</v>
      </c>
      <c r="T219">
        <v>2.2888140000000001E-3</v>
      </c>
      <c r="U219">
        <v>1.910124E-3</v>
      </c>
      <c r="V219">
        <v>0</v>
      </c>
      <c r="W219">
        <v>0</v>
      </c>
      <c r="X219" t="s">
        <v>7</v>
      </c>
    </row>
    <row r="220" spans="1:24" x14ac:dyDescent="0.35">
      <c r="A220" t="s">
        <v>64</v>
      </c>
      <c r="B220" t="s">
        <v>5</v>
      </c>
      <c r="C220" t="s">
        <v>19</v>
      </c>
      <c r="D220" t="s">
        <v>35</v>
      </c>
      <c r="E220" t="s">
        <v>26</v>
      </c>
      <c r="F220" t="s">
        <v>8</v>
      </c>
      <c r="G220">
        <v>0</v>
      </c>
      <c r="H220">
        <v>0</v>
      </c>
      <c r="I220">
        <v>0</v>
      </c>
      <c r="J220">
        <v>0</v>
      </c>
      <c r="K220" s="1">
        <v>2.17925E-4</v>
      </c>
      <c r="L220" s="1">
        <v>7.2156799999999904E-4</v>
      </c>
      <c r="M220">
        <v>1.4822730000000001E-3</v>
      </c>
      <c r="N220">
        <v>2.4839759999999902E-3</v>
      </c>
      <c r="O220">
        <v>3.7217416E-3</v>
      </c>
      <c r="P220">
        <v>5.4783189999999997E-3</v>
      </c>
      <c r="Q220">
        <v>7.4966989999999999E-3</v>
      </c>
      <c r="R220">
        <v>9.3978289999999999E-3</v>
      </c>
      <c r="S220">
        <v>1.0445825000000001E-2</v>
      </c>
      <c r="T220">
        <v>1.0108809999999999E-2</v>
      </c>
      <c r="U220">
        <v>8.0105860000000001E-3</v>
      </c>
      <c r="V220">
        <v>0</v>
      </c>
      <c r="W220">
        <v>0</v>
      </c>
      <c r="X220" t="s">
        <v>7</v>
      </c>
    </row>
    <row r="221" spans="1:24" x14ac:dyDescent="0.35">
      <c r="A221" t="s">
        <v>64</v>
      </c>
      <c r="B221" t="s">
        <v>5</v>
      </c>
      <c r="C221" t="s">
        <v>20</v>
      </c>
      <c r="D221" t="s">
        <v>9</v>
      </c>
      <c r="E221" t="s">
        <v>25</v>
      </c>
      <c r="F221" t="s">
        <v>9</v>
      </c>
      <c r="G221">
        <v>6.1659800000000001E-2</v>
      </c>
      <c r="H221">
        <v>0.136798</v>
      </c>
      <c r="I221">
        <v>0.17685799999999999</v>
      </c>
      <c r="J221">
        <v>0.23152800000000001</v>
      </c>
      <c r="K221">
        <v>0.25385099999999999</v>
      </c>
      <c r="L221">
        <v>0.33152700000000002</v>
      </c>
      <c r="M221">
        <v>0.419711</v>
      </c>
      <c r="N221">
        <v>0.51595999999999997</v>
      </c>
      <c r="O221">
        <v>0.61723300000000003</v>
      </c>
      <c r="P221">
        <v>0.71888700000000005</v>
      </c>
      <c r="Q221">
        <v>0.82755900000000004</v>
      </c>
      <c r="R221">
        <v>0.91541600000000001</v>
      </c>
      <c r="S221">
        <v>0.99588100000000002</v>
      </c>
      <c r="T221">
        <v>1.06857</v>
      </c>
      <c r="U221" s="1">
        <v>1.1345799999999999</v>
      </c>
      <c r="V221">
        <v>0</v>
      </c>
      <c r="W221">
        <v>0</v>
      </c>
      <c r="X221" t="s">
        <v>7</v>
      </c>
    </row>
    <row r="222" spans="1:24" x14ac:dyDescent="0.35">
      <c r="A222" t="s">
        <v>64</v>
      </c>
      <c r="B222" t="s">
        <v>5</v>
      </c>
      <c r="C222" t="s">
        <v>21</v>
      </c>
      <c r="D222" t="s">
        <v>40</v>
      </c>
      <c r="E222" t="s">
        <v>33</v>
      </c>
      <c r="F222" t="s">
        <v>41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8.6783600000000002E-2</v>
      </c>
      <c r="Q222">
        <v>0.2027233</v>
      </c>
      <c r="R222">
        <v>0.3247872</v>
      </c>
      <c r="S222">
        <v>0.44574760000000002</v>
      </c>
      <c r="T222">
        <v>0.54705079999999995</v>
      </c>
      <c r="U222" s="1">
        <v>0.63300350000000005</v>
      </c>
      <c r="V222">
        <v>0</v>
      </c>
      <c r="W222">
        <v>0</v>
      </c>
      <c r="X222" t="s">
        <v>7</v>
      </c>
    </row>
    <row r="223" spans="1:24" x14ac:dyDescent="0.35">
      <c r="A223" t="s">
        <v>64</v>
      </c>
      <c r="B223" t="s">
        <v>5</v>
      </c>
      <c r="C223" t="s">
        <v>21</v>
      </c>
      <c r="D223" t="s">
        <v>40</v>
      </c>
      <c r="E223" t="s">
        <v>33</v>
      </c>
      <c r="F223" t="s">
        <v>42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5.8229200000000002E-2</v>
      </c>
      <c r="M223">
        <v>0.127165</v>
      </c>
      <c r="N223">
        <v>0.1967257</v>
      </c>
      <c r="O223">
        <v>0.25925229999999999</v>
      </c>
      <c r="P223">
        <v>0.22064049999999999</v>
      </c>
      <c r="Q223">
        <v>0.16642089999999901</v>
      </c>
      <c r="R223">
        <v>0.11671529999999999</v>
      </c>
      <c r="S223">
        <v>8.2915619999999995E-2</v>
      </c>
      <c r="T223">
        <v>6.2213440000000002E-2</v>
      </c>
      <c r="U223" s="1">
        <v>3.8239809999999999E-2</v>
      </c>
      <c r="V223">
        <v>0</v>
      </c>
      <c r="W223">
        <v>0</v>
      </c>
      <c r="X223" t="s">
        <v>7</v>
      </c>
    </row>
    <row r="224" spans="1:24" x14ac:dyDescent="0.35">
      <c r="A224" t="s">
        <v>64</v>
      </c>
      <c r="B224" t="s">
        <v>5</v>
      </c>
      <c r="C224" t="s">
        <v>21</v>
      </c>
      <c r="D224" t="s">
        <v>40</v>
      </c>
      <c r="E224" t="s">
        <v>28</v>
      </c>
      <c r="F224" t="s">
        <v>43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0.16925999999999999</v>
      </c>
      <c r="M224">
        <v>0.36205199999999998</v>
      </c>
      <c r="N224">
        <v>0.52847120000000003</v>
      </c>
      <c r="O224">
        <v>0.63369909999999996</v>
      </c>
      <c r="P224">
        <v>0.82327620000000001</v>
      </c>
      <c r="Q224">
        <v>0.97063790000000005</v>
      </c>
      <c r="R224" s="1">
        <v>0.97656259999999995</v>
      </c>
      <c r="S224" s="1">
        <v>0.89891430000000005</v>
      </c>
      <c r="T224" s="1">
        <v>0.71409</v>
      </c>
      <c r="U224" s="1">
        <v>0.44951929999999901</v>
      </c>
      <c r="V224">
        <v>0</v>
      </c>
      <c r="W224">
        <v>0</v>
      </c>
      <c r="X224" t="s">
        <v>7</v>
      </c>
    </row>
    <row r="225" spans="1:24" x14ac:dyDescent="0.35">
      <c r="A225" t="s">
        <v>64</v>
      </c>
      <c r="B225" t="s">
        <v>5</v>
      </c>
      <c r="C225" t="s">
        <v>21</v>
      </c>
      <c r="D225" t="s">
        <v>40</v>
      </c>
      <c r="E225" t="s">
        <v>29</v>
      </c>
      <c r="F225" t="s">
        <v>40</v>
      </c>
      <c r="G225">
        <v>0.50029000000000001</v>
      </c>
      <c r="H225">
        <v>0.93449099999999996</v>
      </c>
      <c r="I225">
        <v>1.43804</v>
      </c>
      <c r="J225">
        <v>2.3217300000000001</v>
      </c>
      <c r="K225">
        <v>2.6669719999999999</v>
      </c>
      <c r="L225">
        <v>2.328195</v>
      </c>
      <c r="M225">
        <v>1.9004379999999901</v>
      </c>
      <c r="N225">
        <v>1.676267</v>
      </c>
      <c r="O225">
        <v>1.8216676999999999</v>
      </c>
      <c r="P225">
        <v>0.93068269999999997</v>
      </c>
      <c r="Q225">
        <v>0.25214855999999902</v>
      </c>
      <c r="R225">
        <v>2.2803039000000001E-2</v>
      </c>
      <c r="S225" s="1">
        <v>8.4788370000000004E-4</v>
      </c>
      <c r="T225" s="1">
        <v>2.3862448999999999E-4</v>
      </c>
      <c r="U225" s="1">
        <v>5.5826703E-5</v>
      </c>
      <c r="V225">
        <v>0</v>
      </c>
      <c r="W225">
        <v>0</v>
      </c>
      <c r="X225" t="s">
        <v>7</v>
      </c>
    </row>
    <row r="226" spans="1:24" x14ac:dyDescent="0.35">
      <c r="A226" t="s">
        <v>64</v>
      </c>
      <c r="B226" t="s">
        <v>5</v>
      </c>
      <c r="C226" t="s">
        <v>21</v>
      </c>
      <c r="D226" t="s">
        <v>40</v>
      </c>
      <c r="E226" t="s">
        <v>29</v>
      </c>
      <c r="F226" t="s">
        <v>44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0.52596500000000002</v>
      </c>
      <c r="Q226">
        <v>0.95743999999999996</v>
      </c>
      <c r="R226">
        <v>0.93941600000000003</v>
      </c>
      <c r="S226">
        <v>0.59614269999999903</v>
      </c>
      <c r="T226">
        <v>0.23369709999999999</v>
      </c>
      <c r="U226" s="1">
        <v>6.0783499999999997E-2</v>
      </c>
      <c r="V226">
        <v>0</v>
      </c>
      <c r="W226">
        <v>0</v>
      </c>
      <c r="X226" t="s">
        <v>7</v>
      </c>
    </row>
    <row r="227" spans="1:24" x14ac:dyDescent="0.35">
      <c r="A227" t="s">
        <v>64</v>
      </c>
      <c r="B227" t="s">
        <v>5</v>
      </c>
      <c r="C227" t="s">
        <v>21</v>
      </c>
      <c r="D227" t="s">
        <v>40</v>
      </c>
      <c r="E227" t="s">
        <v>29</v>
      </c>
      <c r="F227" t="s">
        <v>41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0.27017099999999999</v>
      </c>
      <c r="Q227">
        <v>0.63110999999999995</v>
      </c>
      <c r="R227">
        <v>1.011117</v>
      </c>
      <c r="S227">
        <v>1.3876847999999999</v>
      </c>
      <c r="T227">
        <v>1.7030555000000001</v>
      </c>
      <c r="U227" s="1">
        <v>1.9706402999999999</v>
      </c>
      <c r="V227">
        <v>0</v>
      </c>
      <c r="W227">
        <v>0</v>
      </c>
      <c r="X227" t="s">
        <v>7</v>
      </c>
    </row>
    <row r="228" spans="1:24" x14ac:dyDescent="0.35">
      <c r="A228" t="s">
        <v>64</v>
      </c>
      <c r="B228" t="s">
        <v>5</v>
      </c>
      <c r="C228" t="s">
        <v>21</v>
      </c>
      <c r="D228" t="s">
        <v>40</v>
      </c>
      <c r="E228" t="s">
        <v>29</v>
      </c>
      <c r="F228" t="s">
        <v>42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0.24107799999999999</v>
      </c>
      <c r="M228">
        <v>0.52648399999999995</v>
      </c>
      <c r="N228">
        <v>0.81448100000000001</v>
      </c>
      <c r="O228">
        <v>1.0733550999999999</v>
      </c>
      <c r="P228">
        <v>0.91348810000000003</v>
      </c>
      <c r="Q228" s="1">
        <v>0.6890058</v>
      </c>
      <c r="R228" s="1">
        <v>0.4832129</v>
      </c>
      <c r="S228" s="1">
        <v>0.34327800000000003</v>
      </c>
      <c r="T228" s="1">
        <v>0.25756989999999902</v>
      </c>
      <c r="U228" s="1">
        <v>0.15831709999999999</v>
      </c>
      <c r="V228">
        <v>0</v>
      </c>
      <c r="W228">
        <v>0</v>
      </c>
      <c r="X228" t="s">
        <v>7</v>
      </c>
    </row>
    <row r="229" spans="1:24" x14ac:dyDescent="0.35">
      <c r="A229" t="s">
        <v>64</v>
      </c>
      <c r="B229" t="s">
        <v>5</v>
      </c>
      <c r="C229" t="s">
        <v>21</v>
      </c>
      <c r="D229" t="s">
        <v>40</v>
      </c>
      <c r="E229" t="s">
        <v>27</v>
      </c>
      <c r="F229" t="s">
        <v>40</v>
      </c>
      <c r="G229">
        <v>0</v>
      </c>
      <c r="H229">
        <v>0</v>
      </c>
      <c r="I229">
        <v>3.5422200000000001E-2</v>
      </c>
      <c r="J229">
        <v>5.1611999999999998E-2</v>
      </c>
      <c r="K229">
        <v>5.9286800000000001E-2</v>
      </c>
      <c r="L229">
        <v>5.1755799999999998E-2</v>
      </c>
      <c r="M229">
        <v>4.2246779999999998E-2</v>
      </c>
      <c r="N229">
        <v>3.7263530000000003E-2</v>
      </c>
      <c r="O229">
        <v>4.0495699999999898E-2</v>
      </c>
      <c r="P229">
        <v>2.0689064E-2</v>
      </c>
      <c r="Q229">
        <v>5.6052569999999998E-3</v>
      </c>
      <c r="R229" s="1">
        <v>5.0691249999999897E-4</v>
      </c>
      <c r="S229" s="1">
        <v>1.8848502E-5</v>
      </c>
      <c r="T229" s="1">
        <v>5.3046274000000003E-6</v>
      </c>
      <c r="U229" s="1">
        <v>1.2410269899999999E-6</v>
      </c>
      <c r="V229">
        <v>0</v>
      </c>
      <c r="W229">
        <v>0</v>
      </c>
      <c r="X229" t="s">
        <v>7</v>
      </c>
    </row>
    <row r="230" spans="1:24" x14ac:dyDescent="0.35">
      <c r="A230" t="s">
        <v>64</v>
      </c>
      <c r="B230" t="s">
        <v>5</v>
      </c>
      <c r="C230" t="s">
        <v>21</v>
      </c>
      <c r="D230" t="s">
        <v>40</v>
      </c>
      <c r="E230" t="s">
        <v>27</v>
      </c>
      <c r="F230" t="s">
        <v>44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1.16922E-2</v>
      </c>
      <c r="Q230">
        <v>2.1283879999999901E-2</v>
      </c>
      <c r="R230">
        <v>2.0883209999999999E-2</v>
      </c>
      <c r="S230">
        <v>1.325226E-2</v>
      </c>
      <c r="T230">
        <v>5.195089E-3</v>
      </c>
      <c r="U230" s="1">
        <v>1.351218E-3</v>
      </c>
      <c r="V230">
        <v>0</v>
      </c>
      <c r="W230">
        <v>0</v>
      </c>
      <c r="X230" t="s">
        <v>7</v>
      </c>
    </row>
    <row r="231" spans="1:24" x14ac:dyDescent="0.35">
      <c r="A231" t="s">
        <v>64</v>
      </c>
      <c r="B231" t="s">
        <v>5</v>
      </c>
      <c r="C231" t="s">
        <v>21</v>
      </c>
      <c r="D231" t="s">
        <v>40</v>
      </c>
      <c r="E231" t="s">
        <v>27</v>
      </c>
      <c r="F231" t="s">
        <v>41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2.79142E-2</v>
      </c>
      <c r="Q231">
        <v>6.5206500000000001E-2</v>
      </c>
      <c r="R231">
        <v>0.1044689</v>
      </c>
      <c r="S231">
        <v>0.14337607999999999</v>
      </c>
      <c r="T231">
        <v>0.17596038</v>
      </c>
      <c r="U231" s="1">
        <v>0.20360719999999999</v>
      </c>
      <c r="V231">
        <v>0</v>
      </c>
      <c r="W231">
        <v>0</v>
      </c>
      <c r="X231" t="s">
        <v>7</v>
      </c>
    </row>
    <row r="232" spans="1:24" x14ac:dyDescent="0.35">
      <c r="A232" t="s">
        <v>64</v>
      </c>
      <c r="B232" t="s">
        <v>5</v>
      </c>
      <c r="C232" t="s">
        <v>21</v>
      </c>
      <c r="D232" t="s">
        <v>40</v>
      </c>
      <c r="E232" t="s">
        <v>27</v>
      </c>
      <c r="F232" t="s">
        <v>42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9.6768300000000008E-3</v>
      </c>
      <c r="M232">
        <v>2.1134070000000001E-2</v>
      </c>
      <c r="N232">
        <v>3.2693409999999999E-2</v>
      </c>
      <c r="O232">
        <v>4.308526E-2</v>
      </c>
      <c r="P232">
        <v>3.6667199999999997E-2</v>
      </c>
      <c r="Q232">
        <v>2.7656529999999999E-2</v>
      </c>
      <c r="R232">
        <v>1.9396589999999998E-2</v>
      </c>
      <c r="S232">
        <v>1.3779410000000001E-2</v>
      </c>
      <c r="T232" s="1">
        <v>1.033923E-2</v>
      </c>
      <c r="U232" s="1">
        <v>6.3549000000000001E-3</v>
      </c>
      <c r="V232">
        <v>0</v>
      </c>
      <c r="W232">
        <v>0</v>
      </c>
      <c r="X232" t="s">
        <v>7</v>
      </c>
    </row>
    <row r="233" spans="1:24" x14ac:dyDescent="0.35">
      <c r="A233" t="s">
        <v>64</v>
      </c>
      <c r="B233" t="s">
        <v>5</v>
      </c>
      <c r="C233" t="s">
        <v>21</v>
      </c>
      <c r="D233" t="s">
        <v>40</v>
      </c>
      <c r="E233" t="s">
        <v>27</v>
      </c>
      <c r="F233" t="s">
        <v>43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5.5306499999999998E-3</v>
      </c>
      <c r="M233" s="1">
        <v>1.18308199999999E-2</v>
      </c>
      <c r="N233" s="1">
        <v>1.7268189999999999E-2</v>
      </c>
      <c r="O233" s="1">
        <v>2.0706829999999999E-2</v>
      </c>
      <c r="P233" s="1">
        <v>2.6900199999999999E-2</v>
      </c>
      <c r="Q233" s="1">
        <v>3.171562E-2</v>
      </c>
      <c r="R233" s="1">
        <v>3.1910609999999999E-2</v>
      </c>
      <c r="S233" s="1">
        <v>2.937302E-2</v>
      </c>
      <c r="T233" s="1">
        <v>2.3334079999999899E-2</v>
      </c>
      <c r="U233">
        <v>1.468856E-2</v>
      </c>
      <c r="V233">
        <v>0</v>
      </c>
      <c r="W233">
        <v>0</v>
      </c>
      <c r="X233" t="s">
        <v>7</v>
      </c>
    </row>
    <row r="234" spans="1:24" x14ac:dyDescent="0.35">
      <c r="A234" t="s">
        <v>64</v>
      </c>
      <c r="B234" t="s">
        <v>5</v>
      </c>
      <c r="C234" t="s">
        <v>21</v>
      </c>
      <c r="D234" t="s">
        <v>40</v>
      </c>
      <c r="E234" t="s">
        <v>25</v>
      </c>
      <c r="F234" t="s">
        <v>40</v>
      </c>
      <c r="G234" s="1">
        <v>2.1195E-4</v>
      </c>
      <c r="H234" s="1">
        <v>1.428E-4</v>
      </c>
      <c r="I234" s="1">
        <v>1.0038E-4</v>
      </c>
      <c r="J234" s="1">
        <v>1.0314000000000001E-4</v>
      </c>
      <c r="K234" s="1">
        <v>1.18477E-4</v>
      </c>
      <c r="L234" s="1">
        <v>1.0342750000000001E-4</v>
      </c>
      <c r="M234" s="1">
        <v>8.4424899999999999E-5</v>
      </c>
      <c r="N234" s="1">
        <v>7.4466119999999996E-5</v>
      </c>
      <c r="O234" s="1">
        <v>8.0925610000000004E-5</v>
      </c>
      <c r="P234" s="1">
        <v>4.1344460000000001E-5</v>
      </c>
      <c r="Q234" s="1">
        <v>1.12013849999999E-5</v>
      </c>
      <c r="R234" s="1">
        <v>1.0129999999999899E-6</v>
      </c>
      <c r="S234" s="1">
        <v>3.7666250000000002E-8</v>
      </c>
      <c r="T234" s="1">
        <v>1.0600618000000001E-8</v>
      </c>
      <c r="U234" s="1">
        <v>2.44703E-9</v>
      </c>
      <c r="V234">
        <v>0</v>
      </c>
      <c r="W234">
        <v>0</v>
      </c>
      <c r="X234" t="s">
        <v>7</v>
      </c>
    </row>
    <row r="235" spans="1:24" x14ac:dyDescent="0.35">
      <c r="A235" t="s">
        <v>64</v>
      </c>
      <c r="B235" t="s">
        <v>5</v>
      </c>
      <c r="C235" t="s">
        <v>21</v>
      </c>
      <c r="D235" t="s">
        <v>40</v>
      </c>
      <c r="E235" t="s">
        <v>25</v>
      </c>
      <c r="F235" t="s">
        <v>44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 s="1">
        <v>2.3365400000000002E-5</v>
      </c>
      <c r="Q235" s="1">
        <v>4.25331999999999E-5</v>
      </c>
      <c r="R235" s="1">
        <v>4.17324E-5</v>
      </c>
      <c r="S235" s="1">
        <v>2.648299E-5</v>
      </c>
      <c r="T235" s="1">
        <v>1.0381720000000001E-5</v>
      </c>
      <c r="U235" s="1">
        <v>2.7002349999999999E-6</v>
      </c>
      <c r="V235">
        <v>0</v>
      </c>
      <c r="W235">
        <v>0</v>
      </c>
      <c r="X235" t="s">
        <v>7</v>
      </c>
    </row>
    <row r="236" spans="1:24" x14ac:dyDescent="0.35">
      <c r="A236" t="s">
        <v>64</v>
      </c>
      <c r="B236" t="s">
        <v>5</v>
      </c>
      <c r="C236" t="s">
        <v>21</v>
      </c>
      <c r="D236" t="s">
        <v>40</v>
      </c>
      <c r="E236" t="s">
        <v>25</v>
      </c>
      <c r="F236" t="s">
        <v>41</v>
      </c>
      <c r="G236">
        <v>0</v>
      </c>
      <c r="H236">
        <v>0</v>
      </c>
      <c r="I236">
        <v>0</v>
      </c>
      <c r="J236">
        <v>0</v>
      </c>
      <c r="K236">
        <v>0</v>
      </c>
      <c r="L236" s="1">
        <v>0</v>
      </c>
      <c r="M236" s="1">
        <v>0</v>
      </c>
      <c r="N236" s="1">
        <v>0</v>
      </c>
      <c r="O236" s="1">
        <v>0</v>
      </c>
      <c r="P236" s="1">
        <v>2.6306799999999998E-4</v>
      </c>
      <c r="Q236" s="1">
        <v>6.1451799999999999E-4</v>
      </c>
      <c r="R236" s="1">
        <v>9.8453299999999989E-4</v>
      </c>
      <c r="S236" s="1">
        <v>1.35120219999999E-3</v>
      </c>
      <c r="T236" s="1">
        <v>1.6582820000000001E-3</v>
      </c>
      <c r="U236" s="1">
        <v>1.9188314999999999E-3</v>
      </c>
      <c r="V236">
        <v>0</v>
      </c>
      <c r="W236">
        <v>0</v>
      </c>
      <c r="X236" t="s">
        <v>7</v>
      </c>
    </row>
    <row r="237" spans="1:24" x14ac:dyDescent="0.35">
      <c r="A237" t="s">
        <v>64</v>
      </c>
      <c r="B237" t="s">
        <v>5</v>
      </c>
      <c r="C237" t="s">
        <v>21</v>
      </c>
      <c r="D237" t="s">
        <v>40</v>
      </c>
      <c r="E237" t="s">
        <v>25</v>
      </c>
      <c r="F237" t="s">
        <v>42</v>
      </c>
      <c r="G237">
        <v>0</v>
      </c>
      <c r="H237">
        <v>0</v>
      </c>
      <c r="I237">
        <v>0</v>
      </c>
      <c r="J237">
        <v>0</v>
      </c>
      <c r="K237">
        <v>0</v>
      </c>
      <c r="L237" s="1">
        <v>1.75606E-4</v>
      </c>
      <c r="M237" s="1">
        <v>3.84774E-4</v>
      </c>
      <c r="N237" s="1">
        <v>5.9429449999999896E-4</v>
      </c>
      <c r="O237" s="1">
        <v>7.8449119999999997E-4</v>
      </c>
      <c r="P237" s="1">
        <v>6.6724059999999895E-4</v>
      </c>
      <c r="Q237" s="1">
        <v>5.0356100000000003E-4</v>
      </c>
      <c r="R237" s="1">
        <v>3.52868E-4</v>
      </c>
      <c r="S237" s="1">
        <v>2.5079300000000002E-4</v>
      </c>
      <c r="T237" s="1">
        <v>1.880405E-4</v>
      </c>
      <c r="U237" s="1">
        <v>1.156385E-4</v>
      </c>
      <c r="V237">
        <v>0</v>
      </c>
      <c r="W237">
        <v>0</v>
      </c>
      <c r="X237" t="s">
        <v>7</v>
      </c>
    </row>
    <row r="238" spans="1:24" x14ac:dyDescent="0.35">
      <c r="A238" t="s">
        <v>64</v>
      </c>
      <c r="B238" t="s">
        <v>5</v>
      </c>
      <c r="C238" t="s">
        <v>21</v>
      </c>
      <c r="D238" t="s">
        <v>40</v>
      </c>
      <c r="E238" t="s">
        <v>25</v>
      </c>
      <c r="F238" t="s">
        <v>43</v>
      </c>
      <c r="G238">
        <v>0</v>
      </c>
      <c r="H238">
        <v>0</v>
      </c>
      <c r="I238">
        <v>0</v>
      </c>
      <c r="J238">
        <v>0</v>
      </c>
      <c r="K238">
        <v>0</v>
      </c>
      <c r="L238" s="1">
        <v>1.0036500000000001E-4</v>
      </c>
      <c r="M238" s="1">
        <v>2.153875E-4</v>
      </c>
      <c r="N238" s="1">
        <v>3.1392449999999999E-4</v>
      </c>
      <c r="O238" s="1">
        <v>3.7698430000000002E-4</v>
      </c>
      <c r="P238" s="1">
        <v>4.8896680000000002E-4</v>
      </c>
      <c r="Q238" s="1">
        <v>5.7736699999999996E-4</v>
      </c>
      <c r="R238" s="1">
        <v>5.8029429999999996E-4</v>
      </c>
      <c r="S238" s="1">
        <v>5.3469379999999999E-4</v>
      </c>
      <c r="T238" s="1">
        <v>4.244408E-4</v>
      </c>
      <c r="U238" s="1">
        <v>2.6723209999999999E-4</v>
      </c>
      <c r="V238">
        <v>0</v>
      </c>
      <c r="W238">
        <v>0</v>
      </c>
      <c r="X238" t="s">
        <v>7</v>
      </c>
    </row>
    <row r="239" spans="1:24" x14ac:dyDescent="0.35">
      <c r="A239" t="s">
        <v>64</v>
      </c>
      <c r="B239" t="s">
        <v>5</v>
      </c>
      <c r="C239" t="s">
        <v>21</v>
      </c>
      <c r="D239" t="s">
        <v>40</v>
      </c>
      <c r="E239" t="s">
        <v>26</v>
      </c>
      <c r="F239" t="s">
        <v>41</v>
      </c>
      <c r="G239">
        <v>0</v>
      </c>
      <c r="H239">
        <v>0</v>
      </c>
      <c r="I239">
        <v>0</v>
      </c>
      <c r="J239">
        <v>0</v>
      </c>
      <c r="K239">
        <v>0</v>
      </c>
      <c r="L239" s="1">
        <v>0</v>
      </c>
      <c r="M239" s="1">
        <v>0</v>
      </c>
      <c r="N239" s="1">
        <v>0</v>
      </c>
      <c r="O239" s="1">
        <v>0</v>
      </c>
      <c r="P239" s="1">
        <v>2.6306799999999998E-4</v>
      </c>
      <c r="Q239" s="1">
        <v>6.1451799999999999E-4</v>
      </c>
      <c r="R239" s="1">
        <v>9.8453299999999989E-4</v>
      </c>
      <c r="S239" s="1">
        <v>1.35120219999999E-3</v>
      </c>
      <c r="T239" s="1">
        <v>1.6582820000000001E-3</v>
      </c>
      <c r="U239" s="1">
        <v>1.9188314999999999E-3</v>
      </c>
      <c r="V239">
        <v>0</v>
      </c>
      <c r="W239">
        <v>0</v>
      </c>
      <c r="X239" t="s">
        <v>7</v>
      </c>
    </row>
    <row r="240" spans="1:24" x14ac:dyDescent="0.35">
      <c r="A240" t="s">
        <v>64</v>
      </c>
      <c r="B240" t="s">
        <v>5</v>
      </c>
      <c r="C240" t="s">
        <v>21</v>
      </c>
      <c r="D240" t="s">
        <v>40</v>
      </c>
      <c r="E240" t="s">
        <v>26</v>
      </c>
      <c r="F240" t="s">
        <v>42</v>
      </c>
      <c r="G240">
        <v>0</v>
      </c>
      <c r="H240">
        <v>0</v>
      </c>
      <c r="I240">
        <v>0</v>
      </c>
      <c r="J240">
        <v>0</v>
      </c>
      <c r="K240">
        <v>0</v>
      </c>
      <c r="L240" s="1">
        <v>1.75606E-4</v>
      </c>
      <c r="M240" s="1">
        <v>3.84774E-4</v>
      </c>
      <c r="N240" s="1">
        <v>5.9429449999999896E-4</v>
      </c>
      <c r="O240" s="1">
        <v>7.8449119999999997E-4</v>
      </c>
      <c r="P240" s="1">
        <v>6.6724059999999895E-4</v>
      </c>
      <c r="Q240" s="1">
        <v>5.0356100000000003E-4</v>
      </c>
      <c r="R240" s="1">
        <v>3.52868E-4</v>
      </c>
      <c r="S240" s="1">
        <v>2.5079300000000002E-4</v>
      </c>
      <c r="T240" s="1">
        <v>1.880405E-4</v>
      </c>
      <c r="U240" s="1">
        <v>1.156385E-4</v>
      </c>
      <c r="V240">
        <v>0</v>
      </c>
      <c r="W240">
        <v>0</v>
      </c>
      <c r="X240" t="s">
        <v>7</v>
      </c>
    </row>
    <row r="241" spans="1:24" x14ac:dyDescent="0.35">
      <c r="A241" t="s">
        <v>64</v>
      </c>
      <c r="B241" t="s">
        <v>5</v>
      </c>
      <c r="C241" t="s">
        <v>21</v>
      </c>
      <c r="D241" t="s">
        <v>40</v>
      </c>
      <c r="E241" t="s">
        <v>26</v>
      </c>
      <c r="F241" t="s">
        <v>43</v>
      </c>
      <c r="G241">
        <v>0</v>
      </c>
      <c r="H241">
        <v>0</v>
      </c>
      <c r="I241">
        <v>0</v>
      </c>
      <c r="J241">
        <v>0</v>
      </c>
      <c r="K241">
        <v>0</v>
      </c>
      <c r="L241" s="1">
        <v>1.0036500000000001E-4</v>
      </c>
      <c r="M241" s="1">
        <v>2.153875E-4</v>
      </c>
      <c r="N241" s="1">
        <v>3.1392449999999999E-4</v>
      </c>
      <c r="O241" s="1">
        <v>3.7698430000000002E-4</v>
      </c>
      <c r="P241" s="1">
        <v>4.8896680000000002E-4</v>
      </c>
      <c r="Q241" s="1">
        <v>5.7736699999999996E-4</v>
      </c>
      <c r="R241" s="1">
        <v>5.8029429999999996E-4</v>
      </c>
      <c r="S241" s="1">
        <v>5.3469379999999999E-4</v>
      </c>
      <c r="T241" s="1">
        <v>4.244408E-4</v>
      </c>
      <c r="U241" s="1">
        <v>2.6723209999999999E-4</v>
      </c>
      <c r="V241">
        <v>0</v>
      </c>
      <c r="W241">
        <v>0</v>
      </c>
      <c r="X241" t="s">
        <v>7</v>
      </c>
    </row>
    <row r="242" spans="1:24" x14ac:dyDescent="0.35">
      <c r="A242" t="s">
        <v>64</v>
      </c>
      <c r="B242" t="s">
        <v>5</v>
      </c>
      <c r="C242" t="s">
        <v>21</v>
      </c>
      <c r="D242" t="s">
        <v>45</v>
      </c>
      <c r="E242" t="s">
        <v>33</v>
      </c>
      <c r="F242" t="s">
        <v>46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4.1123399999999999E-3</v>
      </c>
      <c r="M242">
        <v>7.8861999999999995E-3</v>
      </c>
      <c r="N242">
        <v>1.244954E-2</v>
      </c>
      <c r="O242">
        <v>1.7459023000000001E-2</v>
      </c>
      <c r="P242">
        <v>1.8417380000000001E-2</v>
      </c>
      <c r="Q242">
        <v>2.4586959999999901E-2</v>
      </c>
      <c r="R242">
        <v>3.8641590000000003E-2</v>
      </c>
      <c r="S242">
        <v>7.535936E-2</v>
      </c>
      <c r="T242">
        <v>0.13966665</v>
      </c>
      <c r="U242" s="1">
        <v>0.24186346</v>
      </c>
      <c r="V242">
        <v>0</v>
      </c>
      <c r="W242">
        <v>0</v>
      </c>
      <c r="X242" t="s">
        <v>7</v>
      </c>
    </row>
    <row r="243" spans="1:24" x14ac:dyDescent="0.35">
      <c r="A243" t="s">
        <v>64</v>
      </c>
      <c r="B243" t="s">
        <v>5</v>
      </c>
      <c r="C243" t="s">
        <v>21</v>
      </c>
      <c r="D243" t="s">
        <v>45</v>
      </c>
      <c r="E243" t="s">
        <v>29</v>
      </c>
      <c r="F243" t="s">
        <v>45</v>
      </c>
      <c r="G243">
        <v>2.9867000000000001E-2</v>
      </c>
      <c r="H243">
        <v>0.12331</v>
      </c>
      <c r="I243">
        <v>0.28700999999999999</v>
      </c>
      <c r="J243">
        <v>0.32721600000000001</v>
      </c>
      <c r="K243">
        <v>0.38580899999999901</v>
      </c>
      <c r="L243">
        <v>0.4851837</v>
      </c>
      <c r="M243">
        <v>0.60106870000000001</v>
      </c>
      <c r="N243">
        <v>0.7424771</v>
      </c>
      <c r="O243">
        <v>0.91381500000000004</v>
      </c>
      <c r="P243">
        <v>0.82554369999999999</v>
      </c>
      <c r="Q243">
        <v>0.69164669999999995</v>
      </c>
      <c r="R243">
        <v>0.56227839999999996</v>
      </c>
      <c r="S243">
        <v>0.46059019999999901</v>
      </c>
      <c r="T243">
        <v>0.38364819999999999</v>
      </c>
      <c r="U243" s="1">
        <v>0.27832210000000002</v>
      </c>
      <c r="V243">
        <v>0</v>
      </c>
      <c r="W243">
        <v>0</v>
      </c>
      <c r="X243" t="s">
        <v>7</v>
      </c>
    </row>
    <row r="244" spans="1:24" x14ac:dyDescent="0.35">
      <c r="A244" t="s">
        <v>64</v>
      </c>
      <c r="B244" t="s">
        <v>5</v>
      </c>
      <c r="C244" t="s">
        <v>21</v>
      </c>
      <c r="D244" t="s">
        <v>45</v>
      </c>
      <c r="E244" t="s">
        <v>29</v>
      </c>
      <c r="F244" t="s">
        <v>47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0.29013</v>
      </c>
      <c r="Q244">
        <v>0.64479699999999995</v>
      </c>
      <c r="R244">
        <v>0.95880499999999902</v>
      </c>
      <c r="S244">
        <v>1.1980743999999901</v>
      </c>
      <c r="T244">
        <v>1.3822243000000001</v>
      </c>
      <c r="U244" s="1">
        <v>1.5480236000000001</v>
      </c>
      <c r="V244">
        <v>0</v>
      </c>
      <c r="W244">
        <v>0</v>
      </c>
      <c r="X244" t="s">
        <v>7</v>
      </c>
    </row>
    <row r="245" spans="1:24" x14ac:dyDescent="0.35">
      <c r="A245" t="s">
        <v>64</v>
      </c>
      <c r="B245" t="s">
        <v>5</v>
      </c>
      <c r="C245" t="s">
        <v>21</v>
      </c>
      <c r="D245" t="s">
        <v>45</v>
      </c>
      <c r="E245" t="s">
        <v>27</v>
      </c>
      <c r="F245" t="s">
        <v>45</v>
      </c>
      <c r="G245">
        <v>0</v>
      </c>
      <c r="H245">
        <v>0</v>
      </c>
      <c r="I245">
        <v>0.12158099999999999</v>
      </c>
      <c r="J245">
        <v>0.12509899999999999</v>
      </c>
      <c r="K245">
        <v>0.14749899999999999</v>
      </c>
      <c r="L245">
        <v>0.185491499999999</v>
      </c>
      <c r="M245">
        <v>0.22979559999999999</v>
      </c>
      <c r="N245">
        <v>0.28385828000000002</v>
      </c>
      <c r="O245">
        <v>0.34936329999999999</v>
      </c>
      <c r="P245">
        <v>0.31561489999999998</v>
      </c>
      <c r="Q245">
        <v>0.26442470000000001</v>
      </c>
      <c r="R245">
        <v>0.21496599999999999</v>
      </c>
      <c r="S245">
        <v>0.1760892</v>
      </c>
      <c r="T245">
        <v>0.14667359999999999</v>
      </c>
      <c r="U245" s="1">
        <v>0.106406</v>
      </c>
      <c r="V245">
        <v>0</v>
      </c>
      <c r="W245">
        <v>0</v>
      </c>
      <c r="X245" t="s">
        <v>7</v>
      </c>
    </row>
    <row r="246" spans="1:24" x14ac:dyDescent="0.35">
      <c r="A246" t="s">
        <v>64</v>
      </c>
      <c r="B246" t="s">
        <v>5</v>
      </c>
      <c r="C246" t="s">
        <v>21</v>
      </c>
      <c r="D246" t="s">
        <v>45</v>
      </c>
      <c r="E246" t="s">
        <v>27</v>
      </c>
      <c r="F246" t="s">
        <v>47</v>
      </c>
      <c r="G246">
        <v>0</v>
      </c>
      <c r="H246">
        <v>0</v>
      </c>
      <c r="I246">
        <v>0</v>
      </c>
      <c r="J246">
        <v>0</v>
      </c>
      <c r="K246">
        <v>0</v>
      </c>
      <c r="L246" s="1">
        <v>0</v>
      </c>
      <c r="M246">
        <v>0</v>
      </c>
      <c r="N246">
        <v>0</v>
      </c>
      <c r="O246">
        <v>0</v>
      </c>
      <c r="P246">
        <v>0.11092</v>
      </c>
      <c r="Q246">
        <v>0.2465137</v>
      </c>
      <c r="R246">
        <v>0.36656270000000002</v>
      </c>
      <c r="S246">
        <v>0.45803839999999901</v>
      </c>
      <c r="T246">
        <v>0.52844169999999901</v>
      </c>
      <c r="U246">
        <v>0.59182819999999903</v>
      </c>
      <c r="V246">
        <v>0</v>
      </c>
      <c r="W246">
        <v>0</v>
      </c>
      <c r="X246" t="s">
        <v>7</v>
      </c>
    </row>
    <row r="247" spans="1:24" x14ac:dyDescent="0.35">
      <c r="A247" t="s">
        <v>64</v>
      </c>
      <c r="B247" t="s">
        <v>5</v>
      </c>
      <c r="C247" t="s">
        <v>21</v>
      </c>
      <c r="D247" t="s">
        <v>45</v>
      </c>
      <c r="E247" t="s">
        <v>27</v>
      </c>
      <c r="F247" t="s">
        <v>46</v>
      </c>
      <c r="G247">
        <v>0</v>
      </c>
      <c r="H247">
        <v>0</v>
      </c>
      <c r="I247">
        <v>0</v>
      </c>
      <c r="J247">
        <v>0</v>
      </c>
      <c r="K247">
        <v>0</v>
      </c>
      <c r="L247" s="1">
        <v>9.7131300000000002E-4</v>
      </c>
      <c r="M247">
        <v>1.8852929999999999E-3</v>
      </c>
      <c r="N247">
        <v>3.0157199999999999E-3</v>
      </c>
      <c r="O247">
        <v>4.2917739999999999E-3</v>
      </c>
      <c r="P247">
        <v>4.5899249999999999E-3</v>
      </c>
      <c r="Q247">
        <v>6.235244E-3</v>
      </c>
      <c r="R247">
        <v>9.9854409999999994E-3</v>
      </c>
      <c r="S247">
        <v>1.984752E-2</v>
      </c>
      <c r="T247">
        <v>3.7426161999999999E-2</v>
      </c>
      <c r="U247" s="1">
        <v>6.5936140000000004E-2</v>
      </c>
      <c r="V247">
        <v>0</v>
      </c>
      <c r="W247">
        <v>0</v>
      </c>
      <c r="X247" t="s">
        <v>7</v>
      </c>
    </row>
    <row r="248" spans="1:24" x14ac:dyDescent="0.35">
      <c r="A248" t="s">
        <v>64</v>
      </c>
      <c r="B248" t="s">
        <v>5</v>
      </c>
      <c r="C248" t="s">
        <v>21</v>
      </c>
      <c r="D248" t="s">
        <v>45</v>
      </c>
      <c r="E248" t="s">
        <v>25</v>
      </c>
      <c r="F248" t="s">
        <v>45</v>
      </c>
      <c r="G248">
        <v>2.2881599999999998E-2</v>
      </c>
      <c r="H248">
        <v>3.4211199999999997E-2</v>
      </c>
      <c r="I248">
        <v>3.6751300000000001E-2</v>
      </c>
      <c r="J248">
        <v>2.61476E-2</v>
      </c>
      <c r="K248">
        <v>3.082975E-2</v>
      </c>
      <c r="L248">
        <v>3.8770770000000003E-2</v>
      </c>
      <c r="M248">
        <v>4.8031079999999997E-2</v>
      </c>
      <c r="N248">
        <v>5.9330899999999999E-2</v>
      </c>
      <c r="O248">
        <v>7.3022569999999995E-2</v>
      </c>
      <c r="P248">
        <v>6.5968559999999996E-2</v>
      </c>
      <c r="Q248">
        <v>5.5269100000000002E-2</v>
      </c>
      <c r="R248">
        <v>4.493134E-2</v>
      </c>
      <c r="S248">
        <v>3.6805480000000002E-2</v>
      </c>
      <c r="T248">
        <v>3.065708E-2</v>
      </c>
      <c r="U248" s="1">
        <v>2.224054E-2</v>
      </c>
      <c r="V248">
        <v>0</v>
      </c>
      <c r="W248">
        <v>0</v>
      </c>
      <c r="X248" t="s">
        <v>7</v>
      </c>
    </row>
    <row r="249" spans="1:24" x14ac:dyDescent="0.35">
      <c r="A249" t="s">
        <v>64</v>
      </c>
      <c r="B249" t="s">
        <v>5</v>
      </c>
      <c r="C249" t="s">
        <v>21</v>
      </c>
      <c r="D249" t="s">
        <v>45</v>
      </c>
      <c r="E249" t="s">
        <v>25</v>
      </c>
      <c r="F249" t="s">
        <v>47</v>
      </c>
      <c r="G249">
        <v>0</v>
      </c>
      <c r="H249" s="1">
        <v>0</v>
      </c>
      <c r="I249" s="1">
        <v>0</v>
      </c>
      <c r="J249" s="1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2.3184099999999999E-2</v>
      </c>
      <c r="Q249">
        <v>5.1525299999999899E-2</v>
      </c>
      <c r="R249">
        <v>7.6617500000000005E-2</v>
      </c>
      <c r="S249" s="1">
        <v>9.5737359999999994E-2</v>
      </c>
      <c r="T249" s="1">
        <v>0.11045279</v>
      </c>
      <c r="U249" s="1">
        <v>0.12370167</v>
      </c>
      <c r="V249">
        <v>0</v>
      </c>
      <c r="W249">
        <v>0</v>
      </c>
      <c r="X249" t="s">
        <v>7</v>
      </c>
    </row>
    <row r="250" spans="1:24" x14ac:dyDescent="0.35">
      <c r="A250" t="s">
        <v>64</v>
      </c>
      <c r="B250" t="s">
        <v>5</v>
      </c>
      <c r="C250" t="s">
        <v>21</v>
      </c>
      <c r="D250" t="s">
        <v>45</v>
      </c>
      <c r="E250" t="s">
        <v>26</v>
      </c>
      <c r="F250" t="s">
        <v>45</v>
      </c>
      <c r="G250">
        <v>0</v>
      </c>
      <c r="H250" s="1">
        <v>5.4425999999999997E-4</v>
      </c>
      <c r="I250" s="1">
        <v>7.1135999999999997E-4</v>
      </c>
      <c r="J250" s="1">
        <v>8.8007999999999999E-4</v>
      </c>
      <c r="K250">
        <v>1.037671E-3</v>
      </c>
      <c r="L250">
        <v>1.304948E-3</v>
      </c>
      <c r="M250">
        <v>1.6166329999999999E-3</v>
      </c>
      <c r="N250">
        <v>1.9969674999999998E-3</v>
      </c>
      <c r="O250">
        <v>2.4577969999999998E-3</v>
      </c>
      <c r="P250" s="1">
        <v>2.2203790000000002E-3</v>
      </c>
      <c r="Q250">
        <v>1.860251E-3</v>
      </c>
      <c r="R250">
        <v>1.5123039999999999E-3</v>
      </c>
      <c r="S250">
        <v>1.238802E-3</v>
      </c>
      <c r="T250" s="1">
        <v>1.031861E-3</v>
      </c>
      <c r="U250" s="1">
        <v>7.4857509999999995E-4</v>
      </c>
      <c r="V250">
        <v>0</v>
      </c>
      <c r="W250">
        <v>0</v>
      </c>
      <c r="X250" t="s">
        <v>7</v>
      </c>
    </row>
    <row r="251" spans="1:24" x14ac:dyDescent="0.35">
      <c r="A251" t="s">
        <v>64</v>
      </c>
      <c r="B251" t="s">
        <v>5</v>
      </c>
      <c r="C251" t="s">
        <v>21</v>
      </c>
      <c r="D251" t="s">
        <v>45</v>
      </c>
      <c r="E251" t="s">
        <v>26</v>
      </c>
      <c r="F251" t="s">
        <v>47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 s="1">
        <v>7.8033300000000002E-4</v>
      </c>
      <c r="Q251">
        <v>1.734249E-3</v>
      </c>
      <c r="R251">
        <v>2.578796E-3</v>
      </c>
      <c r="S251">
        <v>3.2223349999999898E-3</v>
      </c>
      <c r="T251">
        <v>3.7176319999999998E-3</v>
      </c>
      <c r="U251">
        <v>4.16355799999999E-3</v>
      </c>
      <c r="V251">
        <v>0</v>
      </c>
      <c r="W251">
        <v>0</v>
      </c>
      <c r="X251" t="s">
        <v>7</v>
      </c>
    </row>
    <row r="252" spans="1:24" x14ac:dyDescent="0.35">
      <c r="A252" t="s">
        <v>64</v>
      </c>
      <c r="B252" t="s">
        <v>5</v>
      </c>
      <c r="C252" t="s">
        <v>21</v>
      </c>
      <c r="D252" t="s">
        <v>48</v>
      </c>
      <c r="E252" t="s">
        <v>27</v>
      </c>
      <c r="F252" t="s">
        <v>48</v>
      </c>
      <c r="G252">
        <v>0</v>
      </c>
      <c r="H252">
        <v>0</v>
      </c>
      <c r="I252">
        <v>4.51796E-2</v>
      </c>
      <c r="J252">
        <v>4.6527100000000002E-2</v>
      </c>
      <c r="K252">
        <v>5.57478E-2</v>
      </c>
      <c r="L252">
        <v>6.8589300000000006E-2</v>
      </c>
      <c r="M252">
        <v>8.4165309999999993E-2</v>
      </c>
      <c r="N252">
        <v>0.10471025</v>
      </c>
      <c r="O252">
        <v>0.13100400000000001</v>
      </c>
      <c r="P252">
        <v>0.17235217</v>
      </c>
      <c r="Q252">
        <v>0.22154636999999999</v>
      </c>
      <c r="R252">
        <v>0.28331629999999902</v>
      </c>
      <c r="S252">
        <v>0.36120399999999903</v>
      </c>
      <c r="T252">
        <v>0.46985379999999999</v>
      </c>
      <c r="U252">
        <v>0.61332730000000002</v>
      </c>
      <c r="V252">
        <v>0</v>
      </c>
      <c r="W252">
        <v>0</v>
      </c>
      <c r="X252" t="s">
        <v>7</v>
      </c>
    </row>
    <row r="253" spans="1:24" x14ac:dyDescent="0.35">
      <c r="A253" t="s">
        <v>64</v>
      </c>
      <c r="B253" t="s">
        <v>5</v>
      </c>
      <c r="C253" t="s">
        <v>21</v>
      </c>
      <c r="D253" t="s">
        <v>48</v>
      </c>
      <c r="E253" t="s">
        <v>25</v>
      </c>
      <c r="F253" t="s">
        <v>48</v>
      </c>
      <c r="G253">
        <v>1.6046299999999999E-3</v>
      </c>
      <c r="H253">
        <v>2.39946E-3</v>
      </c>
      <c r="I253">
        <v>2.58012E-3</v>
      </c>
      <c r="J253">
        <v>1.8373199999999999E-3</v>
      </c>
      <c r="K253" s="1">
        <v>2.2014339999999999E-3</v>
      </c>
      <c r="L253" s="1">
        <v>2.7085399999999902E-3</v>
      </c>
      <c r="M253" s="1">
        <v>3.3236259999999901E-3</v>
      </c>
      <c r="N253" s="1">
        <v>4.1349220000000001E-3</v>
      </c>
      <c r="O253" s="1">
        <v>5.1732460000000003E-3</v>
      </c>
      <c r="P253" s="1">
        <v>6.8060480000000003E-3</v>
      </c>
      <c r="Q253">
        <v>8.7487119999999901E-3</v>
      </c>
      <c r="R253">
        <v>1.1187920000000001E-2</v>
      </c>
      <c r="S253">
        <v>1.4263682999999999E-2</v>
      </c>
      <c r="T253">
        <v>1.8554121999999999E-2</v>
      </c>
      <c r="U253">
        <v>2.4219793999999999E-2</v>
      </c>
      <c r="V253">
        <v>0</v>
      </c>
      <c r="W253">
        <v>0</v>
      </c>
      <c r="X253" t="s">
        <v>7</v>
      </c>
    </row>
    <row r="254" spans="1:24" x14ac:dyDescent="0.35">
      <c r="A254" t="s">
        <v>64</v>
      </c>
      <c r="B254" t="s">
        <v>5</v>
      </c>
      <c r="C254" t="s">
        <v>22</v>
      </c>
      <c r="D254" t="s">
        <v>34</v>
      </c>
      <c r="E254" t="s">
        <v>33</v>
      </c>
      <c r="F254" t="s">
        <v>33</v>
      </c>
      <c r="G254">
        <v>0</v>
      </c>
      <c r="H254">
        <v>0</v>
      </c>
      <c r="I254">
        <v>0</v>
      </c>
      <c r="J254">
        <v>0</v>
      </c>
      <c r="K254" s="1">
        <v>1.7677300000000001E-5</v>
      </c>
      <c r="L254" s="1">
        <v>9.2629300000000004E-5</v>
      </c>
      <c r="M254" s="1">
        <v>2.3618831999999999E-4</v>
      </c>
      <c r="N254" s="1">
        <v>4.3285686E-4</v>
      </c>
      <c r="O254" s="1">
        <v>6.5037530000000001E-4</v>
      </c>
      <c r="P254" s="1">
        <v>8.5796139999999999E-4</v>
      </c>
      <c r="Q254">
        <v>1.1390889E-3</v>
      </c>
      <c r="R254">
        <v>1.4574119999999999E-3</v>
      </c>
      <c r="S254">
        <v>1.9035897E-3</v>
      </c>
      <c r="T254">
        <v>2.4197870000000001E-3</v>
      </c>
      <c r="U254">
        <v>2.9666759999999901E-3</v>
      </c>
      <c r="V254">
        <v>0</v>
      </c>
      <c r="W254">
        <v>0</v>
      </c>
      <c r="X254" t="s">
        <v>7</v>
      </c>
    </row>
    <row r="255" spans="1:24" x14ac:dyDescent="0.35">
      <c r="A255" t="s">
        <v>64</v>
      </c>
      <c r="B255" t="s">
        <v>5</v>
      </c>
      <c r="C255" t="s">
        <v>22</v>
      </c>
      <c r="D255" t="s">
        <v>34</v>
      </c>
      <c r="E255" t="s">
        <v>27</v>
      </c>
      <c r="F255" t="s">
        <v>11</v>
      </c>
      <c r="G255">
        <v>0</v>
      </c>
      <c r="H255">
        <v>0</v>
      </c>
      <c r="I255">
        <v>0</v>
      </c>
      <c r="J255">
        <v>0</v>
      </c>
      <c r="K255">
        <v>4.6754199999999996E-3</v>
      </c>
      <c r="L255">
        <v>1.41211599999999E-2</v>
      </c>
      <c r="M255">
        <v>2.6699069999999998E-2</v>
      </c>
      <c r="N255">
        <v>4.1455719000000002E-2</v>
      </c>
      <c r="O255">
        <v>5.8932940000000003E-2</v>
      </c>
      <c r="P255">
        <v>8.2609520000000006E-2</v>
      </c>
      <c r="Q255">
        <v>0.11216961</v>
      </c>
      <c r="R255">
        <v>0.13665910000000001</v>
      </c>
      <c r="S255">
        <v>0.158121699999999</v>
      </c>
      <c r="T255">
        <v>0.17810819999999999</v>
      </c>
      <c r="U255">
        <v>0.19865830000000001</v>
      </c>
      <c r="V255">
        <v>0</v>
      </c>
      <c r="W255">
        <v>0</v>
      </c>
      <c r="X255" t="s">
        <v>7</v>
      </c>
    </row>
    <row r="256" spans="1:24" x14ac:dyDescent="0.35">
      <c r="A256" t="s">
        <v>64</v>
      </c>
      <c r="B256" t="s">
        <v>5</v>
      </c>
      <c r="C256" t="s">
        <v>22</v>
      </c>
      <c r="D256" t="s">
        <v>34</v>
      </c>
      <c r="E256" t="s">
        <v>25</v>
      </c>
      <c r="F256" t="s">
        <v>9</v>
      </c>
      <c r="G256">
        <v>2.1800699999999999E-2</v>
      </c>
      <c r="H256">
        <v>3.0875900000000001E-2</v>
      </c>
      <c r="I256">
        <v>5.4719499999999997E-2</v>
      </c>
      <c r="J256">
        <v>4.5543699999999999E-2</v>
      </c>
      <c r="K256">
        <v>4.6903680000000003E-2</v>
      </c>
      <c r="L256">
        <v>5.1070919999999902E-2</v>
      </c>
      <c r="M256">
        <v>5.2728110000000002E-2</v>
      </c>
      <c r="N256">
        <v>5.4307359999999999E-2</v>
      </c>
      <c r="O256">
        <v>5.6791369999999897E-2</v>
      </c>
      <c r="P256">
        <v>5.3725249999999898E-2</v>
      </c>
      <c r="Q256">
        <v>4.8398479999999897E-2</v>
      </c>
      <c r="R256">
        <v>4.444538E-2</v>
      </c>
      <c r="S256">
        <v>4.2776729999999999E-2</v>
      </c>
      <c r="T256">
        <v>4.2081729999999998E-2</v>
      </c>
      <c r="U256">
        <v>4.021421E-2</v>
      </c>
      <c r="V256">
        <v>0</v>
      </c>
      <c r="W256">
        <v>0</v>
      </c>
      <c r="X256" t="s">
        <v>7</v>
      </c>
    </row>
    <row r="257" spans="1:24" x14ac:dyDescent="0.35">
      <c r="A257" t="s">
        <v>64</v>
      </c>
      <c r="B257" t="s">
        <v>5</v>
      </c>
      <c r="C257" t="s">
        <v>22</v>
      </c>
      <c r="D257" t="s">
        <v>35</v>
      </c>
      <c r="E257" t="s">
        <v>28</v>
      </c>
      <c r="F257" t="s">
        <v>13</v>
      </c>
      <c r="G257">
        <v>0</v>
      </c>
      <c r="H257">
        <v>0</v>
      </c>
      <c r="I257">
        <v>0</v>
      </c>
      <c r="J257">
        <v>0</v>
      </c>
      <c r="K257">
        <v>4.2523400000000003E-3</v>
      </c>
      <c r="L257">
        <v>1.2885539999999999E-2</v>
      </c>
      <c r="M257">
        <v>2.1540179999999999E-2</v>
      </c>
      <c r="N257">
        <v>2.8324824999999901E-2</v>
      </c>
      <c r="O257">
        <v>3.2660590000000003E-2</v>
      </c>
      <c r="P257">
        <v>4.9685629999999897E-2</v>
      </c>
      <c r="Q257">
        <v>7.0480340000000002E-2</v>
      </c>
      <c r="R257">
        <v>8.1138459999999996E-2</v>
      </c>
      <c r="S257">
        <v>8.2347389999999895E-2</v>
      </c>
      <c r="T257">
        <v>6.8994799999999995E-2</v>
      </c>
      <c r="U257">
        <v>4.4940840000000003E-2</v>
      </c>
      <c r="V257">
        <v>0</v>
      </c>
      <c r="W257">
        <v>0</v>
      </c>
      <c r="X257" t="s">
        <v>7</v>
      </c>
    </row>
    <row r="258" spans="1:24" x14ac:dyDescent="0.35">
      <c r="A258" t="s">
        <v>64</v>
      </c>
      <c r="B258" t="s">
        <v>5</v>
      </c>
      <c r="C258" t="s">
        <v>22</v>
      </c>
      <c r="D258" t="s">
        <v>35</v>
      </c>
      <c r="E258" t="s">
        <v>29</v>
      </c>
      <c r="F258" t="s">
        <v>14</v>
      </c>
      <c r="G258">
        <v>0</v>
      </c>
      <c r="H258">
        <v>0</v>
      </c>
      <c r="I258" s="1">
        <v>0</v>
      </c>
      <c r="J258">
        <v>0</v>
      </c>
      <c r="K258">
        <v>1.4160000000000001E-2</v>
      </c>
      <c r="L258">
        <v>4.0697499999999998E-2</v>
      </c>
      <c r="M258">
        <v>6.5270079999999994E-2</v>
      </c>
      <c r="N258">
        <v>8.3854939999999906E-2</v>
      </c>
      <c r="O258">
        <v>9.7216049999999998E-2</v>
      </c>
      <c r="P258">
        <v>9.1052220000000003E-2</v>
      </c>
      <c r="Q258">
        <v>7.9368259999999996E-2</v>
      </c>
      <c r="R258">
        <v>6.1748400000000002E-2</v>
      </c>
      <c r="S258">
        <v>4.337887E-2</v>
      </c>
      <c r="T258">
        <v>2.7798829999999899E-2</v>
      </c>
      <c r="U258">
        <v>1.4992129999999999E-2</v>
      </c>
      <c r="V258">
        <v>0</v>
      </c>
      <c r="W258">
        <v>0</v>
      </c>
      <c r="X258" t="s">
        <v>7</v>
      </c>
    </row>
    <row r="259" spans="1:24" x14ac:dyDescent="0.35">
      <c r="A259" t="s">
        <v>64</v>
      </c>
      <c r="B259" t="s">
        <v>5</v>
      </c>
      <c r="C259" t="s">
        <v>22</v>
      </c>
      <c r="D259" t="s">
        <v>35</v>
      </c>
      <c r="E259" t="s">
        <v>27</v>
      </c>
      <c r="F259" t="s">
        <v>11</v>
      </c>
      <c r="G259">
        <v>0</v>
      </c>
      <c r="H259">
        <v>0</v>
      </c>
      <c r="I259" s="1">
        <v>4.1900100000000002E-5</v>
      </c>
      <c r="J259">
        <v>5.2157599999999998E-2</v>
      </c>
      <c r="K259">
        <v>4.4252949999999999E-2</v>
      </c>
      <c r="L259">
        <v>3.0362959999999901E-2</v>
      </c>
      <c r="M259">
        <v>1.7155360000000001E-2</v>
      </c>
      <c r="N259">
        <v>1.1416802E-2</v>
      </c>
      <c r="O259">
        <v>1.53077169999999E-2</v>
      </c>
      <c r="P259">
        <v>2.5012164999999999E-2</v>
      </c>
      <c r="Q259">
        <v>4.0333550000000003E-2</v>
      </c>
      <c r="R259">
        <v>6.5566479999999996E-2</v>
      </c>
      <c r="S259">
        <v>0.10125089</v>
      </c>
      <c r="T259">
        <v>0.14972041999999999</v>
      </c>
      <c r="U259">
        <v>0.208099959999999</v>
      </c>
      <c r="V259">
        <v>0</v>
      </c>
      <c r="W259">
        <v>0</v>
      </c>
      <c r="X259" t="s">
        <v>7</v>
      </c>
    </row>
    <row r="260" spans="1:24" x14ac:dyDescent="0.35">
      <c r="A260" t="s">
        <v>64</v>
      </c>
      <c r="B260" t="s">
        <v>5</v>
      </c>
      <c r="C260" t="s">
        <v>22</v>
      </c>
      <c r="D260" t="s">
        <v>35</v>
      </c>
      <c r="E260" t="s">
        <v>25</v>
      </c>
      <c r="F260" t="s">
        <v>9</v>
      </c>
      <c r="G260">
        <v>5.4501999999999997E-3</v>
      </c>
      <c r="H260">
        <v>7.7190000000000002E-3</v>
      </c>
      <c r="I260">
        <v>1.3679800000000001E-2</v>
      </c>
      <c r="J260">
        <v>1.1385899999999999E-2</v>
      </c>
      <c r="K260">
        <v>1.0120393E-2</v>
      </c>
      <c r="L260">
        <v>8.2022989999999997E-3</v>
      </c>
      <c r="M260">
        <v>6.3838809999999897E-3</v>
      </c>
      <c r="N260">
        <v>5.8013800000000001E-3</v>
      </c>
      <c r="O260">
        <v>6.7613370000000001E-3</v>
      </c>
      <c r="P260">
        <v>7.7722429999999999E-3</v>
      </c>
      <c r="Q260">
        <v>8.8443729999999905E-3</v>
      </c>
      <c r="R260">
        <v>9.4421309999999994E-3</v>
      </c>
      <c r="S260">
        <v>9.4491950000000005E-3</v>
      </c>
      <c r="T260">
        <v>8.5512560000000001E-3</v>
      </c>
      <c r="U260">
        <v>6.5494960000000001E-3</v>
      </c>
      <c r="V260">
        <v>0</v>
      </c>
      <c r="W260">
        <v>0</v>
      </c>
      <c r="X260" t="s">
        <v>7</v>
      </c>
    </row>
    <row r="261" spans="1:24" x14ac:dyDescent="0.35">
      <c r="A261" t="s">
        <v>64</v>
      </c>
      <c r="B261" t="s">
        <v>5</v>
      </c>
      <c r="C261" t="s">
        <v>22</v>
      </c>
      <c r="D261" t="s">
        <v>35</v>
      </c>
      <c r="E261" t="s">
        <v>26</v>
      </c>
      <c r="F261" t="s">
        <v>8</v>
      </c>
      <c r="G261">
        <v>0</v>
      </c>
      <c r="H261">
        <v>0</v>
      </c>
      <c r="I261">
        <v>0</v>
      </c>
      <c r="J261">
        <v>0</v>
      </c>
      <c r="K261">
        <v>1.9210399999999999E-3</v>
      </c>
      <c r="L261">
        <v>6.4348299999999999E-3</v>
      </c>
      <c r="M261">
        <v>1.2245288E-2</v>
      </c>
      <c r="N261">
        <v>1.8391115999999999E-2</v>
      </c>
      <c r="O261">
        <v>2.4246762000000002E-2</v>
      </c>
      <c r="P261">
        <v>3.1328380000000003E-2</v>
      </c>
      <c r="Q261">
        <v>3.8297779999999997E-2</v>
      </c>
      <c r="R261">
        <v>4.2932020000000001E-2</v>
      </c>
      <c r="S261">
        <v>4.3065760000000002E-2</v>
      </c>
      <c r="T261">
        <v>3.7913330000000002E-2</v>
      </c>
      <c r="U261">
        <v>2.76575999999999E-2</v>
      </c>
      <c r="V261">
        <v>0</v>
      </c>
      <c r="W261">
        <v>0</v>
      </c>
      <c r="X261" t="s">
        <v>7</v>
      </c>
    </row>
    <row r="262" spans="1:24" x14ac:dyDescent="0.35">
      <c r="A262" t="s">
        <v>64</v>
      </c>
      <c r="B262" t="s">
        <v>5</v>
      </c>
      <c r="C262" t="s">
        <v>23</v>
      </c>
      <c r="D262" t="s">
        <v>13</v>
      </c>
      <c r="E262" t="s">
        <v>28</v>
      </c>
      <c r="F262" t="s">
        <v>13</v>
      </c>
      <c r="G262">
        <v>1.06847</v>
      </c>
      <c r="H262">
        <v>1.2978000000000001</v>
      </c>
      <c r="I262">
        <v>1.40344</v>
      </c>
      <c r="J262">
        <v>1.4619</v>
      </c>
      <c r="K262">
        <v>1.566541</v>
      </c>
      <c r="L262">
        <v>1.7965150000000001</v>
      </c>
      <c r="M262">
        <v>1.9200579999999901</v>
      </c>
      <c r="N262">
        <v>1.8236805999999901</v>
      </c>
      <c r="O262">
        <v>1.6655766000000001</v>
      </c>
      <c r="P262">
        <v>1.7183090999999999</v>
      </c>
      <c r="Q262">
        <v>1.8616203</v>
      </c>
      <c r="R262">
        <v>1.8917708799999999</v>
      </c>
      <c r="S262">
        <v>1.831521</v>
      </c>
      <c r="T262">
        <v>1.6322762799999999</v>
      </c>
      <c r="U262">
        <v>1.29921025</v>
      </c>
      <c r="V262">
        <v>0</v>
      </c>
      <c r="W262">
        <v>0</v>
      </c>
      <c r="X262" t="s">
        <v>7</v>
      </c>
    </row>
    <row r="263" spans="1:24" x14ac:dyDescent="0.35">
      <c r="A263" t="s">
        <v>64</v>
      </c>
      <c r="B263" t="s">
        <v>5</v>
      </c>
      <c r="C263" t="s">
        <v>23</v>
      </c>
      <c r="D263" t="s">
        <v>14</v>
      </c>
      <c r="E263" t="s">
        <v>29</v>
      </c>
      <c r="F263" t="s">
        <v>14</v>
      </c>
      <c r="G263">
        <v>0.47196100000000002</v>
      </c>
      <c r="H263">
        <v>0.37529299999999999</v>
      </c>
      <c r="I263">
        <v>1.1808399999999999</v>
      </c>
      <c r="J263">
        <v>0.99268900000000004</v>
      </c>
      <c r="K263">
        <v>1.1352610000000001</v>
      </c>
      <c r="L263">
        <v>1.4858229999999999</v>
      </c>
      <c r="M263">
        <v>1.8236889999999999</v>
      </c>
      <c r="N263">
        <v>2.1095769999999998</v>
      </c>
      <c r="O263">
        <v>2.3921857000000002</v>
      </c>
      <c r="P263">
        <v>2.3834329999999899</v>
      </c>
      <c r="Q263">
        <v>2.2879849600000002</v>
      </c>
      <c r="R263">
        <v>2.0031801800000002</v>
      </c>
      <c r="S263">
        <v>1.59732677</v>
      </c>
      <c r="T263">
        <v>1.1871076299999901</v>
      </c>
      <c r="U263">
        <v>0.81862844999999995</v>
      </c>
      <c r="V263">
        <v>0</v>
      </c>
      <c r="W263">
        <v>0</v>
      </c>
      <c r="X263" t="s">
        <v>7</v>
      </c>
    </row>
    <row r="264" spans="1:24" x14ac:dyDescent="0.35">
      <c r="A264" t="s">
        <v>64</v>
      </c>
      <c r="B264" t="s">
        <v>5</v>
      </c>
      <c r="C264" t="s">
        <v>23</v>
      </c>
      <c r="D264" t="s">
        <v>11</v>
      </c>
      <c r="E264" t="s">
        <v>27</v>
      </c>
      <c r="F264" t="s">
        <v>11</v>
      </c>
      <c r="G264">
        <v>0.14525399999999999</v>
      </c>
      <c r="H264">
        <v>0.29688599999999998</v>
      </c>
      <c r="I264">
        <v>0.261015</v>
      </c>
      <c r="J264">
        <v>0.45307799999999998</v>
      </c>
      <c r="K264">
        <v>0.56147499999999995</v>
      </c>
      <c r="L264">
        <v>0.81131599999999904</v>
      </c>
      <c r="M264">
        <v>1.1671369999999901</v>
      </c>
      <c r="N264">
        <v>1.6599159999999999</v>
      </c>
      <c r="O264">
        <v>2.2542304</v>
      </c>
      <c r="P264">
        <v>2.9966379000000001</v>
      </c>
      <c r="Q264">
        <v>4.0225940900000001</v>
      </c>
      <c r="R264">
        <v>5.3536145899999896</v>
      </c>
      <c r="S264">
        <v>6.9979780599999897</v>
      </c>
      <c r="T264">
        <v>8.9541374599999894</v>
      </c>
      <c r="U264">
        <v>11.213896829999999</v>
      </c>
      <c r="V264">
        <v>0</v>
      </c>
      <c r="W264">
        <v>0</v>
      </c>
      <c r="X264" t="s">
        <v>7</v>
      </c>
    </row>
    <row r="265" spans="1:24" x14ac:dyDescent="0.35">
      <c r="A265" t="s">
        <v>64</v>
      </c>
      <c r="B265" t="s">
        <v>5</v>
      </c>
      <c r="C265" t="s">
        <v>23</v>
      </c>
      <c r="D265" t="s">
        <v>8</v>
      </c>
      <c r="E265" t="s">
        <v>26</v>
      </c>
      <c r="F265" t="s">
        <v>8</v>
      </c>
      <c r="G265">
        <v>2.0711299999999998E-2</v>
      </c>
      <c r="H265">
        <v>0.20838400000000001</v>
      </c>
      <c r="I265">
        <v>0.37418899999999999</v>
      </c>
      <c r="J265">
        <v>0.19585</v>
      </c>
      <c r="K265" s="1">
        <v>0.24767059999999999</v>
      </c>
      <c r="L265" s="1">
        <v>0.39010049999999902</v>
      </c>
      <c r="M265">
        <v>0.57326169999999999</v>
      </c>
      <c r="N265">
        <v>0.8063553</v>
      </c>
      <c r="O265">
        <v>1.0636190999999999</v>
      </c>
      <c r="P265">
        <v>1.24866349</v>
      </c>
      <c r="Q265">
        <v>1.4131160199999999</v>
      </c>
      <c r="R265">
        <v>1.494754897</v>
      </c>
      <c r="S265">
        <v>1.49916976</v>
      </c>
      <c r="T265">
        <v>1.4254604900000001</v>
      </c>
      <c r="U265">
        <v>1.26216083</v>
      </c>
      <c r="V265">
        <v>0</v>
      </c>
      <c r="W265">
        <v>0</v>
      </c>
      <c r="X265" t="s">
        <v>7</v>
      </c>
    </row>
    <row r="266" spans="1:24" x14ac:dyDescent="0.35">
      <c r="A266" t="s">
        <v>64</v>
      </c>
      <c r="B266" t="s">
        <v>5</v>
      </c>
      <c r="C266" t="s">
        <v>23</v>
      </c>
      <c r="D266" t="s">
        <v>33</v>
      </c>
      <c r="E266" t="s">
        <v>33</v>
      </c>
      <c r="F266" t="s">
        <v>33</v>
      </c>
      <c r="G266">
        <v>0</v>
      </c>
      <c r="H266">
        <v>0</v>
      </c>
      <c r="I266">
        <v>0</v>
      </c>
      <c r="J266">
        <v>0</v>
      </c>
      <c r="K266" s="1">
        <v>1.80829E-4</v>
      </c>
      <c r="L266" s="1">
        <v>9.7767699999999993E-4</v>
      </c>
      <c r="M266">
        <v>1.696557E-3</v>
      </c>
      <c r="N266">
        <v>3.354606E-3</v>
      </c>
      <c r="O266">
        <v>5.8695051999999998E-3</v>
      </c>
      <c r="P266">
        <v>9.6214044000000002E-3</v>
      </c>
      <c r="Q266">
        <v>1.6077120979999901E-2</v>
      </c>
      <c r="R266">
        <v>2.5765465590000002E-2</v>
      </c>
      <c r="S266">
        <v>3.9148948619999999E-2</v>
      </c>
      <c r="T266">
        <v>5.7497747889999902E-2</v>
      </c>
      <c r="U266">
        <v>8.1862736699999994E-2</v>
      </c>
      <c r="V266">
        <v>0</v>
      </c>
      <c r="W266">
        <v>0</v>
      </c>
      <c r="X266" t="s">
        <v>7</v>
      </c>
    </row>
    <row r="267" spans="1:24" x14ac:dyDescent="0.35">
      <c r="A267" t="s">
        <v>64</v>
      </c>
      <c r="B267" t="s">
        <v>5</v>
      </c>
      <c r="C267" t="s">
        <v>23</v>
      </c>
      <c r="D267" t="s">
        <v>33</v>
      </c>
      <c r="E267" t="s">
        <v>33</v>
      </c>
      <c r="F267" t="s">
        <v>49</v>
      </c>
      <c r="G267">
        <v>0</v>
      </c>
      <c r="H267">
        <v>0</v>
      </c>
      <c r="I267">
        <v>0</v>
      </c>
      <c r="J267">
        <v>0</v>
      </c>
      <c r="K267">
        <v>0</v>
      </c>
      <c r="L267" s="1">
        <v>1.7691300000000001E-4</v>
      </c>
      <c r="M267">
        <v>2.5102369999999998E-3</v>
      </c>
      <c r="N267">
        <v>6.6941589999999999E-3</v>
      </c>
      <c r="O267">
        <v>1.2491677E-2</v>
      </c>
      <c r="P267">
        <v>1.749705E-2</v>
      </c>
      <c r="Q267">
        <v>2.6589410199999899E-2</v>
      </c>
      <c r="R267">
        <v>3.8150338960000002E-2</v>
      </c>
      <c r="S267">
        <v>6.3671156980000004E-2</v>
      </c>
      <c r="T267">
        <v>9.0161842800000003E-2</v>
      </c>
      <c r="U267">
        <v>0.1098153078</v>
      </c>
      <c r="V267">
        <v>0</v>
      </c>
      <c r="W267">
        <v>0</v>
      </c>
      <c r="X267" t="s">
        <v>7</v>
      </c>
    </row>
    <row r="268" spans="1:24" x14ac:dyDescent="0.35">
      <c r="A268" t="s">
        <v>64</v>
      </c>
      <c r="B268" t="s">
        <v>5</v>
      </c>
      <c r="C268" t="s">
        <v>23</v>
      </c>
      <c r="D268" t="s">
        <v>9</v>
      </c>
      <c r="E268" t="s">
        <v>25</v>
      </c>
      <c r="F268" t="s">
        <v>9</v>
      </c>
      <c r="G268">
        <v>0.17179800000000001</v>
      </c>
      <c r="H268">
        <v>0.392295</v>
      </c>
      <c r="I268">
        <v>0.351829</v>
      </c>
      <c r="J268">
        <v>0.78732400000000002</v>
      </c>
      <c r="K268">
        <v>0.90778800000000004</v>
      </c>
      <c r="L268">
        <v>1.2282609999999901</v>
      </c>
      <c r="M268">
        <v>1.5736269999999899</v>
      </c>
      <c r="N268">
        <v>1.913028</v>
      </c>
      <c r="O268">
        <v>2.2337454999999999</v>
      </c>
      <c r="P268">
        <v>2.4650018999999999</v>
      </c>
      <c r="Q268">
        <v>2.6879762899999999</v>
      </c>
      <c r="R268">
        <v>2.76747677</v>
      </c>
      <c r="S268">
        <v>2.7267270899999998</v>
      </c>
      <c r="T268">
        <v>2.5626078200000002</v>
      </c>
      <c r="U268">
        <v>2.2332074199999998</v>
      </c>
      <c r="V268">
        <v>0</v>
      </c>
      <c r="W268">
        <v>0</v>
      </c>
      <c r="X268" t="s">
        <v>7</v>
      </c>
    </row>
    <row r="269" spans="1:24" x14ac:dyDescent="0.35">
      <c r="A269" t="s">
        <v>64</v>
      </c>
      <c r="B269" t="s">
        <v>5</v>
      </c>
      <c r="C269" t="s">
        <v>24</v>
      </c>
      <c r="D269" t="s">
        <v>9</v>
      </c>
      <c r="E269" t="s">
        <v>25</v>
      </c>
      <c r="F269" t="s">
        <v>9</v>
      </c>
      <c r="G269">
        <v>6.6180699999999995E-2</v>
      </c>
      <c r="H269">
        <v>0.206453</v>
      </c>
      <c r="I269">
        <v>0.22725799999999999</v>
      </c>
      <c r="J269">
        <v>0.32156800000000002</v>
      </c>
      <c r="K269">
        <v>0.37107099999999998</v>
      </c>
      <c r="L269">
        <v>0.50199800000000006</v>
      </c>
      <c r="M269">
        <v>0.65466199999999997</v>
      </c>
      <c r="N269">
        <v>0.82351399999999997</v>
      </c>
      <c r="O269">
        <v>1.0041</v>
      </c>
      <c r="P269">
        <v>1.1612100000000001</v>
      </c>
      <c r="Q269">
        <v>1.33969</v>
      </c>
      <c r="R269">
        <v>1.49335</v>
      </c>
      <c r="S269" s="1">
        <v>1.6371800000000001</v>
      </c>
      <c r="T269">
        <v>1.77993</v>
      </c>
      <c r="U269">
        <v>1.9209099999999999</v>
      </c>
      <c r="V269">
        <v>0</v>
      </c>
      <c r="W269">
        <v>0</v>
      </c>
      <c r="X269" t="s">
        <v>7</v>
      </c>
    </row>
    <row r="270" spans="1:24" x14ac:dyDescent="0.35">
      <c r="A270" t="s">
        <v>64</v>
      </c>
      <c r="B270" t="s">
        <v>5</v>
      </c>
      <c r="C270" t="s">
        <v>16</v>
      </c>
      <c r="D270" t="s">
        <v>13</v>
      </c>
      <c r="E270" t="s">
        <v>28</v>
      </c>
      <c r="F270" t="s">
        <v>13</v>
      </c>
      <c r="G270">
        <v>4.8383699999999998E-3</v>
      </c>
      <c r="H270">
        <v>9.1376200000000008E-3</v>
      </c>
      <c r="I270">
        <v>1.26742E-2</v>
      </c>
      <c r="J270">
        <v>1.26742E-2</v>
      </c>
      <c r="K270">
        <v>1.385575E-2</v>
      </c>
      <c r="L270">
        <v>2.060735E-2</v>
      </c>
      <c r="M270">
        <v>2.9151590000000002E-2</v>
      </c>
      <c r="N270">
        <v>3.9148710000000003E-2</v>
      </c>
      <c r="O270">
        <v>4.8910488000000002E-2</v>
      </c>
      <c r="P270">
        <v>6.2652836000000003E-2</v>
      </c>
      <c r="Q270">
        <v>0.1295251794</v>
      </c>
      <c r="R270">
        <v>0.2128716141</v>
      </c>
      <c r="S270" s="1">
        <v>0.30281608589999998</v>
      </c>
      <c r="T270">
        <v>0.361166818</v>
      </c>
      <c r="U270">
        <v>0.36326372299999998</v>
      </c>
      <c r="V270">
        <v>0</v>
      </c>
      <c r="W270">
        <v>0</v>
      </c>
      <c r="X270" t="s">
        <v>7</v>
      </c>
    </row>
    <row r="271" spans="1:24" x14ac:dyDescent="0.35">
      <c r="A271" t="s">
        <v>64</v>
      </c>
      <c r="B271" t="s">
        <v>5</v>
      </c>
      <c r="C271" t="s">
        <v>16</v>
      </c>
      <c r="D271" t="s">
        <v>14</v>
      </c>
      <c r="E271" t="s">
        <v>29</v>
      </c>
      <c r="F271" t="s">
        <v>14</v>
      </c>
      <c r="G271">
        <v>0.23224</v>
      </c>
      <c r="H271">
        <v>0.43860700000000002</v>
      </c>
      <c r="I271">
        <v>0.60836400000000002</v>
      </c>
      <c r="J271">
        <v>0.60836400000000002</v>
      </c>
      <c r="K271">
        <v>0.67981990000000003</v>
      </c>
      <c r="L271">
        <v>0.98237730000000001</v>
      </c>
      <c r="M271">
        <v>1.33724</v>
      </c>
      <c r="N271">
        <v>1.7297609</v>
      </c>
      <c r="O271">
        <v>2.1347075000000002</v>
      </c>
      <c r="P271">
        <v>2.0217808000000002</v>
      </c>
      <c r="Q271">
        <v>2.1071310300000001</v>
      </c>
      <c r="R271">
        <v>2.057030503</v>
      </c>
      <c r="S271" s="1">
        <v>1.8763077799999901</v>
      </c>
      <c r="T271">
        <v>1.6690586699999901</v>
      </c>
      <c r="U271">
        <v>1.42028467</v>
      </c>
      <c r="V271">
        <v>0</v>
      </c>
      <c r="W271">
        <v>0</v>
      </c>
      <c r="X271" t="s">
        <v>7</v>
      </c>
    </row>
    <row r="272" spans="1:24" x14ac:dyDescent="0.35">
      <c r="A272" t="s">
        <v>64</v>
      </c>
      <c r="B272" t="s">
        <v>5</v>
      </c>
      <c r="C272" t="s">
        <v>16</v>
      </c>
      <c r="D272" t="s">
        <v>8</v>
      </c>
      <c r="E272" t="s">
        <v>26</v>
      </c>
      <c r="F272" t="s">
        <v>8</v>
      </c>
      <c r="G272">
        <v>2.4191799999999999E-3</v>
      </c>
      <c r="H272">
        <v>4.5688600000000001E-3</v>
      </c>
      <c r="I272">
        <v>6.3371599999999997E-3</v>
      </c>
      <c r="J272">
        <v>6.3371599999999997E-3</v>
      </c>
      <c r="K272">
        <v>6.9912580000000002E-3</v>
      </c>
      <c r="L272" s="1">
        <v>1.0076353E-2</v>
      </c>
      <c r="M272" s="1">
        <v>1.4082018E-2</v>
      </c>
      <c r="N272">
        <v>1.8692296000000001E-2</v>
      </c>
      <c r="O272">
        <v>2.3132426000000001E-2</v>
      </c>
      <c r="P272">
        <v>2.4900492E-2</v>
      </c>
      <c r="Q272">
        <v>3.5813673900000002E-2</v>
      </c>
      <c r="R272">
        <v>4.99483353E-2</v>
      </c>
      <c r="S272">
        <v>6.4981034600000001E-2</v>
      </c>
      <c r="T272">
        <v>7.7239756399999998E-2</v>
      </c>
      <c r="U272">
        <v>8.3048604299999995E-2</v>
      </c>
      <c r="V272">
        <v>0</v>
      </c>
      <c r="W272">
        <v>0</v>
      </c>
      <c r="X272" t="s">
        <v>7</v>
      </c>
    </row>
    <row r="273" spans="1:24" x14ac:dyDescent="0.35">
      <c r="A273" t="s">
        <v>64</v>
      </c>
      <c r="B273" t="s">
        <v>5</v>
      </c>
      <c r="C273" t="s">
        <v>16</v>
      </c>
      <c r="D273" t="s">
        <v>33</v>
      </c>
      <c r="E273" t="s">
        <v>33</v>
      </c>
      <c r="F273" t="s">
        <v>33</v>
      </c>
      <c r="G273">
        <v>0</v>
      </c>
      <c r="H273">
        <v>0</v>
      </c>
      <c r="I273">
        <v>0</v>
      </c>
      <c r="J273">
        <v>0</v>
      </c>
      <c r="K273">
        <v>0</v>
      </c>
      <c r="L273" s="1">
        <v>1.9659300000000001E-4</v>
      </c>
      <c r="M273" s="1">
        <v>6.2194175199999904E-4</v>
      </c>
      <c r="N273">
        <v>1.4907582389999999E-3</v>
      </c>
      <c r="O273">
        <v>2.4677344260000001E-3</v>
      </c>
      <c r="P273">
        <v>3.7285102799999902E-3</v>
      </c>
      <c r="Q273">
        <v>2.2634312930000001E-2</v>
      </c>
      <c r="R273">
        <v>6.2962214059999994E-2</v>
      </c>
      <c r="S273" s="1">
        <v>0.16033035712999999</v>
      </c>
      <c r="T273">
        <v>0.30798953877000002</v>
      </c>
      <c r="U273">
        <v>0.54263498639999996</v>
      </c>
      <c r="V273">
        <v>0</v>
      </c>
      <c r="W273">
        <v>0</v>
      </c>
      <c r="X273" t="s">
        <v>7</v>
      </c>
    </row>
    <row r="274" spans="1:24" x14ac:dyDescent="0.35">
      <c r="A274" t="s">
        <v>64</v>
      </c>
      <c r="B274" t="s">
        <v>5</v>
      </c>
      <c r="C274" t="s">
        <v>16</v>
      </c>
      <c r="D274" t="s">
        <v>9</v>
      </c>
      <c r="E274" t="s">
        <v>25</v>
      </c>
      <c r="F274" t="s">
        <v>9</v>
      </c>
      <c r="G274">
        <v>2.4191799999999999E-3</v>
      </c>
      <c r="H274">
        <v>4.5688600000000001E-3</v>
      </c>
      <c r="I274">
        <v>6.3371599999999997E-3</v>
      </c>
      <c r="J274">
        <v>6.3371599999999997E-3</v>
      </c>
      <c r="K274">
        <v>2.2456059999999998E-3</v>
      </c>
      <c r="L274">
        <v>4.7484249999999997E-3</v>
      </c>
      <c r="M274">
        <v>6.8551569999999997E-3</v>
      </c>
      <c r="N274">
        <v>9.7330718999999993E-3</v>
      </c>
      <c r="O274">
        <v>1.1398182E-2</v>
      </c>
      <c r="P274">
        <v>2.00172237999999E-2</v>
      </c>
      <c r="Q274">
        <v>3.8753436000000002E-2</v>
      </c>
      <c r="R274">
        <v>6.3363676159999993E-2</v>
      </c>
      <c r="S274">
        <v>9.2516663999999998E-2</v>
      </c>
      <c r="T274">
        <v>0.119875478099999</v>
      </c>
      <c r="U274">
        <v>0.1394244368</v>
      </c>
      <c r="V274">
        <v>0</v>
      </c>
      <c r="W274">
        <v>0</v>
      </c>
      <c r="X274" t="s">
        <v>7</v>
      </c>
    </row>
    <row r="275" spans="1:24" x14ac:dyDescent="0.35">
      <c r="A275" t="s">
        <v>65</v>
      </c>
      <c r="B275" t="s">
        <v>5</v>
      </c>
      <c r="C275" t="s">
        <v>6</v>
      </c>
      <c r="D275" t="s">
        <v>8</v>
      </c>
      <c r="E275" t="s">
        <v>26</v>
      </c>
      <c r="F275" t="s">
        <v>8</v>
      </c>
      <c r="G275">
        <v>0.145118</v>
      </c>
      <c r="H275">
        <v>0.231048</v>
      </c>
      <c r="I275">
        <v>0.248719</v>
      </c>
      <c r="J275">
        <v>0.255691</v>
      </c>
      <c r="K275">
        <v>0.28443439999999998</v>
      </c>
      <c r="L275">
        <v>0.29551099999999902</v>
      </c>
      <c r="M275">
        <v>0.30345519999999998</v>
      </c>
      <c r="N275">
        <v>0.36655199999999999</v>
      </c>
      <c r="O275">
        <v>0.45034269999999998</v>
      </c>
      <c r="P275">
        <v>0.4743965</v>
      </c>
      <c r="Q275">
        <v>0.46089970999999902</v>
      </c>
      <c r="R275">
        <v>0.39972362</v>
      </c>
      <c r="S275">
        <v>0.29891201299999998</v>
      </c>
      <c r="T275">
        <v>0.19901184399999999</v>
      </c>
      <c r="U275">
        <v>0.116717179999999</v>
      </c>
      <c r="V275">
        <v>0</v>
      </c>
      <c r="W275">
        <v>0</v>
      </c>
      <c r="X275" t="s">
        <v>7</v>
      </c>
    </row>
    <row r="276" spans="1:24" x14ac:dyDescent="0.35">
      <c r="A276" t="s">
        <v>65</v>
      </c>
      <c r="B276" t="s">
        <v>5</v>
      </c>
      <c r="C276" t="s">
        <v>6</v>
      </c>
      <c r="D276" t="s">
        <v>8</v>
      </c>
      <c r="E276" t="s">
        <v>26</v>
      </c>
      <c r="F276" t="s">
        <v>32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3.7385300000000003E-2</v>
      </c>
      <c r="Q276">
        <v>8.5546499999999998E-2</v>
      </c>
      <c r="R276">
        <v>0.14591029999999999</v>
      </c>
      <c r="S276">
        <v>0.1997149</v>
      </c>
      <c r="T276">
        <v>0.20455680000000001</v>
      </c>
      <c r="U276">
        <v>0.16235393000000001</v>
      </c>
      <c r="V276">
        <v>0</v>
      </c>
      <c r="W276">
        <v>0</v>
      </c>
      <c r="X276" t="s">
        <v>7</v>
      </c>
    </row>
    <row r="277" spans="1:24" x14ac:dyDescent="0.35">
      <c r="A277" t="s">
        <v>65</v>
      </c>
      <c r="B277" t="s">
        <v>5</v>
      </c>
      <c r="C277" t="s">
        <v>6</v>
      </c>
      <c r="D277" t="s">
        <v>33</v>
      </c>
      <c r="E277" t="s">
        <v>33</v>
      </c>
      <c r="F277" t="s">
        <v>33</v>
      </c>
      <c r="G277">
        <v>0</v>
      </c>
      <c r="H277">
        <v>0</v>
      </c>
      <c r="I277">
        <v>0</v>
      </c>
      <c r="J277">
        <v>0</v>
      </c>
      <c r="K277">
        <v>0</v>
      </c>
      <c r="L277" s="1">
        <v>3.2485599999999999E-4</v>
      </c>
      <c r="M277">
        <v>1.7642700000000001E-3</v>
      </c>
      <c r="N277">
        <v>1.0387485E-2</v>
      </c>
      <c r="O277">
        <v>2.5688355E-2</v>
      </c>
      <c r="P277">
        <v>4.2062992999999903E-2</v>
      </c>
      <c r="Q277">
        <v>5.9426875800000001E-2</v>
      </c>
      <c r="R277">
        <v>8.0478734299999993E-2</v>
      </c>
      <c r="S277">
        <v>0.11463620945</v>
      </c>
      <c r="T277">
        <v>0.16592332700000001</v>
      </c>
      <c r="U277">
        <v>0.22785274249999901</v>
      </c>
      <c r="V277">
        <v>0</v>
      </c>
      <c r="W277">
        <v>0</v>
      </c>
      <c r="X277" t="s">
        <v>7</v>
      </c>
    </row>
    <row r="278" spans="1:24" x14ac:dyDescent="0.35">
      <c r="A278" t="s">
        <v>65</v>
      </c>
      <c r="B278" t="s">
        <v>5</v>
      </c>
      <c r="C278" t="s">
        <v>6</v>
      </c>
      <c r="D278" t="s">
        <v>33</v>
      </c>
      <c r="E278" t="s">
        <v>26</v>
      </c>
      <c r="F278" t="s">
        <v>33</v>
      </c>
      <c r="G278">
        <v>0</v>
      </c>
      <c r="H278">
        <v>0</v>
      </c>
      <c r="I278">
        <v>0</v>
      </c>
      <c r="J278">
        <v>0</v>
      </c>
      <c r="K278">
        <v>0</v>
      </c>
      <c r="L278" s="1">
        <v>1.20424E-4</v>
      </c>
      <c r="M278" s="1">
        <v>6.5401900000000004E-4</v>
      </c>
      <c r="N278">
        <v>3.8506829999999902E-3</v>
      </c>
      <c r="O278">
        <v>9.5227260000000005E-3</v>
      </c>
      <c r="P278">
        <v>1.5592901399999999E-2</v>
      </c>
      <c r="Q278">
        <v>2.2029731899999998E-2</v>
      </c>
      <c r="R278">
        <v>2.9833680879999901E-2</v>
      </c>
      <c r="S278">
        <v>4.2495941850000003E-2</v>
      </c>
      <c r="T278">
        <v>6.1508268369999897E-2</v>
      </c>
      <c r="U278">
        <v>8.44656882E-2</v>
      </c>
      <c r="V278">
        <v>0</v>
      </c>
      <c r="W278">
        <v>0</v>
      </c>
      <c r="X278" t="s">
        <v>7</v>
      </c>
    </row>
    <row r="279" spans="1:24" x14ac:dyDescent="0.35">
      <c r="A279" t="s">
        <v>65</v>
      </c>
      <c r="B279" t="s">
        <v>5</v>
      </c>
      <c r="C279" t="s">
        <v>6</v>
      </c>
      <c r="D279" t="s">
        <v>9</v>
      </c>
      <c r="E279" t="s">
        <v>25</v>
      </c>
      <c r="F279" t="s">
        <v>9</v>
      </c>
      <c r="G279">
        <v>0.198792</v>
      </c>
      <c r="H279">
        <v>0.31650499999999998</v>
      </c>
      <c r="I279">
        <v>0.34071099999999999</v>
      </c>
      <c r="J279">
        <v>0.35026200000000002</v>
      </c>
      <c r="K279">
        <v>0.33582239999999902</v>
      </c>
      <c r="L279">
        <v>0.36737029999999998</v>
      </c>
      <c r="M279">
        <v>0.38743460000000002</v>
      </c>
      <c r="N279">
        <v>0.30702770000000001</v>
      </c>
      <c r="O279">
        <v>0.17039569999999901</v>
      </c>
      <c r="P279">
        <v>8.2412700000000005E-2</v>
      </c>
      <c r="Q279">
        <v>3.4582059999999998E-2</v>
      </c>
      <c r="R279">
        <v>1.0069966E-2</v>
      </c>
      <c r="S279">
        <v>2.2558359999999898E-3</v>
      </c>
      <c r="T279" s="1">
        <v>3.4151500000000003E-4</v>
      </c>
      <c r="U279">
        <v>0</v>
      </c>
      <c r="V279">
        <v>0</v>
      </c>
      <c r="W279">
        <v>0</v>
      </c>
      <c r="X279" t="s">
        <v>7</v>
      </c>
    </row>
    <row r="280" spans="1:24" x14ac:dyDescent="0.35">
      <c r="A280" t="s">
        <v>65</v>
      </c>
      <c r="B280" t="s">
        <v>5</v>
      </c>
      <c r="C280" t="s">
        <v>10</v>
      </c>
      <c r="D280" t="s">
        <v>34</v>
      </c>
      <c r="E280" t="s">
        <v>33</v>
      </c>
      <c r="F280" t="s">
        <v>33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2.0834299999999998E-3</v>
      </c>
      <c r="M280">
        <v>8.0584799999999998E-3</v>
      </c>
      <c r="N280">
        <v>1.6646890000000001E-2</v>
      </c>
      <c r="O280">
        <v>2.4742455E-2</v>
      </c>
      <c r="P280">
        <v>3.3308659999999997E-2</v>
      </c>
      <c r="Q280">
        <v>4.130441E-2</v>
      </c>
      <c r="R280">
        <v>4.7989679999999903E-2</v>
      </c>
      <c r="S280">
        <v>5.6094749999999999E-2</v>
      </c>
      <c r="T280">
        <v>6.3951239999999895E-2</v>
      </c>
      <c r="U280">
        <v>6.8953109999999998E-2</v>
      </c>
      <c r="V280">
        <v>0</v>
      </c>
      <c r="W280">
        <v>0</v>
      </c>
      <c r="X280" t="s">
        <v>7</v>
      </c>
    </row>
    <row r="281" spans="1:24" x14ac:dyDescent="0.35">
      <c r="A281" t="s">
        <v>65</v>
      </c>
      <c r="B281" t="s">
        <v>5</v>
      </c>
      <c r="C281" t="s">
        <v>10</v>
      </c>
      <c r="D281" t="s">
        <v>34</v>
      </c>
      <c r="E281" t="s">
        <v>27</v>
      </c>
      <c r="F281" t="s">
        <v>11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1.28236E-3</v>
      </c>
      <c r="M281">
        <v>5.4290299999999996E-3</v>
      </c>
      <c r="N281">
        <v>1.3023725999999999E-2</v>
      </c>
      <c r="O281">
        <v>2.3663053999999999E-2</v>
      </c>
      <c r="P281">
        <v>4.3987962999999998E-2</v>
      </c>
      <c r="Q281">
        <v>7.3162160000000004E-2</v>
      </c>
      <c r="R281">
        <v>9.6770549999999997E-2</v>
      </c>
      <c r="S281">
        <v>0.11282207</v>
      </c>
      <c r="T281">
        <v>0.12485191</v>
      </c>
      <c r="U281">
        <v>0.13502072999999901</v>
      </c>
      <c r="V281">
        <v>0</v>
      </c>
      <c r="W281">
        <v>0</v>
      </c>
      <c r="X281" t="s">
        <v>7</v>
      </c>
    </row>
    <row r="282" spans="1:24" x14ac:dyDescent="0.35">
      <c r="A282" t="s">
        <v>65</v>
      </c>
      <c r="B282" t="s">
        <v>5</v>
      </c>
      <c r="C282" t="s">
        <v>10</v>
      </c>
      <c r="D282" t="s">
        <v>34</v>
      </c>
      <c r="E282" t="s">
        <v>25</v>
      </c>
      <c r="F282" t="s">
        <v>9</v>
      </c>
      <c r="G282">
        <v>0.14138600000000001</v>
      </c>
      <c r="H282">
        <v>0.25199700000000003</v>
      </c>
      <c r="I282">
        <v>0.28009400000000001</v>
      </c>
      <c r="J282">
        <v>0.32737899999999998</v>
      </c>
      <c r="K282">
        <v>0.35172929999999902</v>
      </c>
      <c r="L282">
        <v>0.36791489999999999</v>
      </c>
      <c r="M282">
        <v>0.38050529999999999</v>
      </c>
      <c r="N282">
        <v>0.38321119999999997</v>
      </c>
      <c r="O282">
        <v>0.37180190000000002</v>
      </c>
      <c r="P282">
        <v>0.32715450000000001</v>
      </c>
      <c r="Q282">
        <v>0.26451199999999903</v>
      </c>
      <c r="R282">
        <v>0.2121654</v>
      </c>
      <c r="S282">
        <v>0.17065089999999999</v>
      </c>
      <c r="T282">
        <v>0.1376773</v>
      </c>
      <c r="U282">
        <v>0.1074517</v>
      </c>
      <c r="V282">
        <v>0</v>
      </c>
      <c r="W282">
        <v>0</v>
      </c>
      <c r="X282" t="s">
        <v>7</v>
      </c>
    </row>
    <row r="283" spans="1:24" x14ac:dyDescent="0.35">
      <c r="A283" t="s">
        <v>65</v>
      </c>
      <c r="B283" t="s">
        <v>5</v>
      </c>
      <c r="C283" t="s">
        <v>10</v>
      </c>
      <c r="D283" t="s">
        <v>35</v>
      </c>
      <c r="E283" t="s">
        <v>27</v>
      </c>
      <c r="F283" t="s">
        <v>11</v>
      </c>
      <c r="G283">
        <v>0.18112800000000001</v>
      </c>
      <c r="H283">
        <v>0.32500099999999998</v>
      </c>
      <c r="I283">
        <v>0.45485100000000001</v>
      </c>
      <c r="J283">
        <v>0.62333700000000003</v>
      </c>
      <c r="K283">
        <v>0.67822800000000005</v>
      </c>
      <c r="L283">
        <v>0.72314599999999996</v>
      </c>
      <c r="M283">
        <v>0.78431200000000001</v>
      </c>
      <c r="N283">
        <v>0.85064850000000003</v>
      </c>
      <c r="O283">
        <v>0.90261279999999999</v>
      </c>
      <c r="P283">
        <v>0.94084319999999999</v>
      </c>
      <c r="Q283">
        <v>0.97875120000000004</v>
      </c>
      <c r="R283">
        <v>1.0079837999999901</v>
      </c>
      <c r="S283">
        <v>1.026545</v>
      </c>
      <c r="T283">
        <v>1.0405945999999999</v>
      </c>
      <c r="U283">
        <v>1.0401469999999999</v>
      </c>
      <c r="V283">
        <v>0</v>
      </c>
      <c r="W283">
        <v>0</v>
      </c>
      <c r="X283" t="s">
        <v>7</v>
      </c>
    </row>
    <row r="284" spans="1:24" x14ac:dyDescent="0.35">
      <c r="A284" t="s">
        <v>65</v>
      </c>
      <c r="B284" t="s">
        <v>5</v>
      </c>
      <c r="C284" t="s">
        <v>10</v>
      </c>
      <c r="D284" t="s">
        <v>35</v>
      </c>
      <c r="E284" t="s">
        <v>25</v>
      </c>
      <c r="F284" t="s">
        <v>9</v>
      </c>
      <c r="G284">
        <v>3.5346599999999999E-2</v>
      </c>
      <c r="H284">
        <v>6.2999299999999994E-2</v>
      </c>
      <c r="I284">
        <v>7.00234E-2</v>
      </c>
      <c r="J284">
        <v>8.1844700000000006E-2</v>
      </c>
      <c r="K284">
        <v>7.9924300000000004E-2</v>
      </c>
      <c r="L284">
        <v>8.2733699999999993E-2</v>
      </c>
      <c r="M284">
        <v>8.6555670000000001E-2</v>
      </c>
      <c r="N284">
        <v>8.7607689999999905E-2</v>
      </c>
      <c r="O284">
        <v>8.3947539999999904E-2</v>
      </c>
      <c r="P284">
        <v>6.6017060000000002E-2</v>
      </c>
      <c r="Q284">
        <v>4.6108469999999999E-2</v>
      </c>
      <c r="R284">
        <v>2.856189E-2</v>
      </c>
      <c r="S284">
        <v>1.620605E-2</v>
      </c>
      <c r="T284">
        <v>8.4022000000000003E-3</v>
      </c>
      <c r="U284">
        <v>3.900728E-3</v>
      </c>
      <c r="V284">
        <v>0</v>
      </c>
      <c r="W284">
        <v>0</v>
      </c>
      <c r="X284" t="s">
        <v>7</v>
      </c>
    </row>
    <row r="285" spans="1:24" x14ac:dyDescent="0.35">
      <c r="A285" t="s">
        <v>65</v>
      </c>
      <c r="B285" t="s">
        <v>5</v>
      </c>
      <c r="C285" t="s">
        <v>10</v>
      </c>
      <c r="D285" t="s">
        <v>35</v>
      </c>
      <c r="E285" t="s">
        <v>26</v>
      </c>
      <c r="F285" t="s">
        <v>8</v>
      </c>
      <c r="G285">
        <v>3.0975999999999998E-3</v>
      </c>
      <c r="H285">
        <v>5.3162000000000001E-3</v>
      </c>
      <c r="I285">
        <v>6.8649999999999996E-3</v>
      </c>
      <c r="J285">
        <v>6.6975999999999997E-3</v>
      </c>
      <c r="K285">
        <v>6.6006199999999998E-3</v>
      </c>
      <c r="L285">
        <v>6.8955879999999898E-3</v>
      </c>
      <c r="M285">
        <v>7.4042930000000002E-3</v>
      </c>
      <c r="N285">
        <v>7.6818570000000003E-3</v>
      </c>
      <c r="O285">
        <v>7.5072209999999997E-3</v>
      </c>
      <c r="P285">
        <v>5.9481220000000001E-3</v>
      </c>
      <c r="Q285">
        <v>4.0589069999999996E-3</v>
      </c>
      <c r="R285">
        <v>2.4036779999999998E-3</v>
      </c>
      <c r="S285">
        <v>1.2754089999999999E-3</v>
      </c>
      <c r="T285" s="1">
        <v>6.1268970000000005E-4</v>
      </c>
      <c r="U285" s="1">
        <v>2.6320290000000001E-4</v>
      </c>
      <c r="V285">
        <v>0</v>
      </c>
      <c r="W285">
        <v>0</v>
      </c>
      <c r="X285" t="s">
        <v>7</v>
      </c>
    </row>
    <row r="286" spans="1:24" x14ac:dyDescent="0.35">
      <c r="A286" t="s">
        <v>65</v>
      </c>
      <c r="B286" t="s">
        <v>5</v>
      </c>
      <c r="C286" t="s">
        <v>12</v>
      </c>
      <c r="D286" t="s">
        <v>13</v>
      </c>
      <c r="E286" t="s">
        <v>28</v>
      </c>
      <c r="F286" t="s">
        <v>13</v>
      </c>
      <c r="G286" s="1">
        <v>6.4999100000000005E-4</v>
      </c>
      <c r="H286" s="1">
        <v>1.8199399999999999E-4</v>
      </c>
      <c r="I286">
        <v>1.51929E-3</v>
      </c>
      <c r="J286">
        <v>1.5748800000000001E-3</v>
      </c>
      <c r="K286">
        <v>1.8357740000000001E-3</v>
      </c>
      <c r="L286">
        <v>2.490201E-3</v>
      </c>
      <c r="M286">
        <v>3.2737199999999999E-3</v>
      </c>
      <c r="N286">
        <v>4.1760649999999996E-3</v>
      </c>
      <c r="O286">
        <v>5.1801199999999999E-3</v>
      </c>
      <c r="P286">
        <v>5.8041626999999997E-3</v>
      </c>
      <c r="Q286">
        <v>6.3923866999999997E-3</v>
      </c>
      <c r="R286">
        <v>6.8640539999999996E-3</v>
      </c>
      <c r="S286">
        <v>7.3301846799999999E-3</v>
      </c>
      <c r="T286">
        <v>7.8878397999999992E-3</v>
      </c>
      <c r="U286">
        <v>8.5363695E-3</v>
      </c>
      <c r="V286">
        <v>0</v>
      </c>
      <c r="W286">
        <v>0</v>
      </c>
      <c r="X286" t="s">
        <v>7</v>
      </c>
    </row>
    <row r="287" spans="1:24" x14ac:dyDescent="0.35">
      <c r="A287" t="s">
        <v>65</v>
      </c>
      <c r="B287" t="s">
        <v>5</v>
      </c>
      <c r="C287" t="s">
        <v>12</v>
      </c>
      <c r="D287" t="s">
        <v>13</v>
      </c>
      <c r="E287" t="s">
        <v>28</v>
      </c>
      <c r="F287" t="s">
        <v>36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 s="1">
        <v>4.36098E-4</v>
      </c>
      <c r="Q287">
        <v>1.019217E-3</v>
      </c>
      <c r="R287">
        <v>1.667836E-3</v>
      </c>
      <c r="S287">
        <v>2.3471379999999999E-3</v>
      </c>
      <c r="T287">
        <v>2.936817E-3</v>
      </c>
      <c r="U287">
        <v>3.3842453999999998E-3</v>
      </c>
      <c r="V287">
        <v>0</v>
      </c>
      <c r="W287">
        <v>0</v>
      </c>
      <c r="X287" t="s">
        <v>7</v>
      </c>
    </row>
    <row r="288" spans="1:24" x14ac:dyDescent="0.35">
      <c r="A288" t="s">
        <v>65</v>
      </c>
      <c r="B288" t="s">
        <v>5</v>
      </c>
      <c r="C288" t="s">
        <v>12</v>
      </c>
      <c r="D288" t="s">
        <v>14</v>
      </c>
      <c r="E288" t="s">
        <v>29</v>
      </c>
      <c r="F288" t="s">
        <v>14</v>
      </c>
      <c r="G288">
        <v>4.6960300000000003E-3</v>
      </c>
      <c r="H288">
        <v>6.9287799999999998E-3</v>
      </c>
      <c r="I288">
        <v>4.4065600000000003E-3</v>
      </c>
      <c r="J288">
        <v>2.3614E-2</v>
      </c>
      <c r="K288">
        <v>2.7520360000000001E-2</v>
      </c>
      <c r="L288">
        <v>3.7310289999999899E-2</v>
      </c>
      <c r="M288">
        <v>4.901399E-2</v>
      </c>
      <c r="N288">
        <v>6.2475799999999998E-2</v>
      </c>
      <c r="O288">
        <v>7.7458990000000005E-2</v>
      </c>
      <c r="P288">
        <v>8.3995229000000005E-2</v>
      </c>
      <c r="Q288">
        <v>8.7702215E-2</v>
      </c>
      <c r="R288">
        <v>8.6930281999999998E-2</v>
      </c>
      <c r="S288">
        <v>8.2786246999999993E-2</v>
      </c>
      <c r="T288">
        <v>7.7750661999999998E-2</v>
      </c>
      <c r="U288">
        <v>7.2161088999999998E-2</v>
      </c>
      <c r="V288">
        <v>0</v>
      </c>
      <c r="W288">
        <v>0</v>
      </c>
      <c r="X288" t="s">
        <v>7</v>
      </c>
    </row>
    <row r="289" spans="1:24" x14ac:dyDescent="0.35">
      <c r="A289" t="s">
        <v>65</v>
      </c>
      <c r="B289" t="s">
        <v>5</v>
      </c>
      <c r="C289" t="s">
        <v>12</v>
      </c>
      <c r="D289" t="s">
        <v>14</v>
      </c>
      <c r="E289" t="s">
        <v>29</v>
      </c>
      <c r="F289" t="s">
        <v>37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 s="1">
        <v>5.0694200000000003E-4</v>
      </c>
      <c r="Q289">
        <v>1.1979709999999999E-3</v>
      </c>
      <c r="R289">
        <v>1.9938429999999999E-3</v>
      </c>
      <c r="S289">
        <v>2.87541599999999E-3</v>
      </c>
      <c r="T289">
        <v>3.7112349999999998E-3</v>
      </c>
      <c r="U289">
        <v>4.4703412000000001E-3</v>
      </c>
      <c r="V289">
        <v>0</v>
      </c>
      <c r="W289">
        <v>0</v>
      </c>
      <c r="X289" t="s">
        <v>7</v>
      </c>
    </row>
    <row r="290" spans="1:24" x14ac:dyDescent="0.35">
      <c r="A290" t="s">
        <v>65</v>
      </c>
      <c r="B290" t="s">
        <v>5</v>
      </c>
      <c r="C290" t="s">
        <v>12</v>
      </c>
      <c r="D290" t="s">
        <v>8</v>
      </c>
      <c r="E290" t="s">
        <v>26</v>
      </c>
      <c r="F290" t="s">
        <v>8</v>
      </c>
      <c r="G290">
        <v>0</v>
      </c>
      <c r="H290">
        <v>0</v>
      </c>
      <c r="I290" s="1">
        <v>2.1181300000000001E-4</v>
      </c>
      <c r="J290" s="1">
        <v>2.22511E-4</v>
      </c>
      <c r="K290" s="1">
        <v>2.5935249999999997E-4</v>
      </c>
      <c r="L290" s="1">
        <v>3.5154689999999998E-4</v>
      </c>
      <c r="M290" s="1">
        <v>4.6166499999999999E-4</v>
      </c>
      <c r="N290" s="1">
        <v>5.8812169999999996E-4</v>
      </c>
      <c r="O290" s="1">
        <v>7.2868189999999999E-4</v>
      </c>
      <c r="P290" s="1">
        <v>8.0315485999999997E-4</v>
      </c>
      <c r="Q290" s="1">
        <v>8.7942591999999901E-4</v>
      </c>
      <c r="R290" s="1">
        <v>9.4955725900000001E-4</v>
      </c>
      <c r="S290">
        <v>1.0220779900000001E-3</v>
      </c>
      <c r="T290">
        <v>1.11263122E-3</v>
      </c>
      <c r="U290">
        <v>1.22101337E-3</v>
      </c>
      <c r="V290">
        <v>0</v>
      </c>
      <c r="W290">
        <v>0</v>
      </c>
      <c r="X290" t="s">
        <v>7</v>
      </c>
    </row>
    <row r="291" spans="1:24" x14ac:dyDescent="0.35">
      <c r="A291" t="s">
        <v>65</v>
      </c>
      <c r="B291" t="s">
        <v>5</v>
      </c>
      <c r="C291" t="s">
        <v>12</v>
      </c>
      <c r="D291" t="s">
        <v>8</v>
      </c>
      <c r="E291" t="s">
        <v>26</v>
      </c>
      <c r="F291" t="s">
        <v>32</v>
      </c>
      <c r="G291">
        <v>0</v>
      </c>
      <c r="H291">
        <v>0</v>
      </c>
      <c r="I291">
        <v>0</v>
      </c>
      <c r="J291">
        <v>0</v>
      </c>
      <c r="K291" s="1">
        <v>3.8992300000000004E-9</v>
      </c>
      <c r="L291" s="1">
        <v>5.0735100000000003E-8</v>
      </c>
      <c r="M291" s="1">
        <v>1.3159505999999999E-7</v>
      </c>
      <c r="N291" s="1">
        <v>2.6928666999999999E-7</v>
      </c>
      <c r="O291" s="1">
        <v>4.2609173200000001E-7</v>
      </c>
      <c r="P291" s="1">
        <v>9.9993776120000004E-5</v>
      </c>
      <c r="Q291" s="1">
        <v>2.22542910815E-4</v>
      </c>
      <c r="R291" s="1">
        <v>3.4949630166999999E-4</v>
      </c>
      <c r="S291" s="1">
        <v>4.8033764762199998E-4</v>
      </c>
      <c r="T291" s="1">
        <v>5.8978461282999995E-4</v>
      </c>
      <c r="U291" s="1">
        <v>6.6907117524999998E-4</v>
      </c>
      <c r="V291">
        <v>0</v>
      </c>
      <c r="W291">
        <v>0</v>
      </c>
      <c r="X291" t="s">
        <v>7</v>
      </c>
    </row>
    <row r="292" spans="1:24" x14ac:dyDescent="0.35">
      <c r="A292" t="s">
        <v>65</v>
      </c>
      <c r="B292" t="s">
        <v>5</v>
      </c>
      <c r="C292" t="s">
        <v>12</v>
      </c>
      <c r="D292" t="s">
        <v>9</v>
      </c>
      <c r="E292" t="s">
        <v>25</v>
      </c>
      <c r="F292" t="s">
        <v>9</v>
      </c>
      <c r="G292">
        <v>4.36324E-3</v>
      </c>
      <c r="H292">
        <v>3.8486800000000002E-3</v>
      </c>
      <c r="I292">
        <v>4.1616500000000002E-3</v>
      </c>
      <c r="J292">
        <v>5.8098899999999998E-3</v>
      </c>
      <c r="K292">
        <v>6.7701599999999999E-3</v>
      </c>
      <c r="L292">
        <v>9.1743599999999995E-3</v>
      </c>
      <c r="M292">
        <v>1.2047237000000001E-2</v>
      </c>
      <c r="N292">
        <v>1.53429539999999E-2</v>
      </c>
      <c r="O292">
        <v>1.8992447999999999E-2</v>
      </c>
      <c r="P292">
        <v>2.0937279999999999E-2</v>
      </c>
      <c r="Q292">
        <v>2.2616114600000001E-2</v>
      </c>
      <c r="R292">
        <v>2.3746909699999999E-2</v>
      </c>
      <c r="S292">
        <v>2.46923166E-2</v>
      </c>
      <c r="T292">
        <v>2.58988816999999E-2</v>
      </c>
      <c r="U292">
        <v>2.73485737E-2</v>
      </c>
      <c r="V292">
        <v>0</v>
      </c>
      <c r="W292">
        <v>0</v>
      </c>
      <c r="X292" t="s">
        <v>7</v>
      </c>
    </row>
    <row r="293" spans="1:24" x14ac:dyDescent="0.35">
      <c r="A293" t="s">
        <v>65</v>
      </c>
      <c r="B293" t="s">
        <v>5</v>
      </c>
      <c r="C293" t="s">
        <v>12</v>
      </c>
      <c r="D293" t="s">
        <v>9</v>
      </c>
      <c r="E293" t="s">
        <v>25</v>
      </c>
      <c r="F293" t="s">
        <v>38</v>
      </c>
      <c r="G293">
        <v>0</v>
      </c>
      <c r="H293">
        <v>0</v>
      </c>
      <c r="I293">
        <v>0</v>
      </c>
      <c r="J293">
        <v>0</v>
      </c>
      <c r="K293">
        <v>0</v>
      </c>
      <c r="L293" s="1">
        <v>1.88268E-10</v>
      </c>
      <c r="M293" s="1">
        <v>4.9010300000000002E-10</v>
      </c>
      <c r="N293" s="1">
        <v>1.04022E-9</v>
      </c>
      <c r="O293" s="1">
        <v>1.61552E-9</v>
      </c>
      <c r="P293" s="1">
        <v>3.0052798935400002E-4</v>
      </c>
      <c r="Q293" s="1">
        <v>6.9832763442000004E-4</v>
      </c>
      <c r="R293">
        <v>1.139255840921E-3</v>
      </c>
      <c r="S293">
        <v>1.603357997525E-3</v>
      </c>
      <c r="T293">
        <v>2.009478294713E-3</v>
      </c>
      <c r="U293">
        <v>2.3258875000000002E-3</v>
      </c>
      <c r="V293">
        <v>0</v>
      </c>
      <c r="W293">
        <v>0</v>
      </c>
      <c r="X293" t="s">
        <v>7</v>
      </c>
    </row>
    <row r="294" spans="1:24" x14ac:dyDescent="0.35">
      <c r="A294" t="s">
        <v>65</v>
      </c>
      <c r="B294" t="s">
        <v>5</v>
      </c>
      <c r="C294" t="s">
        <v>15</v>
      </c>
      <c r="D294" t="s">
        <v>11</v>
      </c>
      <c r="E294" t="s">
        <v>27</v>
      </c>
      <c r="F294" t="s">
        <v>11</v>
      </c>
      <c r="G294">
        <v>3.6644900000000001E-2</v>
      </c>
      <c r="H294">
        <v>7.2701399999999999E-2</v>
      </c>
      <c r="I294">
        <v>6.0585E-2</v>
      </c>
      <c r="J294">
        <v>7.4620400000000003E-2</v>
      </c>
      <c r="K294">
        <v>8.6969199999999997E-2</v>
      </c>
      <c r="L294">
        <v>0.11790729999999899</v>
      </c>
      <c r="M294">
        <v>0.15489600000000001</v>
      </c>
      <c r="N294">
        <v>0.197411999999999</v>
      </c>
      <c r="O294">
        <v>0.24465448000000001</v>
      </c>
      <c r="P294">
        <v>0.29326465999999901</v>
      </c>
      <c r="Q294">
        <v>0.34589262499999901</v>
      </c>
      <c r="R294">
        <v>0.394533036</v>
      </c>
      <c r="S294">
        <v>0.44216706299999903</v>
      </c>
      <c r="T294">
        <v>0.48841689399999999</v>
      </c>
      <c r="U294">
        <v>0.53127771000000001</v>
      </c>
      <c r="V294">
        <v>0</v>
      </c>
      <c r="W294">
        <v>0</v>
      </c>
      <c r="X294" t="s">
        <v>7</v>
      </c>
    </row>
    <row r="295" spans="1:24" x14ac:dyDescent="0.35">
      <c r="A295" t="s">
        <v>65</v>
      </c>
      <c r="B295" t="s">
        <v>5</v>
      </c>
      <c r="C295" t="s">
        <v>16</v>
      </c>
      <c r="D295" t="s">
        <v>16</v>
      </c>
      <c r="E295" t="s">
        <v>27</v>
      </c>
      <c r="F295" t="s">
        <v>16</v>
      </c>
      <c r="G295">
        <v>2.3636899999999999E-2</v>
      </c>
      <c r="H295">
        <v>5.2459400000000003E-2</v>
      </c>
      <c r="I295">
        <v>7.4166700000000002E-2</v>
      </c>
      <c r="J295">
        <v>7.4166700000000002E-2</v>
      </c>
      <c r="K295">
        <v>8.3146289999999998E-2</v>
      </c>
      <c r="L295">
        <v>0.12810482000000001</v>
      </c>
      <c r="M295">
        <v>0.18264218999999901</v>
      </c>
      <c r="N295">
        <v>0.25073155999999902</v>
      </c>
      <c r="O295">
        <v>0.32759540999999998</v>
      </c>
      <c r="P295">
        <v>0.31975418999999999</v>
      </c>
      <c r="Q295">
        <v>0.28716045499999998</v>
      </c>
      <c r="R295">
        <v>0.221134048</v>
      </c>
      <c r="S295">
        <v>0.145373909</v>
      </c>
      <c r="T295">
        <v>8.6108427000000001E-2</v>
      </c>
      <c r="U295">
        <v>5.2225100000000003E-2</v>
      </c>
      <c r="V295">
        <v>0</v>
      </c>
      <c r="W295">
        <v>0</v>
      </c>
      <c r="X295" t="s">
        <v>7</v>
      </c>
    </row>
    <row r="296" spans="1:24" x14ac:dyDescent="0.35">
      <c r="A296" t="s">
        <v>65</v>
      </c>
      <c r="B296" t="s">
        <v>5</v>
      </c>
      <c r="C296" t="s">
        <v>16</v>
      </c>
      <c r="D296" t="s">
        <v>16</v>
      </c>
      <c r="E296" t="s">
        <v>27</v>
      </c>
      <c r="F296" t="s">
        <v>39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1.78344E-2</v>
      </c>
      <c r="Q296">
        <v>9.1278399999999996E-2</v>
      </c>
      <c r="R296">
        <v>0.1757397</v>
      </c>
      <c r="S296">
        <v>0.24052190000000001</v>
      </c>
      <c r="T296">
        <v>0.26774769999999998</v>
      </c>
      <c r="U296">
        <v>0.26853769</v>
      </c>
      <c r="V296">
        <v>0</v>
      </c>
      <c r="W296">
        <v>0</v>
      </c>
      <c r="X296" t="s">
        <v>7</v>
      </c>
    </row>
    <row r="297" spans="1:24" x14ac:dyDescent="0.35">
      <c r="A297" t="s">
        <v>65</v>
      </c>
      <c r="B297" t="s">
        <v>5</v>
      </c>
      <c r="C297" t="s">
        <v>17</v>
      </c>
      <c r="D297" t="s">
        <v>14</v>
      </c>
      <c r="E297" t="s">
        <v>29</v>
      </c>
      <c r="F297" t="s">
        <v>14</v>
      </c>
      <c r="G297">
        <v>0.10490099999999999</v>
      </c>
      <c r="H297">
        <v>7.2836399999999996E-2</v>
      </c>
      <c r="I297">
        <v>8.6273500000000003E-2</v>
      </c>
      <c r="J297">
        <v>5.9399300000000002E-2</v>
      </c>
      <c r="K297">
        <v>6.3487219999999997E-2</v>
      </c>
      <c r="L297">
        <v>7.2142339999999999E-2</v>
      </c>
      <c r="M297">
        <v>8.2390400000000003E-2</v>
      </c>
      <c r="N297">
        <v>9.5255029999999893E-2</v>
      </c>
      <c r="O297">
        <v>0.11084738</v>
      </c>
      <c r="P297">
        <v>0.105391498</v>
      </c>
      <c r="Q297">
        <v>9.3312135000000004E-2</v>
      </c>
      <c r="R297">
        <v>7.2748720699999894E-2</v>
      </c>
      <c r="S297">
        <v>4.7237530699999898E-2</v>
      </c>
      <c r="T297">
        <v>2.6031253260000001E-2</v>
      </c>
      <c r="U297">
        <v>1.3172137745E-2</v>
      </c>
      <c r="V297">
        <v>0</v>
      </c>
      <c r="W297">
        <v>0</v>
      </c>
      <c r="X297" t="s">
        <v>7</v>
      </c>
    </row>
    <row r="298" spans="1:24" x14ac:dyDescent="0.35">
      <c r="A298" t="s">
        <v>65</v>
      </c>
      <c r="B298" t="s">
        <v>5</v>
      </c>
      <c r="C298" t="s">
        <v>17</v>
      </c>
      <c r="D298" t="s">
        <v>14</v>
      </c>
      <c r="E298" t="s">
        <v>29</v>
      </c>
      <c r="F298" t="s">
        <v>37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1.31389E-2</v>
      </c>
      <c r="Q298">
        <v>3.2138399999999998E-2</v>
      </c>
      <c r="R298">
        <v>5.3373199999999899E-2</v>
      </c>
      <c r="S298">
        <v>7.1375999999999995E-2</v>
      </c>
      <c r="T298">
        <v>7.8646809999999998E-2</v>
      </c>
      <c r="U298">
        <v>7.6313880000000001E-2</v>
      </c>
      <c r="V298">
        <v>0</v>
      </c>
      <c r="W298">
        <v>0</v>
      </c>
      <c r="X298" t="s">
        <v>7</v>
      </c>
    </row>
    <row r="299" spans="1:24" x14ac:dyDescent="0.35">
      <c r="A299" t="s">
        <v>65</v>
      </c>
      <c r="B299" t="s">
        <v>5</v>
      </c>
      <c r="C299" t="s">
        <v>17</v>
      </c>
      <c r="D299" t="s">
        <v>11</v>
      </c>
      <c r="E299" t="s">
        <v>27</v>
      </c>
      <c r="F299" t="s">
        <v>11</v>
      </c>
      <c r="G299">
        <v>0</v>
      </c>
      <c r="H299">
        <v>0</v>
      </c>
      <c r="I299">
        <v>9.9124500000000004E-2</v>
      </c>
      <c r="J299">
        <v>4.9352899999999998E-2</v>
      </c>
      <c r="K299">
        <v>5.407464E-2</v>
      </c>
      <c r="L299">
        <v>6.3285510000000003E-2</v>
      </c>
      <c r="M299">
        <v>7.8683119999999995E-2</v>
      </c>
      <c r="N299">
        <v>0.10591904000000001</v>
      </c>
      <c r="O299">
        <v>0.14158898</v>
      </c>
      <c r="P299">
        <v>0.18470713</v>
      </c>
      <c r="Q299">
        <v>0.235922205</v>
      </c>
      <c r="R299">
        <v>0.30575006989999998</v>
      </c>
      <c r="S299">
        <v>0.39370261629999997</v>
      </c>
      <c r="T299">
        <v>0.49279027127000002</v>
      </c>
      <c r="U299">
        <v>0.59248733041099999</v>
      </c>
      <c r="V299">
        <v>0</v>
      </c>
      <c r="W299">
        <v>0</v>
      </c>
      <c r="X299" t="s">
        <v>7</v>
      </c>
    </row>
    <row r="300" spans="1:24" x14ac:dyDescent="0.35">
      <c r="A300" t="s">
        <v>65</v>
      </c>
      <c r="B300" t="s">
        <v>5</v>
      </c>
      <c r="C300" t="s">
        <v>17</v>
      </c>
      <c r="D300" t="s">
        <v>33</v>
      </c>
      <c r="E300" t="s">
        <v>33</v>
      </c>
      <c r="F300" t="s">
        <v>33</v>
      </c>
      <c r="G300">
        <v>0</v>
      </c>
      <c r="H300">
        <v>0</v>
      </c>
      <c r="I300">
        <v>0</v>
      </c>
      <c r="J300">
        <v>0</v>
      </c>
      <c r="K300" s="1">
        <v>2.8829299999999999E-6</v>
      </c>
      <c r="L300" s="1">
        <v>1.7927379999999999E-5</v>
      </c>
      <c r="M300" s="1">
        <v>6.1507269999999998E-5</v>
      </c>
      <c r="N300" s="1">
        <v>1.7820849999999999E-4</v>
      </c>
      <c r="O300" s="1">
        <v>3.5767386999999899E-4</v>
      </c>
      <c r="P300" s="1">
        <v>5.5091387099999998E-4</v>
      </c>
      <c r="Q300" s="1">
        <v>8.2034321399999997E-4</v>
      </c>
      <c r="R300">
        <v>1.2537100220999999E-3</v>
      </c>
      <c r="S300">
        <v>2.0295185880299998E-3</v>
      </c>
      <c r="T300">
        <v>2.9769345499500001E-3</v>
      </c>
      <c r="U300">
        <v>3.8928497667499902E-3</v>
      </c>
      <c r="V300">
        <v>0</v>
      </c>
      <c r="W300">
        <v>0</v>
      </c>
      <c r="X300" t="s">
        <v>7</v>
      </c>
    </row>
    <row r="301" spans="1:24" x14ac:dyDescent="0.35">
      <c r="A301" t="s">
        <v>65</v>
      </c>
      <c r="B301" t="s">
        <v>5</v>
      </c>
      <c r="C301" t="s">
        <v>17</v>
      </c>
      <c r="D301" t="s">
        <v>9</v>
      </c>
      <c r="E301" t="s">
        <v>25</v>
      </c>
      <c r="F301" t="s">
        <v>9</v>
      </c>
      <c r="G301">
        <v>0</v>
      </c>
      <c r="H301">
        <v>2.11515E-2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 t="s">
        <v>7</v>
      </c>
    </row>
    <row r="302" spans="1:24" x14ac:dyDescent="0.35">
      <c r="A302" t="s">
        <v>65</v>
      </c>
      <c r="B302" t="s">
        <v>5</v>
      </c>
      <c r="C302" t="s">
        <v>18</v>
      </c>
      <c r="D302" t="s">
        <v>8</v>
      </c>
      <c r="E302" t="s">
        <v>26</v>
      </c>
      <c r="F302" t="s">
        <v>8</v>
      </c>
      <c r="G302">
        <v>0.12452000000000001</v>
      </c>
      <c r="H302">
        <v>0.230133</v>
      </c>
      <c r="I302">
        <v>0.42721300000000001</v>
      </c>
      <c r="J302">
        <v>0.70471899999999998</v>
      </c>
      <c r="K302">
        <v>0.76412800000000003</v>
      </c>
      <c r="L302">
        <v>0.85114199999999995</v>
      </c>
      <c r="M302">
        <v>0.95666399999999996</v>
      </c>
      <c r="N302">
        <v>1.0548200000000001</v>
      </c>
      <c r="O302">
        <v>1.15341</v>
      </c>
      <c r="P302">
        <v>1.13994</v>
      </c>
      <c r="Q302">
        <v>1.14123</v>
      </c>
      <c r="R302">
        <v>1.1407099999999999</v>
      </c>
      <c r="S302">
        <v>1.1176999999999999</v>
      </c>
      <c r="T302">
        <v>1.08253</v>
      </c>
      <c r="U302">
        <v>0.99131199999999997</v>
      </c>
      <c r="V302">
        <v>0</v>
      </c>
      <c r="W302">
        <v>0</v>
      </c>
      <c r="X302" t="s">
        <v>7</v>
      </c>
    </row>
    <row r="303" spans="1:24" x14ac:dyDescent="0.35">
      <c r="A303" t="s">
        <v>65</v>
      </c>
      <c r="B303" t="s">
        <v>5</v>
      </c>
      <c r="C303" t="s">
        <v>18</v>
      </c>
      <c r="D303" t="s">
        <v>9</v>
      </c>
      <c r="E303" t="s">
        <v>25</v>
      </c>
      <c r="F303" t="s">
        <v>9</v>
      </c>
      <c r="G303">
        <v>0.13527800000000001</v>
      </c>
      <c r="H303">
        <v>0.378527</v>
      </c>
      <c r="I303">
        <v>0.30812200000000001</v>
      </c>
      <c r="J303">
        <v>0.39014100000000002</v>
      </c>
      <c r="K303">
        <v>0.40945700000000002</v>
      </c>
      <c r="L303">
        <v>0.45966600000000002</v>
      </c>
      <c r="M303">
        <v>0.50049600000000005</v>
      </c>
      <c r="N303">
        <v>0.54225400000000001</v>
      </c>
      <c r="O303">
        <v>0.58466300000000004</v>
      </c>
      <c r="P303">
        <v>0.74225600000000003</v>
      </c>
      <c r="Q303">
        <v>0.90222400000000003</v>
      </c>
      <c r="R303">
        <v>1.0680799999999999</v>
      </c>
      <c r="S303">
        <v>1.2507299999999999</v>
      </c>
      <c r="T303">
        <v>1.4460999999999999</v>
      </c>
      <c r="U303">
        <v>1.6860900000000001</v>
      </c>
      <c r="V303">
        <v>0</v>
      </c>
      <c r="W303">
        <v>0</v>
      </c>
      <c r="X303" t="s">
        <v>7</v>
      </c>
    </row>
    <row r="304" spans="1:24" x14ac:dyDescent="0.35">
      <c r="A304" t="s">
        <v>65</v>
      </c>
      <c r="B304" t="s">
        <v>5</v>
      </c>
      <c r="C304" t="s">
        <v>19</v>
      </c>
      <c r="D304" t="s">
        <v>34</v>
      </c>
      <c r="E304" t="s">
        <v>33</v>
      </c>
      <c r="F304" t="s">
        <v>33</v>
      </c>
      <c r="G304">
        <v>0</v>
      </c>
      <c r="H304">
        <v>0</v>
      </c>
      <c r="I304">
        <v>0</v>
      </c>
      <c r="J304">
        <v>0</v>
      </c>
      <c r="K304" s="1">
        <v>8.6150100000000004E-6</v>
      </c>
      <c r="L304" s="1">
        <v>4.1853069999999999E-5</v>
      </c>
      <c r="M304" s="1">
        <v>1.0844889E-4</v>
      </c>
      <c r="N304" s="1">
        <v>2.0915889E-4</v>
      </c>
      <c r="O304" s="1">
        <v>3.3452606000000001E-4</v>
      </c>
      <c r="P304" s="1">
        <v>4.6760459999999998E-4</v>
      </c>
      <c r="Q304" s="1">
        <v>6.4572139999999995E-4</v>
      </c>
      <c r="R304" s="1">
        <v>8.7044389999999905E-4</v>
      </c>
      <c r="S304">
        <v>1.1934813E-3</v>
      </c>
      <c r="T304">
        <v>1.5880406E-3</v>
      </c>
      <c r="U304">
        <v>2.0134303000000002E-3</v>
      </c>
      <c r="V304">
        <v>0</v>
      </c>
      <c r="W304">
        <v>0</v>
      </c>
      <c r="X304" t="s">
        <v>7</v>
      </c>
    </row>
    <row r="305" spans="1:24" x14ac:dyDescent="0.35">
      <c r="A305" t="s">
        <v>65</v>
      </c>
      <c r="B305" t="s">
        <v>5</v>
      </c>
      <c r="C305" t="s">
        <v>19</v>
      </c>
      <c r="D305" t="s">
        <v>34</v>
      </c>
      <c r="E305" t="s">
        <v>27</v>
      </c>
      <c r="F305" t="s">
        <v>11</v>
      </c>
      <c r="G305">
        <v>0</v>
      </c>
      <c r="H305">
        <v>0</v>
      </c>
      <c r="I305">
        <v>0</v>
      </c>
      <c r="J305">
        <v>0</v>
      </c>
      <c r="K305">
        <v>1.71211E-3</v>
      </c>
      <c r="L305">
        <v>4.95591E-3</v>
      </c>
      <c r="M305">
        <v>9.6494049999999998E-3</v>
      </c>
      <c r="N305">
        <v>1.5870123E-2</v>
      </c>
      <c r="O305">
        <v>2.4280118999999999E-2</v>
      </c>
      <c r="P305">
        <v>3.6318909999999899E-2</v>
      </c>
      <c r="Q305">
        <v>5.1817580000000002E-2</v>
      </c>
      <c r="R305">
        <v>6.6224399999999906E-2</v>
      </c>
      <c r="S305">
        <v>7.9970440000000004E-2</v>
      </c>
      <c r="T305">
        <v>9.341178E-2</v>
      </c>
      <c r="U305">
        <v>0.10683039</v>
      </c>
      <c r="V305">
        <v>0</v>
      </c>
      <c r="W305">
        <v>0</v>
      </c>
      <c r="X305" t="s">
        <v>7</v>
      </c>
    </row>
    <row r="306" spans="1:24" x14ac:dyDescent="0.35">
      <c r="A306" t="s">
        <v>65</v>
      </c>
      <c r="B306" t="s">
        <v>5</v>
      </c>
      <c r="C306" t="s">
        <v>19</v>
      </c>
      <c r="D306" t="s">
        <v>34</v>
      </c>
      <c r="E306" t="s">
        <v>25</v>
      </c>
      <c r="F306" t="s">
        <v>9</v>
      </c>
      <c r="G306">
        <v>0</v>
      </c>
      <c r="H306">
        <v>0</v>
      </c>
      <c r="I306">
        <v>1.27254E-2</v>
      </c>
      <c r="J306">
        <v>1.0716099999999999E-2</v>
      </c>
      <c r="K306">
        <v>1.232162E-2</v>
      </c>
      <c r="L306">
        <v>1.521308E-2</v>
      </c>
      <c r="M306">
        <v>1.7801879999999999E-2</v>
      </c>
      <c r="N306">
        <v>2.0398983999999998E-2</v>
      </c>
      <c r="O306">
        <v>2.2821689999999999E-2</v>
      </c>
      <c r="P306">
        <v>2.329299E-2</v>
      </c>
      <c r="Q306">
        <v>2.23066099999999E-2</v>
      </c>
      <c r="R306">
        <v>2.196062E-2</v>
      </c>
      <c r="S306">
        <v>2.259278E-2</v>
      </c>
      <c r="T306">
        <v>2.366588E-2</v>
      </c>
      <c r="U306">
        <v>2.4356900000000001E-2</v>
      </c>
      <c r="V306">
        <v>0</v>
      </c>
      <c r="W306">
        <v>0</v>
      </c>
      <c r="X306" t="s">
        <v>7</v>
      </c>
    </row>
    <row r="307" spans="1:24" x14ac:dyDescent="0.35">
      <c r="A307" t="s">
        <v>65</v>
      </c>
      <c r="B307" t="s">
        <v>5</v>
      </c>
      <c r="C307" t="s">
        <v>19</v>
      </c>
      <c r="D307" t="s">
        <v>35</v>
      </c>
      <c r="E307" t="s">
        <v>28</v>
      </c>
      <c r="F307" t="s">
        <v>13</v>
      </c>
      <c r="G307">
        <v>0</v>
      </c>
      <c r="H307">
        <v>0</v>
      </c>
      <c r="I307">
        <v>0</v>
      </c>
      <c r="J307">
        <v>0</v>
      </c>
      <c r="K307" s="1">
        <v>4.8239099999999998E-4</v>
      </c>
      <c r="L307">
        <v>1.44548999999999E-3</v>
      </c>
      <c r="M307">
        <v>2.5990559999999898E-3</v>
      </c>
      <c r="N307">
        <v>3.80207929999999E-3</v>
      </c>
      <c r="O307">
        <v>4.9818739999999999E-3</v>
      </c>
      <c r="P307">
        <v>8.1326079999999995E-3</v>
      </c>
      <c r="Q307">
        <v>1.3160211E-2</v>
      </c>
      <c r="R307">
        <v>1.7113185999999999E-2</v>
      </c>
      <c r="S307">
        <v>1.8881099999999901E-2</v>
      </c>
      <c r="T307">
        <v>1.646009E-2</v>
      </c>
      <c r="U307">
        <v>1.106846E-2</v>
      </c>
      <c r="V307">
        <v>0</v>
      </c>
      <c r="W307">
        <v>0</v>
      </c>
      <c r="X307" t="s">
        <v>7</v>
      </c>
    </row>
    <row r="308" spans="1:24" x14ac:dyDescent="0.35">
      <c r="A308" t="s">
        <v>65</v>
      </c>
      <c r="B308" t="s">
        <v>5</v>
      </c>
      <c r="C308" t="s">
        <v>19</v>
      </c>
      <c r="D308" t="s">
        <v>35</v>
      </c>
      <c r="E308" t="s">
        <v>29</v>
      </c>
      <c r="F308" t="s">
        <v>14</v>
      </c>
      <c r="G308">
        <v>0</v>
      </c>
      <c r="H308">
        <v>0</v>
      </c>
      <c r="I308">
        <v>0</v>
      </c>
      <c r="J308">
        <v>0</v>
      </c>
      <c r="K308">
        <v>1.60633E-3</v>
      </c>
      <c r="L308">
        <v>4.5664399999999997E-3</v>
      </c>
      <c r="M308">
        <v>7.8671629999999999E-3</v>
      </c>
      <c r="N308">
        <v>1.1265335E-2</v>
      </c>
      <c r="O308">
        <v>1.4926296999999899E-2</v>
      </c>
      <c r="P308">
        <v>1.6571368E-2</v>
      </c>
      <c r="Q308">
        <v>1.6295169999999901E-2</v>
      </c>
      <c r="R308">
        <v>1.39132299999999E-2</v>
      </c>
      <c r="S308">
        <v>1.045513E-2</v>
      </c>
      <c r="T308">
        <v>6.9044099999999902E-3</v>
      </c>
      <c r="U308">
        <v>3.9074219999999998E-3</v>
      </c>
      <c r="V308">
        <v>0</v>
      </c>
      <c r="W308">
        <v>0</v>
      </c>
      <c r="X308" t="s">
        <v>7</v>
      </c>
    </row>
    <row r="309" spans="1:24" x14ac:dyDescent="0.35">
      <c r="A309" t="s">
        <v>65</v>
      </c>
      <c r="B309" t="s">
        <v>5</v>
      </c>
      <c r="C309" t="s">
        <v>19</v>
      </c>
      <c r="D309" t="s">
        <v>35</v>
      </c>
      <c r="E309" t="s">
        <v>27</v>
      </c>
      <c r="F309" t="s">
        <v>11</v>
      </c>
      <c r="G309">
        <v>0</v>
      </c>
      <c r="H309">
        <v>0</v>
      </c>
      <c r="I309">
        <v>0</v>
      </c>
      <c r="J309">
        <v>1.7162900000000001E-3</v>
      </c>
      <c r="K309">
        <v>1.5859049999999899E-3</v>
      </c>
      <c r="L309">
        <v>1.339074E-3</v>
      </c>
      <c r="M309">
        <v>1.1964993999999899E-3</v>
      </c>
      <c r="N309">
        <v>1.4139398E-3</v>
      </c>
      <c r="O309">
        <v>2.1162324000000001E-3</v>
      </c>
      <c r="P309">
        <v>3.9395897000000001E-3</v>
      </c>
      <c r="Q309">
        <v>7.4988160000000002E-3</v>
      </c>
      <c r="R309">
        <v>1.4565031000000001E-2</v>
      </c>
      <c r="S309">
        <v>2.6583225999999901E-2</v>
      </c>
      <c r="T309">
        <v>4.4971854999999998E-2</v>
      </c>
      <c r="U309">
        <v>6.766258E-2</v>
      </c>
      <c r="V309">
        <v>0</v>
      </c>
      <c r="W309">
        <v>0</v>
      </c>
      <c r="X309" t="s">
        <v>7</v>
      </c>
    </row>
    <row r="310" spans="1:24" x14ac:dyDescent="0.35">
      <c r="A310" t="s">
        <v>65</v>
      </c>
      <c r="B310" t="s">
        <v>5</v>
      </c>
      <c r="C310" t="s">
        <v>19</v>
      </c>
      <c r="D310" t="s">
        <v>35</v>
      </c>
      <c r="E310" t="s">
        <v>25</v>
      </c>
      <c r="F310" t="s">
        <v>9</v>
      </c>
      <c r="G310">
        <v>0</v>
      </c>
      <c r="H310">
        <v>0</v>
      </c>
      <c r="I310">
        <v>3.1814E-3</v>
      </c>
      <c r="J310">
        <v>2.6789800000000001E-3</v>
      </c>
      <c r="K310">
        <v>2.2823369999999902E-3</v>
      </c>
      <c r="L310">
        <v>1.6209645999999999E-3</v>
      </c>
      <c r="M310">
        <v>1.0082074999999901E-3</v>
      </c>
      <c r="N310" s="1">
        <v>7.7779539999999999E-4</v>
      </c>
      <c r="O310">
        <v>1.0275617E-3</v>
      </c>
      <c r="P310">
        <v>1.3480026E-3</v>
      </c>
      <c r="Q310">
        <v>1.7268857000000001E-3</v>
      </c>
      <c r="R310">
        <v>2.0472905E-3</v>
      </c>
      <c r="S310">
        <v>2.2004120000000001E-3</v>
      </c>
      <c r="T310">
        <v>2.0471500000000002E-3</v>
      </c>
      <c r="U310">
        <v>1.615984E-3</v>
      </c>
      <c r="V310">
        <v>0</v>
      </c>
      <c r="W310">
        <v>0</v>
      </c>
      <c r="X310" t="s">
        <v>7</v>
      </c>
    </row>
    <row r="311" spans="1:24" x14ac:dyDescent="0.35">
      <c r="A311" t="s">
        <v>65</v>
      </c>
      <c r="B311" t="s">
        <v>5</v>
      </c>
      <c r="C311" t="s">
        <v>19</v>
      </c>
      <c r="D311" t="s">
        <v>35</v>
      </c>
      <c r="E311" t="s">
        <v>26</v>
      </c>
      <c r="F311" t="s">
        <v>8</v>
      </c>
      <c r="G311">
        <v>0</v>
      </c>
      <c r="H311">
        <v>0</v>
      </c>
      <c r="I311">
        <v>0</v>
      </c>
      <c r="J311">
        <v>0</v>
      </c>
      <c r="K311" s="1">
        <v>2.17925E-4</v>
      </c>
      <c r="L311" s="1">
        <v>7.2156799999999904E-4</v>
      </c>
      <c r="M311">
        <v>1.485257E-3</v>
      </c>
      <c r="N311">
        <v>2.492995E-3</v>
      </c>
      <c r="O311">
        <v>3.7361726E-3</v>
      </c>
      <c r="P311">
        <v>5.5346960000000004E-3</v>
      </c>
      <c r="Q311">
        <v>7.57589099999999E-3</v>
      </c>
      <c r="R311">
        <v>9.3875269999999997E-3</v>
      </c>
      <c r="S311">
        <v>1.0040231E-2</v>
      </c>
      <c r="T311">
        <v>8.995388E-3</v>
      </c>
      <c r="U311">
        <v>6.7098679999999999E-3</v>
      </c>
      <c r="V311">
        <v>0</v>
      </c>
      <c r="W311">
        <v>0</v>
      </c>
      <c r="X311" t="s">
        <v>7</v>
      </c>
    </row>
    <row r="312" spans="1:24" x14ac:dyDescent="0.35">
      <c r="A312" t="s">
        <v>65</v>
      </c>
      <c r="B312" t="s">
        <v>5</v>
      </c>
      <c r="C312" t="s">
        <v>20</v>
      </c>
      <c r="D312" t="s">
        <v>9</v>
      </c>
      <c r="E312" t="s">
        <v>25</v>
      </c>
      <c r="F312" t="s">
        <v>9</v>
      </c>
      <c r="G312">
        <v>6.1659800000000001E-2</v>
      </c>
      <c r="H312">
        <v>0.136798</v>
      </c>
      <c r="I312">
        <v>0.17685799999999999</v>
      </c>
      <c r="J312">
        <v>0.23152800000000001</v>
      </c>
      <c r="K312">
        <v>0.25385099999999999</v>
      </c>
      <c r="L312">
        <v>0.33152700000000002</v>
      </c>
      <c r="M312">
        <v>0.41970099999999999</v>
      </c>
      <c r="N312">
        <v>0.51590899999999995</v>
      </c>
      <c r="O312">
        <v>0.61714100000000005</v>
      </c>
      <c r="P312">
        <v>0.71978900000000001</v>
      </c>
      <c r="Q312">
        <v>0.82786599999999999</v>
      </c>
      <c r="R312">
        <v>0.91582799999999998</v>
      </c>
      <c r="S312">
        <v>0.99786799999999998</v>
      </c>
      <c r="T312">
        <v>1.0742799999999999</v>
      </c>
      <c r="U312">
        <v>1.1415500000000001</v>
      </c>
      <c r="V312">
        <v>0</v>
      </c>
      <c r="W312">
        <v>0</v>
      </c>
      <c r="X312" t="s">
        <v>7</v>
      </c>
    </row>
    <row r="313" spans="1:24" x14ac:dyDescent="0.35">
      <c r="A313" t="s">
        <v>65</v>
      </c>
      <c r="B313" t="s">
        <v>5</v>
      </c>
      <c r="C313" t="s">
        <v>21</v>
      </c>
      <c r="D313" t="s">
        <v>40</v>
      </c>
      <c r="E313" t="s">
        <v>33</v>
      </c>
      <c r="F313" t="s">
        <v>41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8.5451799999999994E-2</v>
      </c>
      <c r="Q313">
        <v>0.20320460000000001</v>
      </c>
      <c r="R313">
        <v>0.33089489999999999</v>
      </c>
      <c r="S313">
        <v>0.42321320000000001</v>
      </c>
      <c r="T313">
        <v>0.33562130000000001</v>
      </c>
      <c r="U313">
        <v>5.4028069999999997E-2</v>
      </c>
      <c r="V313">
        <v>0</v>
      </c>
      <c r="W313">
        <v>0</v>
      </c>
      <c r="X313" t="s">
        <v>7</v>
      </c>
    </row>
    <row r="314" spans="1:24" x14ac:dyDescent="0.35">
      <c r="A314" t="s">
        <v>65</v>
      </c>
      <c r="B314" t="s">
        <v>5</v>
      </c>
      <c r="C314" t="s">
        <v>21</v>
      </c>
      <c r="D314" t="s">
        <v>40</v>
      </c>
      <c r="E314" t="s">
        <v>33</v>
      </c>
      <c r="F314" t="s">
        <v>42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5.8229299999999998E-2</v>
      </c>
      <c r="M314">
        <v>0.13066659999999999</v>
      </c>
      <c r="N314">
        <v>0.20705409999999999</v>
      </c>
      <c r="O314">
        <v>0.2763737</v>
      </c>
      <c r="P314">
        <v>0.24689949999999999</v>
      </c>
      <c r="Q314">
        <v>0.18880479999999999</v>
      </c>
      <c r="R314">
        <v>0.12967619999999999</v>
      </c>
      <c r="S314">
        <v>8.5258899999999999E-2</v>
      </c>
      <c r="T314">
        <v>3.4512090000000002E-2</v>
      </c>
      <c r="U314">
        <v>4.5361849999999999E-3</v>
      </c>
      <c r="V314">
        <v>0</v>
      </c>
      <c r="W314">
        <v>0</v>
      </c>
      <c r="X314" t="s">
        <v>7</v>
      </c>
    </row>
    <row r="315" spans="1:24" x14ac:dyDescent="0.35">
      <c r="A315" t="s">
        <v>65</v>
      </c>
      <c r="B315" t="s">
        <v>5</v>
      </c>
      <c r="C315" t="s">
        <v>21</v>
      </c>
      <c r="D315" t="s">
        <v>40</v>
      </c>
      <c r="E315" t="s">
        <v>28</v>
      </c>
      <c r="F315" t="s">
        <v>43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0.16925999999999999</v>
      </c>
      <c r="M315">
        <v>0.36685899999999999</v>
      </c>
      <c r="N315">
        <v>0.53998400000000002</v>
      </c>
      <c r="O315">
        <v>0.65056190000000003</v>
      </c>
      <c r="P315">
        <v>0.75407869999999999</v>
      </c>
      <c r="Q315">
        <v>0.87260899999999997</v>
      </c>
      <c r="R315">
        <v>0.82455809999999996</v>
      </c>
      <c r="S315">
        <v>0.61967739999999905</v>
      </c>
      <c r="T315">
        <v>0.26669789999999999</v>
      </c>
      <c r="U315">
        <v>1.09381999999999E-2</v>
      </c>
      <c r="V315">
        <v>0</v>
      </c>
      <c r="W315">
        <v>0</v>
      </c>
      <c r="X315" t="s">
        <v>7</v>
      </c>
    </row>
    <row r="316" spans="1:24" x14ac:dyDescent="0.35">
      <c r="A316" t="s">
        <v>65</v>
      </c>
      <c r="B316" t="s">
        <v>5</v>
      </c>
      <c r="C316" t="s">
        <v>21</v>
      </c>
      <c r="D316" t="s">
        <v>40</v>
      </c>
      <c r="E316" t="s">
        <v>29</v>
      </c>
      <c r="F316" t="s">
        <v>40</v>
      </c>
      <c r="G316">
        <v>0.50029000000000001</v>
      </c>
      <c r="H316">
        <v>0.93449099999999996</v>
      </c>
      <c r="I316">
        <v>1.43804</v>
      </c>
      <c r="J316">
        <v>2.3217300000000001</v>
      </c>
      <c r="K316">
        <v>2.666973</v>
      </c>
      <c r="L316">
        <v>2.3281969999999998</v>
      </c>
      <c r="M316">
        <v>1.7581059999999999</v>
      </c>
      <c r="N316">
        <v>1.2729220000000001</v>
      </c>
      <c r="O316">
        <v>1.1628269</v>
      </c>
      <c r="P316">
        <v>0.60132279999999905</v>
      </c>
      <c r="Q316">
        <v>0.15248887</v>
      </c>
      <c r="R316">
        <v>9.4489350000000003E-3</v>
      </c>
      <c r="S316" s="1">
        <v>3.3086863999999999E-4</v>
      </c>
      <c r="T316" s="1">
        <v>4.3703516699999998E-5</v>
      </c>
      <c r="U316" s="1">
        <v>6.9826251419999998E-6</v>
      </c>
      <c r="V316">
        <v>0</v>
      </c>
      <c r="W316">
        <v>0</v>
      </c>
      <c r="X316" t="s">
        <v>7</v>
      </c>
    </row>
    <row r="317" spans="1:24" x14ac:dyDescent="0.35">
      <c r="A317" t="s">
        <v>65</v>
      </c>
      <c r="B317" t="s">
        <v>5</v>
      </c>
      <c r="C317" t="s">
        <v>21</v>
      </c>
      <c r="D317" t="s">
        <v>40</v>
      </c>
      <c r="E317" t="s">
        <v>29</v>
      </c>
      <c r="F317" t="s">
        <v>44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0.227878</v>
      </c>
      <c r="Q317">
        <v>0.51525200000000004</v>
      </c>
      <c r="R317">
        <v>0.45029360000000002</v>
      </c>
      <c r="S317">
        <v>6.9215680000000002E-2</v>
      </c>
      <c r="T317" s="1">
        <v>4.695085E-4</v>
      </c>
      <c r="U317" s="1">
        <v>3.3203176179999999E-5</v>
      </c>
      <c r="V317">
        <v>0</v>
      </c>
      <c r="W317">
        <v>0</v>
      </c>
      <c r="X317" t="s">
        <v>7</v>
      </c>
    </row>
    <row r="318" spans="1:24" x14ac:dyDescent="0.35">
      <c r="A318" t="s">
        <v>65</v>
      </c>
      <c r="B318" t="s">
        <v>5</v>
      </c>
      <c r="C318" t="s">
        <v>21</v>
      </c>
      <c r="D318" t="s">
        <v>40</v>
      </c>
      <c r="E318" t="s">
        <v>29</v>
      </c>
      <c r="F318" t="s">
        <v>41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0.26602500000000001</v>
      </c>
      <c r="Q318">
        <v>0.63260700000000003</v>
      </c>
      <c r="R318">
        <v>1.030127</v>
      </c>
      <c r="S318">
        <v>1.3175307999999999</v>
      </c>
      <c r="T318">
        <v>1.0448432000000001</v>
      </c>
      <c r="U318">
        <v>0.16819799999999999</v>
      </c>
      <c r="V318">
        <v>0</v>
      </c>
      <c r="W318">
        <v>0</v>
      </c>
      <c r="X318" t="s">
        <v>7</v>
      </c>
    </row>
    <row r="319" spans="1:24" x14ac:dyDescent="0.35">
      <c r="A319" t="s">
        <v>65</v>
      </c>
      <c r="B319" t="s">
        <v>5</v>
      </c>
      <c r="C319" t="s">
        <v>21</v>
      </c>
      <c r="D319" t="s">
        <v>40</v>
      </c>
      <c r="E319" t="s">
        <v>29</v>
      </c>
      <c r="F319" t="s">
        <v>42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0.24107799999999999</v>
      </c>
      <c r="M319">
        <v>0.54098199999999996</v>
      </c>
      <c r="N319">
        <v>0.85724</v>
      </c>
      <c r="O319">
        <v>1.1442388999999999</v>
      </c>
      <c r="P319">
        <v>1.0222047000000001</v>
      </c>
      <c r="Q319">
        <v>0.78167719999999996</v>
      </c>
      <c r="R319">
        <v>0.53687299999999905</v>
      </c>
      <c r="S319">
        <v>0.35297879999999998</v>
      </c>
      <c r="T319">
        <v>0.1428835</v>
      </c>
      <c r="U319">
        <v>1.8780374999999998E-2</v>
      </c>
      <c r="V319">
        <v>0</v>
      </c>
      <c r="W319">
        <v>0</v>
      </c>
      <c r="X319" t="s">
        <v>7</v>
      </c>
    </row>
    <row r="320" spans="1:24" x14ac:dyDescent="0.35">
      <c r="A320" t="s">
        <v>65</v>
      </c>
      <c r="B320" t="s">
        <v>5</v>
      </c>
      <c r="C320" t="s">
        <v>21</v>
      </c>
      <c r="D320" t="s">
        <v>40</v>
      </c>
      <c r="E320" t="s">
        <v>27</v>
      </c>
      <c r="F320" t="s">
        <v>40</v>
      </c>
      <c r="G320">
        <v>0</v>
      </c>
      <c r="H320">
        <v>0</v>
      </c>
      <c r="I320">
        <v>3.5422200000000001E-2</v>
      </c>
      <c r="J320">
        <v>5.1611999999999998E-2</v>
      </c>
      <c r="K320">
        <v>5.9286800000000001E-2</v>
      </c>
      <c r="L320">
        <v>5.1755799999999998E-2</v>
      </c>
      <c r="M320">
        <v>3.908267E-2</v>
      </c>
      <c r="N320">
        <v>2.8297079999999999E-2</v>
      </c>
      <c r="O320">
        <v>2.5849649999999998E-2</v>
      </c>
      <c r="P320">
        <v>1.3367407E-2</v>
      </c>
      <c r="Q320">
        <v>3.3898309999999998E-3</v>
      </c>
      <c r="R320" s="1">
        <v>2.100494E-4</v>
      </c>
      <c r="S320" s="1">
        <v>7.3552250000000004E-6</v>
      </c>
      <c r="T320" s="1">
        <v>9.7153084499999991E-7</v>
      </c>
      <c r="U320" s="1">
        <v>1.55208E-7</v>
      </c>
      <c r="V320">
        <v>0</v>
      </c>
      <c r="W320">
        <v>0</v>
      </c>
      <c r="X320" t="s">
        <v>7</v>
      </c>
    </row>
    <row r="321" spans="1:24" x14ac:dyDescent="0.35">
      <c r="A321" t="s">
        <v>65</v>
      </c>
      <c r="B321" t="s">
        <v>5</v>
      </c>
      <c r="C321" t="s">
        <v>21</v>
      </c>
      <c r="D321" t="s">
        <v>40</v>
      </c>
      <c r="E321" t="s">
        <v>27</v>
      </c>
      <c r="F321" t="s">
        <v>44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5.06574E-3</v>
      </c>
      <c r="Q321">
        <v>1.145408E-2</v>
      </c>
      <c r="R321">
        <v>1.001004E-2</v>
      </c>
      <c r="S321">
        <v>1.538665E-3</v>
      </c>
      <c r="T321" s="1">
        <v>1.0437178E-5</v>
      </c>
      <c r="U321" s="1">
        <v>7.3804933900000001E-7</v>
      </c>
      <c r="V321">
        <v>0</v>
      </c>
      <c r="W321">
        <v>0</v>
      </c>
      <c r="X321" t="s">
        <v>7</v>
      </c>
    </row>
    <row r="322" spans="1:24" x14ac:dyDescent="0.35">
      <c r="A322" t="s">
        <v>65</v>
      </c>
      <c r="B322" t="s">
        <v>5</v>
      </c>
      <c r="C322" t="s">
        <v>21</v>
      </c>
      <c r="D322" t="s">
        <v>40</v>
      </c>
      <c r="E322" t="s">
        <v>27</v>
      </c>
      <c r="F322" t="s">
        <v>41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2.7485800000000001E-2</v>
      </c>
      <c r="Q322">
        <v>6.5361100000000005E-2</v>
      </c>
      <c r="R322">
        <v>0.1064331</v>
      </c>
      <c r="S322">
        <v>0.13612787999999901</v>
      </c>
      <c r="T322">
        <v>0.10795349999999999</v>
      </c>
      <c r="U322">
        <v>1.7378279999999999E-2</v>
      </c>
      <c r="V322">
        <v>0</v>
      </c>
      <c r="W322">
        <v>0</v>
      </c>
      <c r="X322" t="s">
        <v>7</v>
      </c>
    </row>
    <row r="323" spans="1:24" x14ac:dyDescent="0.35">
      <c r="A323" t="s">
        <v>65</v>
      </c>
      <c r="B323" t="s">
        <v>5</v>
      </c>
      <c r="C323" t="s">
        <v>21</v>
      </c>
      <c r="D323" t="s">
        <v>40</v>
      </c>
      <c r="E323" t="s">
        <v>27</v>
      </c>
      <c r="F323" t="s">
        <v>42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9.6768400000000008E-3</v>
      </c>
      <c r="M323">
        <v>2.1715959999999999E-2</v>
      </c>
      <c r="N323">
        <v>3.4409769999999999E-2</v>
      </c>
      <c r="O323">
        <v>4.5930569999999997E-2</v>
      </c>
      <c r="P323">
        <v>4.1031049999999999E-2</v>
      </c>
      <c r="Q323">
        <v>3.1376260000000003E-2</v>
      </c>
      <c r="R323">
        <v>2.1550429999999999E-2</v>
      </c>
      <c r="S323">
        <v>1.41687899999999E-2</v>
      </c>
      <c r="T323">
        <v>5.73557199999999E-3</v>
      </c>
      <c r="U323" s="1">
        <v>7.5380499999999997E-4</v>
      </c>
      <c r="V323">
        <v>0</v>
      </c>
      <c r="W323">
        <v>0</v>
      </c>
      <c r="X323" t="s">
        <v>7</v>
      </c>
    </row>
    <row r="324" spans="1:24" x14ac:dyDescent="0.35">
      <c r="A324" t="s">
        <v>65</v>
      </c>
      <c r="B324" t="s">
        <v>5</v>
      </c>
      <c r="C324" t="s">
        <v>21</v>
      </c>
      <c r="D324" t="s">
        <v>40</v>
      </c>
      <c r="E324" t="s">
        <v>27</v>
      </c>
      <c r="F324" t="s">
        <v>43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5.5306499999999998E-3</v>
      </c>
      <c r="M324">
        <v>1.1987889999999999E-2</v>
      </c>
      <c r="N324">
        <v>1.7644389999999999E-2</v>
      </c>
      <c r="O324">
        <v>2.1257809999999999E-2</v>
      </c>
      <c r="P324">
        <v>2.4639379999999999E-2</v>
      </c>
      <c r="Q324">
        <v>2.8512639999999999E-2</v>
      </c>
      <c r="R324">
        <v>2.6943599999999901E-2</v>
      </c>
      <c r="S324">
        <v>2.0248809999999999E-2</v>
      </c>
      <c r="T324">
        <v>8.7148299999999998E-3</v>
      </c>
      <c r="U324" s="1">
        <v>3.5740560000000003E-4</v>
      </c>
      <c r="V324">
        <v>0</v>
      </c>
      <c r="W324">
        <v>0</v>
      </c>
      <c r="X324" t="s">
        <v>7</v>
      </c>
    </row>
    <row r="325" spans="1:24" x14ac:dyDescent="0.35">
      <c r="A325" t="s">
        <v>65</v>
      </c>
      <c r="B325" t="s">
        <v>5</v>
      </c>
      <c r="C325" t="s">
        <v>21</v>
      </c>
      <c r="D325" t="s">
        <v>40</v>
      </c>
      <c r="E325" t="s">
        <v>25</v>
      </c>
      <c r="F325" t="s">
        <v>40</v>
      </c>
      <c r="G325" s="1">
        <v>2.1195E-4</v>
      </c>
      <c r="H325" s="1">
        <v>1.428E-4</v>
      </c>
      <c r="I325" s="1">
        <v>1.0038E-4</v>
      </c>
      <c r="J325" s="1">
        <v>1.0314000000000001E-4</v>
      </c>
      <c r="K325" s="1">
        <v>1.18477E-4</v>
      </c>
      <c r="L325" s="1">
        <v>1.0342750000000001E-4</v>
      </c>
      <c r="M325" s="1">
        <v>7.8101899999999998E-5</v>
      </c>
      <c r="N325" s="1">
        <v>5.6548069999999999E-5</v>
      </c>
      <c r="O325" s="1">
        <v>5.1657189999999902E-5</v>
      </c>
      <c r="P325" s="1">
        <v>2.6713060000000001E-5</v>
      </c>
      <c r="Q325" s="1">
        <v>6.7741399999999902E-6</v>
      </c>
      <c r="R325" s="1">
        <v>4.1975689999999902E-7</v>
      </c>
      <c r="S325" s="1">
        <v>1.469843E-8</v>
      </c>
      <c r="T325" s="1">
        <v>1.9312300000000002E-9</v>
      </c>
      <c r="U325" s="1">
        <v>3.1016399999999997E-10</v>
      </c>
      <c r="V325">
        <v>0</v>
      </c>
      <c r="W325">
        <v>0</v>
      </c>
      <c r="X325" t="s">
        <v>7</v>
      </c>
    </row>
    <row r="326" spans="1:24" x14ac:dyDescent="0.35">
      <c r="A326" t="s">
        <v>65</v>
      </c>
      <c r="B326" t="s">
        <v>5</v>
      </c>
      <c r="C326" t="s">
        <v>21</v>
      </c>
      <c r="D326" t="s">
        <v>40</v>
      </c>
      <c r="E326" t="s">
        <v>25</v>
      </c>
      <c r="F326" t="s">
        <v>44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 s="1">
        <v>1.01232E-5</v>
      </c>
      <c r="Q326" s="1">
        <v>2.2889490000000001E-5</v>
      </c>
      <c r="R326" s="1">
        <v>2.0003779999999998E-5</v>
      </c>
      <c r="S326" s="1">
        <v>3.0748249999999998E-6</v>
      </c>
      <c r="T326" s="1">
        <v>2.0857361999999999E-8</v>
      </c>
      <c r="U326" s="1">
        <v>1.46635E-9</v>
      </c>
      <c r="V326">
        <v>0</v>
      </c>
      <c r="W326">
        <v>0</v>
      </c>
      <c r="X326" t="s">
        <v>7</v>
      </c>
    </row>
    <row r="327" spans="1:24" x14ac:dyDescent="0.35">
      <c r="A327" t="s">
        <v>65</v>
      </c>
      <c r="B327" t="s">
        <v>5</v>
      </c>
      <c r="C327" t="s">
        <v>21</v>
      </c>
      <c r="D327" t="s">
        <v>40</v>
      </c>
      <c r="E327" t="s">
        <v>25</v>
      </c>
      <c r="F327" t="s">
        <v>41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 s="1">
        <v>2.5903100000000001E-4</v>
      </c>
      <c r="Q327" s="1">
        <v>6.1597499999999897E-4</v>
      </c>
      <c r="R327">
        <v>1.003044E-3</v>
      </c>
      <c r="S327">
        <v>1.2828932999999999E-3</v>
      </c>
      <c r="T327">
        <v>1.0173728E-3</v>
      </c>
      <c r="U327" s="1">
        <v>1.63776E-4</v>
      </c>
      <c r="V327">
        <v>0</v>
      </c>
      <c r="W327">
        <v>0</v>
      </c>
      <c r="X327" t="s">
        <v>7</v>
      </c>
    </row>
    <row r="328" spans="1:24" x14ac:dyDescent="0.35">
      <c r="A328" t="s">
        <v>65</v>
      </c>
      <c r="B328" t="s">
        <v>5</v>
      </c>
      <c r="C328" t="s">
        <v>21</v>
      </c>
      <c r="D328" t="s">
        <v>40</v>
      </c>
      <c r="E328" t="s">
        <v>25</v>
      </c>
      <c r="F328" t="s">
        <v>42</v>
      </c>
      <c r="G328">
        <v>0</v>
      </c>
      <c r="H328">
        <v>0</v>
      </c>
      <c r="I328">
        <v>0</v>
      </c>
      <c r="J328">
        <v>0</v>
      </c>
      <c r="K328">
        <v>0</v>
      </c>
      <c r="L328" s="1">
        <v>1.75606E-4</v>
      </c>
      <c r="M328" s="1">
        <v>3.9538999999999899E-4</v>
      </c>
      <c r="N328" s="1">
        <v>6.2548430000000004E-4</v>
      </c>
      <c r="O328" s="1">
        <v>8.3630019999999996E-4</v>
      </c>
      <c r="P328" s="1">
        <v>7.4655649999999995E-4</v>
      </c>
      <c r="Q328" s="1">
        <v>5.7121059999999896E-4</v>
      </c>
      <c r="R328" s="1">
        <v>3.9203899999999898E-4</v>
      </c>
      <c r="S328" s="1">
        <v>2.5786199999999998E-4</v>
      </c>
      <c r="T328" s="1">
        <v>1.0428670000000001E-4</v>
      </c>
      <c r="U328" s="1">
        <v>1.3749616E-5</v>
      </c>
      <c r="V328">
        <v>0</v>
      </c>
      <c r="W328">
        <v>0</v>
      </c>
      <c r="X328" t="s">
        <v>7</v>
      </c>
    </row>
    <row r="329" spans="1:24" x14ac:dyDescent="0.35">
      <c r="A329" t="s">
        <v>65</v>
      </c>
      <c r="B329" t="s">
        <v>5</v>
      </c>
      <c r="C329" t="s">
        <v>21</v>
      </c>
      <c r="D329" t="s">
        <v>40</v>
      </c>
      <c r="E329" t="s">
        <v>25</v>
      </c>
      <c r="F329" t="s">
        <v>43</v>
      </c>
      <c r="G329">
        <v>0</v>
      </c>
      <c r="H329">
        <v>0</v>
      </c>
      <c r="I329">
        <v>0</v>
      </c>
      <c r="J329">
        <v>0</v>
      </c>
      <c r="K329">
        <v>0</v>
      </c>
      <c r="L329" s="1">
        <v>1.0036500000000001E-4</v>
      </c>
      <c r="M329" s="1">
        <v>2.182528E-4</v>
      </c>
      <c r="N329" s="1">
        <v>3.2076229999999998E-4</v>
      </c>
      <c r="O329" s="1">
        <v>3.870158E-4</v>
      </c>
      <c r="P329" s="1">
        <v>4.4796840000000001E-4</v>
      </c>
      <c r="Q329" s="1">
        <v>5.1913800000000004E-4</v>
      </c>
      <c r="R329" s="1">
        <v>4.9008639999999996E-4</v>
      </c>
      <c r="S329" s="1">
        <v>3.6848609999999999E-4</v>
      </c>
      <c r="T329" s="1">
        <v>1.58555E-4</v>
      </c>
      <c r="U329" s="1">
        <v>6.5127880000000002E-6</v>
      </c>
      <c r="V329">
        <v>0</v>
      </c>
      <c r="W329">
        <v>0</v>
      </c>
      <c r="X329" t="s">
        <v>7</v>
      </c>
    </row>
    <row r="330" spans="1:24" x14ac:dyDescent="0.35">
      <c r="A330" t="s">
        <v>65</v>
      </c>
      <c r="B330" t="s">
        <v>5</v>
      </c>
      <c r="C330" t="s">
        <v>21</v>
      </c>
      <c r="D330" t="s">
        <v>40</v>
      </c>
      <c r="E330" t="s">
        <v>26</v>
      </c>
      <c r="F330" t="s">
        <v>41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 s="1">
        <v>2.5903100000000001E-4</v>
      </c>
      <c r="Q330" s="1">
        <v>6.1597499999999897E-4</v>
      </c>
      <c r="R330">
        <v>1.003044E-3</v>
      </c>
      <c r="S330">
        <v>1.2828932999999999E-3</v>
      </c>
      <c r="T330">
        <v>1.0173728E-3</v>
      </c>
      <c r="U330" s="1">
        <v>1.63776E-4</v>
      </c>
      <c r="V330">
        <v>0</v>
      </c>
      <c r="W330">
        <v>0</v>
      </c>
      <c r="X330" t="s">
        <v>7</v>
      </c>
    </row>
    <row r="331" spans="1:24" x14ac:dyDescent="0.35">
      <c r="A331" t="s">
        <v>65</v>
      </c>
      <c r="B331" t="s">
        <v>5</v>
      </c>
      <c r="C331" t="s">
        <v>21</v>
      </c>
      <c r="D331" t="s">
        <v>40</v>
      </c>
      <c r="E331" t="s">
        <v>26</v>
      </c>
      <c r="F331" t="s">
        <v>42</v>
      </c>
      <c r="G331">
        <v>0</v>
      </c>
      <c r="H331">
        <v>0</v>
      </c>
      <c r="I331">
        <v>0</v>
      </c>
      <c r="J331">
        <v>0</v>
      </c>
      <c r="K331">
        <v>0</v>
      </c>
      <c r="L331" s="1">
        <v>1.75606E-4</v>
      </c>
      <c r="M331" s="1">
        <v>3.9538999999999899E-4</v>
      </c>
      <c r="N331" s="1">
        <v>6.2548430000000004E-4</v>
      </c>
      <c r="O331" s="1">
        <v>8.3630019999999996E-4</v>
      </c>
      <c r="P331" s="1">
        <v>7.4655649999999995E-4</v>
      </c>
      <c r="Q331" s="1">
        <v>5.7121059999999896E-4</v>
      </c>
      <c r="R331" s="1">
        <v>3.9203899999999898E-4</v>
      </c>
      <c r="S331" s="1">
        <v>2.5786199999999998E-4</v>
      </c>
      <c r="T331" s="1">
        <v>1.0428670000000001E-4</v>
      </c>
      <c r="U331" s="1">
        <v>1.3749616E-5</v>
      </c>
      <c r="V331">
        <v>0</v>
      </c>
      <c r="W331">
        <v>0</v>
      </c>
      <c r="X331" t="s">
        <v>7</v>
      </c>
    </row>
    <row r="332" spans="1:24" x14ac:dyDescent="0.35">
      <c r="A332" t="s">
        <v>65</v>
      </c>
      <c r="B332" t="s">
        <v>5</v>
      </c>
      <c r="C332" t="s">
        <v>21</v>
      </c>
      <c r="D332" t="s">
        <v>40</v>
      </c>
      <c r="E332" t="s">
        <v>26</v>
      </c>
      <c r="F332" t="s">
        <v>43</v>
      </c>
      <c r="G332">
        <v>0</v>
      </c>
      <c r="H332">
        <v>0</v>
      </c>
      <c r="I332">
        <v>0</v>
      </c>
      <c r="J332">
        <v>0</v>
      </c>
      <c r="K332">
        <v>0</v>
      </c>
      <c r="L332" s="1">
        <v>1.0036500000000001E-4</v>
      </c>
      <c r="M332" s="1">
        <v>2.182528E-4</v>
      </c>
      <c r="N332" s="1">
        <v>3.2076229999999998E-4</v>
      </c>
      <c r="O332" s="1">
        <v>3.870158E-4</v>
      </c>
      <c r="P332" s="1">
        <v>4.4796840000000001E-4</v>
      </c>
      <c r="Q332" s="1">
        <v>5.1913800000000004E-4</v>
      </c>
      <c r="R332" s="1">
        <v>4.9008639999999996E-4</v>
      </c>
      <c r="S332" s="1">
        <v>3.6848609999999999E-4</v>
      </c>
      <c r="T332" s="1">
        <v>1.58555E-4</v>
      </c>
      <c r="U332" s="1">
        <v>6.5127880000000002E-6</v>
      </c>
      <c r="V332">
        <v>0</v>
      </c>
      <c r="W332">
        <v>0</v>
      </c>
      <c r="X332" t="s">
        <v>7</v>
      </c>
    </row>
    <row r="333" spans="1:24" x14ac:dyDescent="0.35">
      <c r="A333" t="s">
        <v>65</v>
      </c>
      <c r="B333" t="s">
        <v>5</v>
      </c>
      <c r="C333" t="s">
        <v>21</v>
      </c>
      <c r="D333" t="s">
        <v>45</v>
      </c>
      <c r="E333" t="s">
        <v>33</v>
      </c>
      <c r="F333" t="s">
        <v>46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4.1123399999999999E-3</v>
      </c>
      <c r="M333">
        <v>8.2772599999999998E-3</v>
      </c>
      <c r="N333">
        <v>1.3764180000000001E-2</v>
      </c>
      <c r="O333">
        <v>1.9800108E-2</v>
      </c>
      <c r="P333">
        <v>2.1336909000000001E-2</v>
      </c>
      <c r="Q333">
        <v>2.718102E-2</v>
      </c>
      <c r="R333">
        <v>4.9099989999999899E-2</v>
      </c>
      <c r="S333">
        <v>0.16489812000000001</v>
      </c>
      <c r="T333">
        <v>0.85969432999999995</v>
      </c>
      <c r="U333">
        <v>2.4391323300000001</v>
      </c>
      <c r="V333">
        <v>0</v>
      </c>
      <c r="W333">
        <v>0</v>
      </c>
      <c r="X333" t="s">
        <v>7</v>
      </c>
    </row>
    <row r="334" spans="1:24" x14ac:dyDescent="0.35">
      <c r="A334" t="s">
        <v>65</v>
      </c>
      <c r="B334" t="s">
        <v>5</v>
      </c>
      <c r="C334" t="s">
        <v>21</v>
      </c>
      <c r="D334" t="s">
        <v>45</v>
      </c>
      <c r="E334" t="s">
        <v>29</v>
      </c>
      <c r="F334" t="s">
        <v>45</v>
      </c>
      <c r="G334">
        <v>2.9867000000000001E-2</v>
      </c>
      <c r="H334">
        <v>0.12331</v>
      </c>
      <c r="I334">
        <v>0.28700999999999999</v>
      </c>
      <c r="J334">
        <v>0.32721600000000001</v>
      </c>
      <c r="K334">
        <v>0.38580899999999901</v>
      </c>
      <c r="L334">
        <v>0.48518359999999999</v>
      </c>
      <c r="M334">
        <v>0.60242980000000002</v>
      </c>
      <c r="N334">
        <v>0.7471778</v>
      </c>
      <c r="O334">
        <v>0.92234519999999998</v>
      </c>
      <c r="P334">
        <v>0.85893070000000005</v>
      </c>
      <c r="Q334">
        <v>0.729029499999999</v>
      </c>
      <c r="R334">
        <v>0.58580429999999994</v>
      </c>
      <c r="S334">
        <v>0.45585719999999902</v>
      </c>
      <c r="T334">
        <v>0.26830929999999997</v>
      </c>
      <c r="U334">
        <v>2.60413899999999E-2</v>
      </c>
      <c r="V334">
        <v>0</v>
      </c>
      <c r="W334">
        <v>0</v>
      </c>
      <c r="X334" t="s">
        <v>7</v>
      </c>
    </row>
    <row r="335" spans="1:24" x14ac:dyDescent="0.35">
      <c r="A335" t="s">
        <v>65</v>
      </c>
      <c r="B335" t="s">
        <v>5</v>
      </c>
      <c r="C335" t="s">
        <v>21</v>
      </c>
      <c r="D335" t="s">
        <v>45</v>
      </c>
      <c r="E335" t="s">
        <v>29</v>
      </c>
      <c r="F335" t="s">
        <v>47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0.27553100000000003</v>
      </c>
      <c r="Q335">
        <v>0.62986799999999998</v>
      </c>
      <c r="R335">
        <v>0.94224200000000002</v>
      </c>
      <c r="S335">
        <v>1.1002270999999999</v>
      </c>
      <c r="T335">
        <v>0.85784329999999998</v>
      </c>
      <c r="U335">
        <v>0.1851254</v>
      </c>
      <c r="V335">
        <v>0</v>
      </c>
      <c r="W335">
        <v>0</v>
      </c>
      <c r="X335" t="s">
        <v>7</v>
      </c>
    </row>
    <row r="336" spans="1:24" x14ac:dyDescent="0.35">
      <c r="A336" t="s">
        <v>65</v>
      </c>
      <c r="B336" t="s">
        <v>5</v>
      </c>
      <c r="C336" t="s">
        <v>21</v>
      </c>
      <c r="D336" t="s">
        <v>45</v>
      </c>
      <c r="E336" t="s">
        <v>27</v>
      </c>
      <c r="F336" t="s">
        <v>45</v>
      </c>
      <c r="G336">
        <v>0</v>
      </c>
      <c r="H336">
        <v>0</v>
      </c>
      <c r="I336">
        <v>0.12158099999999999</v>
      </c>
      <c r="J336">
        <v>0.12509899999999999</v>
      </c>
      <c r="K336">
        <v>0.14749899999999999</v>
      </c>
      <c r="L336">
        <v>0.1854914</v>
      </c>
      <c r="M336">
        <v>0.23031659999999901</v>
      </c>
      <c r="N336">
        <v>0.28565533999999998</v>
      </c>
      <c r="O336">
        <v>0.35262369999999998</v>
      </c>
      <c r="P336">
        <v>0.32838000000000001</v>
      </c>
      <c r="Q336">
        <v>0.27871699999999999</v>
      </c>
      <c r="R336">
        <v>0.22395979999999999</v>
      </c>
      <c r="S336">
        <v>0.17427970000000001</v>
      </c>
      <c r="T336">
        <v>0.102578</v>
      </c>
      <c r="U336">
        <v>9.9559599999999998E-3</v>
      </c>
      <c r="V336">
        <v>0</v>
      </c>
      <c r="W336">
        <v>0</v>
      </c>
      <c r="X336" t="s">
        <v>7</v>
      </c>
    </row>
    <row r="337" spans="1:24" x14ac:dyDescent="0.35">
      <c r="A337" t="s">
        <v>65</v>
      </c>
      <c r="B337" t="s">
        <v>5</v>
      </c>
      <c r="C337" t="s">
        <v>21</v>
      </c>
      <c r="D337" t="s">
        <v>45</v>
      </c>
      <c r="E337" t="s">
        <v>27</v>
      </c>
      <c r="F337" t="s">
        <v>47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0.105339</v>
      </c>
      <c r="Q337">
        <v>0.24080599999999999</v>
      </c>
      <c r="R337">
        <v>0.36023110000000003</v>
      </c>
      <c r="S337">
        <v>0.42063070000000002</v>
      </c>
      <c r="T337">
        <v>0.32796399999999998</v>
      </c>
      <c r="U337">
        <v>7.0775599999999994E-2</v>
      </c>
      <c r="V337">
        <v>0</v>
      </c>
      <c r="W337">
        <v>0</v>
      </c>
      <c r="X337" t="s">
        <v>7</v>
      </c>
    </row>
    <row r="338" spans="1:24" x14ac:dyDescent="0.35">
      <c r="A338" t="s">
        <v>65</v>
      </c>
      <c r="B338" t="s">
        <v>5</v>
      </c>
      <c r="C338" t="s">
        <v>21</v>
      </c>
      <c r="D338" t="s">
        <v>45</v>
      </c>
      <c r="E338" t="s">
        <v>27</v>
      </c>
      <c r="F338" t="s">
        <v>46</v>
      </c>
      <c r="G338">
        <v>0</v>
      </c>
      <c r="H338">
        <v>0</v>
      </c>
      <c r="I338">
        <v>0</v>
      </c>
      <c r="J338">
        <v>0</v>
      </c>
      <c r="K338">
        <v>0</v>
      </c>
      <c r="L338" s="1">
        <v>9.7131300000000002E-4</v>
      </c>
      <c r="M338">
        <v>1.9789170000000002E-3</v>
      </c>
      <c r="N338">
        <v>3.334577E-3</v>
      </c>
      <c r="O338">
        <v>4.8673120000000004E-3</v>
      </c>
      <c r="P338">
        <v>5.3157109999999999E-3</v>
      </c>
      <c r="Q338">
        <v>6.8897380000000003E-3</v>
      </c>
      <c r="R338">
        <v>1.2697422E-2</v>
      </c>
      <c r="S338">
        <v>4.3565912999999998E-2</v>
      </c>
      <c r="T338">
        <v>0.23163346400000001</v>
      </c>
      <c r="U338">
        <v>0.66761596999999995</v>
      </c>
      <c r="V338">
        <v>0</v>
      </c>
      <c r="W338">
        <v>0</v>
      </c>
      <c r="X338" t="s">
        <v>7</v>
      </c>
    </row>
    <row r="339" spans="1:24" x14ac:dyDescent="0.35">
      <c r="A339" t="s">
        <v>65</v>
      </c>
      <c r="B339" t="s">
        <v>5</v>
      </c>
      <c r="C339" t="s">
        <v>21</v>
      </c>
      <c r="D339" t="s">
        <v>45</v>
      </c>
      <c r="E339" t="s">
        <v>25</v>
      </c>
      <c r="F339" t="s">
        <v>45</v>
      </c>
      <c r="G339">
        <v>2.2881599999999998E-2</v>
      </c>
      <c r="H339">
        <v>3.4211199999999997E-2</v>
      </c>
      <c r="I339">
        <v>3.6751300000000001E-2</v>
      </c>
      <c r="J339">
        <v>2.61476E-2</v>
      </c>
      <c r="K339">
        <v>3.0829740000000001E-2</v>
      </c>
      <c r="L339">
        <v>3.8770770000000003E-2</v>
      </c>
      <c r="M339">
        <v>4.8139799999999899E-2</v>
      </c>
      <c r="N339">
        <v>5.9706429999999998E-2</v>
      </c>
      <c r="O339">
        <v>7.3703999999999895E-2</v>
      </c>
      <c r="P339">
        <v>6.8636599999999895E-2</v>
      </c>
      <c r="Q339">
        <v>5.8256279999999903E-2</v>
      </c>
      <c r="R339">
        <v>4.681126E-2</v>
      </c>
      <c r="S339">
        <v>3.6427189999999998E-2</v>
      </c>
      <c r="T339">
        <v>2.144045E-2</v>
      </c>
      <c r="U339">
        <v>2.080953E-3</v>
      </c>
      <c r="V339">
        <v>0</v>
      </c>
      <c r="W339">
        <v>0</v>
      </c>
      <c r="X339" t="s">
        <v>7</v>
      </c>
    </row>
    <row r="340" spans="1:24" x14ac:dyDescent="0.35">
      <c r="A340" t="s">
        <v>65</v>
      </c>
      <c r="B340" t="s">
        <v>5</v>
      </c>
      <c r="C340" t="s">
        <v>21</v>
      </c>
      <c r="D340" t="s">
        <v>45</v>
      </c>
      <c r="E340" t="s">
        <v>25</v>
      </c>
      <c r="F340" t="s">
        <v>47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2.2017499999999999E-2</v>
      </c>
      <c r="Q340">
        <v>5.0332399999999999E-2</v>
      </c>
      <c r="R340">
        <v>7.5294E-2</v>
      </c>
      <c r="S340">
        <v>8.791852E-2</v>
      </c>
      <c r="T340">
        <v>6.8549840000000001E-2</v>
      </c>
      <c r="U340">
        <v>1.47932499999999E-2</v>
      </c>
      <c r="V340">
        <v>0</v>
      </c>
      <c r="W340">
        <v>0</v>
      </c>
      <c r="X340" t="s">
        <v>7</v>
      </c>
    </row>
    <row r="341" spans="1:24" x14ac:dyDescent="0.35">
      <c r="A341" t="s">
        <v>65</v>
      </c>
      <c r="B341" t="s">
        <v>5</v>
      </c>
      <c r="C341" t="s">
        <v>21</v>
      </c>
      <c r="D341" t="s">
        <v>45</v>
      </c>
      <c r="E341" t="s">
        <v>26</v>
      </c>
      <c r="F341" t="s">
        <v>45</v>
      </c>
      <c r="G341">
        <v>0</v>
      </c>
      <c r="H341" s="1">
        <v>5.4425999999999997E-4</v>
      </c>
      <c r="I341" s="1">
        <v>7.1135999999999997E-4</v>
      </c>
      <c r="J341" s="1">
        <v>8.8007999999999999E-4</v>
      </c>
      <c r="K341">
        <v>1.037671E-3</v>
      </c>
      <c r="L341">
        <v>1.304948E-3</v>
      </c>
      <c r="M341">
        <v>1.6202949999999999E-3</v>
      </c>
      <c r="N341">
        <v>2.0096085000000001E-3</v>
      </c>
      <c r="O341">
        <v>2.4807420000000002E-3</v>
      </c>
      <c r="P341">
        <v>2.3101770000000001E-3</v>
      </c>
      <c r="Q341">
        <v>1.9607959999999999E-3</v>
      </c>
      <c r="R341">
        <v>1.575576E-3</v>
      </c>
      <c r="S341">
        <v>1.2260719999999999E-3</v>
      </c>
      <c r="T341" s="1">
        <v>7.2164500000000003E-4</v>
      </c>
      <c r="U341" s="1">
        <v>7.0040929999999998E-5</v>
      </c>
      <c r="V341">
        <v>0</v>
      </c>
      <c r="W341">
        <v>0</v>
      </c>
      <c r="X341" t="s">
        <v>7</v>
      </c>
    </row>
    <row r="342" spans="1:24" x14ac:dyDescent="0.35">
      <c r="A342" t="s">
        <v>65</v>
      </c>
      <c r="B342" t="s">
        <v>5</v>
      </c>
      <c r="C342" t="s">
        <v>21</v>
      </c>
      <c r="D342" t="s">
        <v>45</v>
      </c>
      <c r="E342" t="s">
        <v>26</v>
      </c>
      <c r="F342" t="s">
        <v>47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 s="1">
        <v>7.41068E-4</v>
      </c>
      <c r="Q342">
        <v>1.6940929999999901E-3</v>
      </c>
      <c r="R342">
        <v>2.534255E-3</v>
      </c>
      <c r="S342">
        <v>2.9591800000000001E-3</v>
      </c>
      <c r="T342">
        <v>2.3072560000000002E-3</v>
      </c>
      <c r="U342" s="1">
        <v>4.9791310000000004E-4</v>
      </c>
      <c r="V342">
        <v>0</v>
      </c>
      <c r="W342">
        <v>0</v>
      </c>
      <c r="X342" t="s">
        <v>7</v>
      </c>
    </row>
    <row r="343" spans="1:24" x14ac:dyDescent="0.35">
      <c r="A343" t="s">
        <v>65</v>
      </c>
      <c r="B343" t="s">
        <v>5</v>
      </c>
      <c r="C343" t="s">
        <v>21</v>
      </c>
      <c r="D343" t="s">
        <v>48</v>
      </c>
      <c r="E343" t="s">
        <v>27</v>
      </c>
      <c r="F343" t="s">
        <v>48</v>
      </c>
      <c r="G343">
        <v>0</v>
      </c>
      <c r="H343">
        <v>0</v>
      </c>
      <c r="I343">
        <v>4.51796E-2</v>
      </c>
      <c r="J343">
        <v>4.6527100000000002E-2</v>
      </c>
      <c r="K343">
        <v>5.5747699999999997E-2</v>
      </c>
      <c r="L343">
        <v>6.8588899999999994E-2</v>
      </c>
      <c r="M343">
        <v>8.4349129999999994E-2</v>
      </c>
      <c r="N343">
        <v>0.10594911999999999</v>
      </c>
      <c r="O343">
        <v>0.13395946</v>
      </c>
      <c r="P343">
        <v>0.18088947999999999</v>
      </c>
      <c r="Q343">
        <v>0.23441898</v>
      </c>
      <c r="R343">
        <v>0.31230180000000002</v>
      </c>
      <c r="S343">
        <v>0.47933139999999902</v>
      </c>
      <c r="T343">
        <v>0.92678539999999998</v>
      </c>
      <c r="U343">
        <v>1.4781531999999999</v>
      </c>
      <c r="V343">
        <v>0</v>
      </c>
      <c r="W343">
        <v>0</v>
      </c>
      <c r="X343" t="s">
        <v>7</v>
      </c>
    </row>
    <row r="344" spans="1:24" x14ac:dyDescent="0.35">
      <c r="A344" t="s">
        <v>65</v>
      </c>
      <c r="B344" t="s">
        <v>5</v>
      </c>
      <c r="C344" t="s">
        <v>21</v>
      </c>
      <c r="D344" t="s">
        <v>48</v>
      </c>
      <c r="E344" t="s">
        <v>25</v>
      </c>
      <c r="F344" t="s">
        <v>48</v>
      </c>
      <c r="G344">
        <v>1.6046299999999999E-3</v>
      </c>
      <c r="H344">
        <v>2.39946E-3</v>
      </c>
      <c r="I344">
        <v>2.58012E-3</v>
      </c>
      <c r="J344">
        <v>1.8373199999999999E-3</v>
      </c>
      <c r="K344">
        <v>2.201429E-3</v>
      </c>
      <c r="L344">
        <v>2.7085249999999998E-3</v>
      </c>
      <c r="M344">
        <v>3.3308749999999901E-3</v>
      </c>
      <c r="N344">
        <v>4.1838459999999997E-3</v>
      </c>
      <c r="O344">
        <v>5.2899479999999896E-3</v>
      </c>
      <c r="P344">
        <v>7.1431849999999998E-3</v>
      </c>
      <c r="Q344">
        <v>9.2570239999999904E-3</v>
      </c>
      <c r="R344">
        <v>1.2332558E-2</v>
      </c>
      <c r="S344">
        <v>1.89284809999999E-2</v>
      </c>
      <c r="T344">
        <v>3.6597990999999899E-2</v>
      </c>
      <c r="U344">
        <v>5.837109E-2</v>
      </c>
      <c r="V344">
        <v>0</v>
      </c>
      <c r="W344">
        <v>0</v>
      </c>
      <c r="X344" t="s">
        <v>7</v>
      </c>
    </row>
    <row r="345" spans="1:24" x14ac:dyDescent="0.35">
      <c r="A345" t="s">
        <v>65</v>
      </c>
      <c r="B345" t="s">
        <v>5</v>
      </c>
      <c r="C345" t="s">
        <v>22</v>
      </c>
      <c r="D345" t="s">
        <v>34</v>
      </c>
      <c r="E345" t="s">
        <v>33</v>
      </c>
      <c r="F345" t="s">
        <v>33</v>
      </c>
      <c r="G345">
        <v>0</v>
      </c>
      <c r="H345">
        <v>0</v>
      </c>
      <c r="I345">
        <v>0</v>
      </c>
      <c r="J345">
        <v>0</v>
      </c>
      <c r="K345" s="1">
        <v>1.7677200000000001E-5</v>
      </c>
      <c r="L345" s="1">
        <v>9.2629300000000004E-5</v>
      </c>
      <c r="M345" s="1">
        <v>2.3675995000000001E-4</v>
      </c>
      <c r="N345" s="1">
        <v>4.3503763000000002E-4</v>
      </c>
      <c r="O345" s="1">
        <v>6.5505030000000001E-4</v>
      </c>
      <c r="P345" s="1">
        <v>8.6525090000000001E-4</v>
      </c>
      <c r="Q345">
        <v>1.1388434E-3</v>
      </c>
      <c r="R345">
        <v>1.4638855E-3</v>
      </c>
      <c r="S345">
        <v>1.9527275E-3</v>
      </c>
      <c r="T345">
        <v>2.5435549999999999E-3</v>
      </c>
      <c r="U345">
        <v>3.138956E-3</v>
      </c>
      <c r="V345">
        <v>0</v>
      </c>
      <c r="W345">
        <v>0</v>
      </c>
      <c r="X345" t="s">
        <v>7</v>
      </c>
    </row>
    <row r="346" spans="1:24" x14ac:dyDescent="0.35">
      <c r="A346" t="s">
        <v>65</v>
      </c>
      <c r="B346" t="s">
        <v>5</v>
      </c>
      <c r="C346" t="s">
        <v>22</v>
      </c>
      <c r="D346" t="s">
        <v>34</v>
      </c>
      <c r="E346" t="s">
        <v>27</v>
      </c>
      <c r="F346" t="s">
        <v>11</v>
      </c>
      <c r="G346">
        <v>0</v>
      </c>
      <c r="H346">
        <v>0</v>
      </c>
      <c r="I346">
        <v>0</v>
      </c>
      <c r="J346">
        <v>0</v>
      </c>
      <c r="K346">
        <v>4.6754099999999996E-3</v>
      </c>
      <c r="L346">
        <v>1.41211499999999E-2</v>
      </c>
      <c r="M346">
        <v>2.6576749999999899E-2</v>
      </c>
      <c r="N346">
        <v>4.1103505999999998E-2</v>
      </c>
      <c r="O346">
        <v>5.8354719999999999E-2</v>
      </c>
      <c r="P346">
        <v>8.2124420000000004E-2</v>
      </c>
      <c r="Q346">
        <v>0.11160146999999999</v>
      </c>
      <c r="R346">
        <v>0.13645400999999999</v>
      </c>
      <c r="S346">
        <v>0.15892454</v>
      </c>
      <c r="T346">
        <v>0.18064369999999999</v>
      </c>
      <c r="U346">
        <v>0.20188519999999999</v>
      </c>
      <c r="V346">
        <v>0</v>
      </c>
      <c r="W346">
        <v>0</v>
      </c>
      <c r="X346" t="s">
        <v>7</v>
      </c>
    </row>
    <row r="347" spans="1:24" x14ac:dyDescent="0.35">
      <c r="A347" t="s">
        <v>65</v>
      </c>
      <c r="B347" t="s">
        <v>5</v>
      </c>
      <c r="C347" t="s">
        <v>22</v>
      </c>
      <c r="D347" t="s">
        <v>34</v>
      </c>
      <c r="E347" t="s">
        <v>25</v>
      </c>
      <c r="F347" t="s">
        <v>9</v>
      </c>
      <c r="G347">
        <v>2.1800699999999999E-2</v>
      </c>
      <c r="H347">
        <v>3.0875900000000001E-2</v>
      </c>
      <c r="I347">
        <v>5.4719499999999997E-2</v>
      </c>
      <c r="J347">
        <v>4.5543699999999999E-2</v>
      </c>
      <c r="K347">
        <v>4.6903670000000001E-2</v>
      </c>
      <c r="L347">
        <v>5.1070909999999997E-2</v>
      </c>
      <c r="M347">
        <v>5.28712E-2</v>
      </c>
      <c r="N347">
        <v>5.4686359999999899E-2</v>
      </c>
      <c r="O347">
        <v>5.7376669999999998E-2</v>
      </c>
      <c r="P347">
        <v>5.4709960000000002E-2</v>
      </c>
      <c r="Q347">
        <v>4.9174379999999997E-2</v>
      </c>
      <c r="R347">
        <v>4.4819390000000001E-2</v>
      </c>
      <c r="S347">
        <v>4.2560380000000002E-2</v>
      </c>
      <c r="T347">
        <v>4.1302499999999999E-2</v>
      </c>
      <c r="U347">
        <v>3.9379659999999997E-2</v>
      </c>
      <c r="V347">
        <v>0</v>
      </c>
      <c r="W347">
        <v>0</v>
      </c>
      <c r="X347" t="s">
        <v>7</v>
      </c>
    </row>
    <row r="348" spans="1:24" x14ac:dyDescent="0.35">
      <c r="A348" t="s">
        <v>65</v>
      </c>
      <c r="B348" t="s">
        <v>5</v>
      </c>
      <c r="C348" t="s">
        <v>22</v>
      </c>
      <c r="D348" t="s">
        <v>35</v>
      </c>
      <c r="E348" t="s">
        <v>28</v>
      </c>
      <c r="F348" t="s">
        <v>13</v>
      </c>
      <c r="G348">
        <v>0</v>
      </c>
      <c r="H348">
        <v>0</v>
      </c>
      <c r="I348">
        <v>0</v>
      </c>
      <c r="J348">
        <v>0</v>
      </c>
      <c r="K348">
        <v>4.2523300000000003E-3</v>
      </c>
      <c r="L348">
        <v>1.2885529999999999E-2</v>
      </c>
      <c r="M348">
        <v>2.1612470000000002E-2</v>
      </c>
      <c r="N348">
        <v>2.8513534E-2</v>
      </c>
      <c r="O348">
        <v>3.2945740000000001E-2</v>
      </c>
      <c r="P348">
        <v>4.6295610000000001E-2</v>
      </c>
      <c r="Q348">
        <v>6.6289959999999995E-2</v>
      </c>
      <c r="R348">
        <v>7.7833939999999893E-2</v>
      </c>
      <c r="S348">
        <v>7.8138230000000003E-2</v>
      </c>
      <c r="T348">
        <v>6.2686069999999997E-2</v>
      </c>
      <c r="U348">
        <v>3.9240919999999999E-2</v>
      </c>
      <c r="V348">
        <v>0</v>
      </c>
      <c r="W348">
        <v>0</v>
      </c>
      <c r="X348" t="s">
        <v>7</v>
      </c>
    </row>
    <row r="349" spans="1:24" x14ac:dyDescent="0.35">
      <c r="A349" t="s">
        <v>65</v>
      </c>
      <c r="B349" t="s">
        <v>5</v>
      </c>
      <c r="C349" t="s">
        <v>22</v>
      </c>
      <c r="D349" t="s">
        <v>35</v>
      </c>
      <c r="E349" t="s">
        <v>29</v>
      </c>
      <c r="F349" t="s">
        <v>14</v>
      </c>
      <c r="G349">
        <v>0</v>
      </c>
      <c r="H349">
        <v>0</v>
      </c>
      <c r="I349">
        <v>0</v>
      </c>
      <c r="J349">
        <v>0</v>
      </c>
      <c r="K349">
        <v>1.41599E-2</v>
      </c>
      <c r="L349">
        <v>4.0697400000000002E-2</v>
      </c>
      <c r="M349">
        <v>6.5551670000000006E-2</v>
      </c>
      <c r="N349">
        <v>8.4665739999999906E-2</v>
      </c>
      <c r="O349">
        <v>9.8580249999999994E-2</v>
      </c>
      <c r="P349">
        <v>9.7650889999999907E-2</v>
      </c>
      <c r="Q349">
        <v>8.6383860000000007E-2</v>
      </c>
      <c r="R349">
        <v>6.6525580000000001E-2</v>
      </c>
      <c r="S349">
        <v>4.5211130000000002E-2</v>
      </c>
      <c r="T349">
        <v>2.7175479999999998E-2</v>
      </c>
      <c r="U349">
        <v>1.40840899999999E-2</v>
      </c>
      <c r="V349">
        <v>0</v>
      </c>
      <c r="W349">
        <v>0</v>
      </c>
      <c r="X349" t="s">
        <v>7</v>
      </c>
    </row>
    <row r="350" spans="1:24" x14ac:dyDescent="0.35">
      <c r="A350" t="s">
        <v>65</v>
      </c>
      <c r="B350" t="s">
        <v>5</v>
      </c>
      <c r="C350" t="s">
        <v>22</v>
      </c>
      <c r="D350" t="s">
        <v>35</v>
      </c>
      <c r="E350" t="s">
        <v>27</v>
      </c>
      <c r="F350" t="s">
        <v>11</v>
      </c>
      <c r="G350">
        <v>0</v>
      </c>
      <c r="H350">
        <v>0</v>
      </c>
      <c r="I350" s="1">
        <v>4.1900100000000002E-5</v>
      </c>
      <c r="J350">
        <v>5.2157599999999998E-2</v>
      </c>
      <c r="K350">
        <v>4.4252949999999999E-2</v>
      </c>
      <c r="L350">
        <v>3.036295E-2</v>
      </c>
      <c r="M350">
        <v>1.6846747999999901E-2</v>
      </c>
      <c r="N350">
        <v>1.0510581E-2</v>
      </c>
      <c r="O350">
        <v>1.3783737000000001E-2</v>
      </c>
      <c r="P350">
        <v>2.2186300999999999E-2</v>
      </c>
      <c r="Q350">
        <v>3.7375837000000002E-2</v>
      </c>
      <c r="R350">
        <v>6.4239710000000005E-2</v>
      </c>
      <c r="S350">
        <v>0.10520714</v>
      </c>
      <c r="T350">
        <v>0.16128265999999999</v>
      </c>
      <c r="U350">
        <v>0.22068620999999999</v>
      </c>
      <c r="V350">
        <v>0</v>
      </c>
      <c r="W350">
        <v>0</v>
      </c>
      <c r="X350" t="s">
        <v>7</v>
      </c>
    </row>
    <row r="351" spans="1:24" x14ac:dyDescent="0.35">
      <c r="A351" t="s">
        <v>65</v>
      </c>
      <c r="B351" t="s">
        <v>5</v>
      </c>
      <c r="C351" t="s">
        <v>22</v>
      </c>
      <c r="D351" t="s">
        <v>35</v>
      </c>
      <c r="E351" t="s">
        <v>25</v>
      </c>
      <c r="F351" t="s">
        <v>9</v>
      </c>
      <c r="G351">
        <v>5.4501999999999997E-3</v>
      </c>
      <c r="H351">
        <v>7.7190000000000002E-3</v>
      </c>
      <c r="I351">
        <v>1.3679800000000001E-2</v>
      </c>
      <c r="J351">
        <v>1.1385899999999999E-2</v>
      </c>
      <c r="K351">
        <v>1.0120392000000001E-2</v>
      </c>
      <c r="L351">
        <v>8.2022980000000002E-3</v>
      </c>
      <c r="M351">
        <v>6.39143099999999E-3</v>
      </c>
      <c r="N351">
        <v>5.8197989999999996E-3</v>
      </c>
      <c r="O351">
        <v>6.7881069999999998E-3</v>
      </c>
      <c r="P351">
        <v>7.8184310000000007E-3</v>
      </c>
      <c r="Q351">
        <v>8.8842169999999998E-3</v>
      </c>
      <c r="R351">
        <v>9.4035189999999904E-3</v>
      </c>
      <c r="S351">
        <v>9.1146669999999999E-3</v>
      </c>
      <c r="T351">
        <v>7.7304339999999996E-3</v>
      </c>
      <c r="U351">
        <v>5.6038059999999898E-3</v>
      </c>
      <c r="V351">
        <v>0</v>
      </c>
      <c r="W351">
        <v>0</v>
      </c>
      <c r="X351" t="s">
        <v>7</v>
      </c>
    </row>
    <row r="352" spans="1:24" x14ac:dyDescent="0.35">
      <c r="A352" t="s">
        <v>65</v>
      </c>
      <c r="B352" t="s">
        <v>5</v>
      </c>
      <c r="C352" t="s">
        <v>22</v>
      </c>
      <c r="D352" t="s">
        <v>35</v>
      </c>
      <c r="E352" t="s">
        <v>26</v>
      </c>
      <c r="F352" t="s">
        <v>8</v>
      </c>
      <c r="G352">
        <v>0</v>
      </c>
      <c r="H352">
        <v>0</v>
      </c>
      <c r="I352">
        <v>0</v>
      </c>
      <c r="J352">
        <v>0</v>
      </c>
      <c r="K352">
        <v>1.92103E-3</v>
      </c>
      <c r="L352">
        <v>6.4348299999999999E-3</v>
      </c>
      <c r="M352">
        <v>1.2272765999999999E-2</v>
      </c>
      <c r="N352">
        <v>1.8461615000000001E-2</v>
      </c>
      <c r="O352">
        <v>2.43436709999999E-2</v>
      </c>
      <c r="P352">
        <v>3.1717059999999998E-2</v>
      </c>
      <c r="Q352">
        <v>3.8731219999999997E-2</v>
      </c>
      <c r="R352">
        <v>4.2955300000000002E-2</v>
      </c>
      <c r="S352">
        <v>4.1610580000000001E-2</v>
      </c>
      <c r="T352">
        <v>3.4129659999999999E-2</v>
      </c>
      <c r="U352">
        <v>2.3451929999999999E-2</v>
      </c>
      <c r="V352">
        <v>0</v>
      </c>
      <c r="W352">
        <v>0</v>
      </c>
      <c r="X352" t="s">
        <v>7</v>
      </c>
    </row>
    <row r="353" spans="1:24" x14ac:dyDescent="0.35">
      <c r="A353" t="s">
        <v>65</v>
      </c>
      <c r="B353" t="s">
        <v>5</v>
      </c>
      <c r="C353" t="s">
        <v>23</v>
      </c>
      <c r="D353" t="s">
        <v>13</v>
      </c>
      <c r="E353" t="s">
        <v>28</v>
      </c>
      <c r="F353" t="s">
        <v>13</v>
      </c>
      <c r="G353">
        <v>1.06847</v>
      </c>
      <c r="H353">
        <v>1.2978000000000001</v>
      </c>
      <c r="I353">
        <v>1.40344</v>
      </c>
      <c r="J353">
        <v>1.4619</v>
      </c>
      <c r="K353">
        <v>1.566541</v>
      </c>
      <c r="L353">
        <v>1.7965169999999999</v>
      </c>
      <c r="M353">
        <v>1.92470699999999</v>
      </c>
      <c r="N353">
        <v>1.8367206999999901</v>
      </c>
      <c r="O353">
        <v>1.6874346999999901</v>
      </c>
      <c r="P353">
        <v>1.7219781999999999</v>
      </c>
      <c r="Q353">
        <v>1.8507254</v>
      </c>
      <c r="R353">
        <v>1.8728679799999901</v>
      </c>
      <c r="S353">
        <v>1.7943268400000001</v>
      </c>
      <c r="T353">
        <v>1.5770887200000001</v>
      </c>
      <c r="U353">
        <v>1.2413404699999999</v>
      </c>
      <c r="V353">
        <v>0</v>
      </c>
      <c r="W353">
        <v>0</v>
      </c>
      <c r="X353" t="s">
        <v>7</v>
      </c>
    </row>
    <row r="354" spans="1:24" x14ac:dyDescent="0.35">
      <c r="A354" t="s">
        <v>65</v>
      </c>
      <c r="B354" t="s">
        <v>5</v>
      </c>
      <c r="C354" t="s">
        <v>23</v>
      </c>
      <c r="D354" t="s">
        <v>14</v>
      </c>
      <c r="E354" t="s">
        <v>29</v>
      </c>
      <c r="F354" t="s">
        <v>14</v>
      </c>
      <c r="G354">
        <v>0.47196100000000002</v>
      </c>
      <c r="H354">
        <v>0.37529299999999999</v>
      </c>
      <c r="I354">
        <v>1.1808399999999999</v>
      </c>
      <c r="J354">
        <v>0.99268900000000004</v>
      </c>
      <c r="K354">
        <v>1.135262</v>
      </c>
      <c r="L354">
        <v>1.485824</v>
      </c>
      <c r="M354">
        <v>1.8313200000000001</v>
      </c>
      <c r="N354">
        <v>2.13348</v>
      </c>
      <c r="O354">
        <v>2.4364127999999998</v>
      </c>
      <c r="P354">
        <v>2.5007066999999998</v>
      </c>
      <c r="Q354">
        <v>2.41673516</v>
      </c>
      <c r="R354">
        <v>2.1207726400000002</v>
      </c>
      <c r="S354">
        <v>1.6884918200000001</v>
      </c>
      <c r="T354">
        <v>1.2343335600000001</v>
      </c>
      <c r="U354">
        <v>0.83131807000000002</v>
      </c>
      <c r="V354">
        <v>0</v>
      </c>
      <c r="W354">
        <v>0</v>
      </c>
      <c r="X354" t="s">
        <v>7</v>
      </c>
    </row>
    <row r="355" spans="1:24" x14ac:dyDescent="0.35">
      <c r="A355" t="s">
        <v>65</v>
      </c>
      <c r="B355" t="s">
        <v>5</v>
      </c>
      <c r="C355" t="s">
        <v>23</v>
      </c>
      <c r="D355" t="s">
        <v>11</v>
      </c>
      <c r="E355" t="s">
        <v>27</v>
      </c>
      <c r="F355" t="s">
        <v>11</v>
      </c>
      <c r="G355">
        <v>0.14525399999999999</v>
      </c>
      <c r="H355">
        <v>0.29688599999999998</v>
      </c>
      <c r="I355">
        <v>0.261015</v>
      </c>
      <c r="J355">
        <v>0.45307799999999998</v>
      </c>
      <c r="K355">
        <v>0.561473</v>
      </c>
      <c r="L355">
        <v>0.811311</v>
      </c>
      <c r="M355">
        <v>1.148147</v>
      </c>
      <c r="N355">
        <v>1.6041520999999901</v>
      </c>
      <c r="O355">
        <v>2.1562939999999999</v>
      </c>
      <c r="P355">
        <v>2.8681841000000001</v>
      </c>
      <c r="Q355">
        <v>3.865208</v>
      </c>
      <c r="R355">
        <v>5.2325638400000001</v>
      </c>
      <c r="S355">
        <v>7.0410824200000004</v>
      </c>
      <c r="T355">
        <v>9.3103227900000007</v>
      </c>
      <c r="U355">
        <v>11.7720270799999</v>
      </c>
      <c r="V355">
        <v>0</v>
      </c>
      <c r="W355">
        <v>0</v>
      </c>
      <c r="X355" t="s">
        <v>7</v>
      </c>
    </row>
    <row r="356" spans="1:24" x14ac:dyDescent="0.35">
      <c r="A356" t="s">
        <v>65</v>
      </c>
      <c r="B356" t="s">
        <v>5</v>
      </c>
      <c r="C356" t="s">
        <v>23</v>
      </c>
      <c r="D356" t="s">
        <v>8</v>
      </c>
      <c r="E356" t="s">
        <v>26</v>
      </c>
      <c r="F356" t="s">
        <v>8</v>
      </c>
      <c r="G356">
        <v>2.0711299999999998E-2</v>
      </c>
      <c r="H356">
        <v>0.20838400000000001</v>
      </c>
      <c r="I356">
        <v>0.37418899999999999</v>
      </c>
      <c r="J356">
        <v>0.19585</v>
      </c>
      <c r="K356">
        <v>0.24767059999999999</v>
      </c>
      <c r="L356">
        <v>0.39010159999999999</v>
      </c>
      <c r="M356">
        <v>0.57591769999999998</v>
      </c>
      <c r="N356">
        <v>0.81450429999999996</v>
      </c>
      <c r="O356">
        <v>1.0783261</v>
      </c>
      <c r="P356">
        <v>1.28379373</v>
      </c>
      <c r="Q356">
        <v>1.44786865</v>
      </c>
      <c r="R356">
        <v>1.5218742379999901</v>
      </c>
      <c r="S356">
        <v>1.5042074299999999</v>
      </c>
      <c r="T356">
        <v>1.39145235</v>
      </c>
      <c r="U356">
        <v>1.19726804</v>
      </c>
      <c r="V356">
        <v>0</v>
      </c>
      <c r="W356">
        <v>0</v>
      </c>
      <c r="X356" t="s">
        <v>7</v>
      </c>
    </row>
    <row r="357" spans="1:24" x14ac:dyDescent="0.35">
      <c r="A357" t="s">
        <v>65</v>
      </c>
      <c r="B357" t="s">
        <v>5</v>
      </c>
      <c r="C357" t="s">
        <v>23</v>
      </c>
      <c r="D357" t="s">
        <v>33</v>
      </c>
      <c r="E357" t="s">
        <v>33</v>
      </c>
      <c r="F357" t="s">
        <v>33</v>
      </c>
      <c r="G357">
        <v>0</v>
      </c>
      <c r="H357">
        <v>0</v>
      </c>
      <c r="I357">
        <v>0</v>
      </c>
      <c r="J357">
        <v>0</v>
      </c>
      <c r="K357" s="1">
        <v>1.8082999999999999E-4</v>
      </c>
      <c r="L357" s="1">
        <v>9.7768000000000009E-4</v>
      </c>
      <c r="M357">
        <v>1.676355E-3</v>
      </c>
      <c r="N357">
        <v>3.262353E-3</v>
      </c>
      <c r="O357">
        <v>5.6544213000000003E-3</v>
      </c>
      <c r="P357">
        <v>9.2139002999999994E-3</v>
      </c>
      <c r="Q357">
        <v>1.551405411E-2</v>
      </c>
      <c r="R357">
        <v>2.5245209290000001E-2</v>
      </c>
      <c r="S357">
        <v>3.897034093E-2</v>
      </c>
      <c r="T357">
        <v>5.811428389E-2</v>
      </c>
      <c r="U357">
        <v>8.2664768799999996E-2</v>
      </c>
      <c r="V357">
        <v>0</v>
      </c>
      <c r="W357">
        <v>0</v>
      </c>
      <c r="X357" t="s">
        <v>7</v>
      </c>
    </row>
    <row r="358" spans="1:24" x14ac:dyDescent="0.35">
      <c r="A358" t="s">
        <v>65</v>
      </c>
      <c r="B358" t="s">
        <v>5</v>
      </c>
      <c r="C358" t="s">
        <v>23</v>
      </c>
      <c r="D358" t="s">
        <v>33</v>
      </c>
      <c r="E358" t="s">
        <v>33</v>
      </c>
      <c r="F358" t="s">
        <v>49</v>
      </c>
      <c r="G358">
        <v>0</v>
      </c>
      <c r="H358">
        <v>0</v>
      </c>
      <c r="I358">
        <v>0</v>
      </c>
      <c r="J358">
        <v>0</v>
      </c>
      <c r="K358">
        <v>0</v>
      </c>
      <c r="L358" s="1">
        <v>1.7691300000000001E-4</v>
      </c>
      <c r="M358">
        <v>2.6401480000000001E-3</v>
      </c>
      <c r="N358">
        <v>7.2092140000000002E-3</v>
      </c>
      <c r="O358">
        <v>1.3550387000000001E-2</v>
      </c>
      <c r="P358">
        <v>1.8282566399999998E-2</v>
      </c>
      <c r="Q358">
        <v>2.6448567499999999E-2</v>
      </c>
      <c r="R358">
        <v>3.917592424E-2</v>
      </c>
      <c r="S358">
        <v>7.4153046439999995E-2</v>
      </c>
      <c r="T358">
        <v>0.115029545399999</v>
      </c>
      <c r="U358">
        <v>0.14162797539999999</v>
      </c>
      <c r="V358">
        <v>0</v>
      </c>
      <c r="W358">
        <v>0</v>
      </c>
      <c r="X358" t="s">
        <v>7</v>
      </c>
    </row>
    <row r="359" spans="1:24" x14ac:dyDescent="0.35">
      <c r="A359" t="s">
        <v>65</v>
      </c>
      <c r="B359" t="s">
        <v>5</v>
      </c>
      <c r="C359" t="s">
        <v>23</v>
      </c>
      <c r="D359" t="s">
        <v>9</v>
      </c>
      <c r="E359" t="s">
        <v>25</v>
      </c>
      <c r="F359" t="s">
        <v>9</v>
      </c>
      <c r="G359">
        <v>0.17179800000000001</v>
      </c>
      <c r="H359">
        <v>0.392295</v>
      </c>
      <c r="I359">
        <v>0.351829</v>
      </c>
      <c r="J359">
        <v>0.78732400000000002</v>
      </c>
      <c r="K359">
        <v>0.90778800000000004</v>
      </c>
      <c r="L359">
        <v>1.228262</v>
      </c>
      <c r="M359">
        <v>1.5791869999999999</v>
      </c>
      <c r="N359">
        <v>1.929465</v>
      </c>
      <c r="O359">
        <v>2.2627202</v>
      </c>
      <c r="P359">
        <v>2.5211529000000001</v>
      </c>
      <c r="Q359">
        <v>2.7387891500000001</v>
      </c>
      <c r="R359">
        <v>2.80277752999999</v>
      </c>
      <c r="S359">
        <v>2.7227809399999998</v>
      </c>
      <c r="T359">
        <v>2.4925941599999999</v>
      </c>
      <c r="U359">
        <v>2.10524354</v>
      </c>
      <c r="V359">
        <v>0</v>
      </c>
      <c r="W359">
        <v>0</v>
      </c>
      <c r="X359" t="s">
        <v>7</v>
      </c>
    </row>
    <row r="360" spans="1:24" x14ac:dyDescent="0.35">
      <c r="A360" t="s">
        <v>65</v>
      </c>
      <c r="B360" t="s">
        <v>5</v>
      </c>
      <c r="C360" t="s">
        <v>24</v>
      </c>
      <c r="D360" t="s">
        <v>9</v>
      </c>
      <c r="E360" t="s">
        <v>25</v>
      </c>
      <c r="F360" t="s">
        <v>9</v>
      </c>
      <c r="G360">
        <v>6.6180699999999995E-2</v>
      </c>
      <c r="H360">
        <v>0.206453</v>
      </c>
      <c r="I360">
        <v>0.22725799999999999</v>
      </c>
      <c r="J360">
        <v>0.32156800000000002</v>
      </c>
      <c r="K360">
        <v>0.37107000000000001</v>
      </c>
      <c r="L360">
        <v>0.50199800000000006</v>
      </c>
      <c r="M360">
        <v>0.65466199999999997</v>
      </c>
      <c r="N360">
        <v>0.82347999999999999</v>
      </c>
      <c r="O360">
        <v>1.0040800000000001</v>
      </c>
      <c r="P360">
        <v>1.1686399999999999</v>
      </c>
      <c r="Q360">
        <v>1.3428199999999999</v>
      </c>
      <c r="R360">
        <v>1.49634</v>
      </c>
      <c r="S360">
        <v>1.64862</v>
      </c>
      <c r="T360">
        <v>1.81084</v>
      </c>
      <c r="U360">
        <v>1.96208</v>
      </c>
      <c r="V360">
        <v>0</v>
      </c>
      <c r="W360">
        <v>0</v>
      </c>
      <c r="X360" t="s">
        <v>7</v>
      </c>
    </row>
    <row r="361" spans="1:24" x14ac:dyDescent="0.35">
      <c r="A361" t="s">
        <v>65</v>
      </c>
      <c r="B361" t="s">
        <v>5</v>
      </c>
      <c r="C361" t="s">
        <v>16</v>
      </c>
      <c r="D361" t="s">
        <v>13</v>
      </c>
      <c r="E361" t="s">
        <v>28</v>
      </c>
      <c r="F361" t="s">
        <v>13</v>
      </c>
      <c r="G361">
        <v>4.8383699999999998E-3</v>
      </c>
      <c r="H361">
        <v>9.1376200000000008E-3</v>
      </c>
      <c r="I361">
        <v>1.26742E-2</v>
      </c>
      <c r="J361">
        <v>1.26742E-2</v>
      </c>
      <c r="K361">
        <v>1.385574E-2</v>
      </c>
      <c r="L361">
        <v>2.060733E-2</v>
      </c>
      <c r="M361">
        <v>2.9124239999999999E-2</v>
      </c>
      <c r="N361">
        <v>3.9885039999999997E-2</v>
      </c>
      <c r="O361">
        <v>5.1202609999999898E-2</v>
      </c>
      <c r="P361">
        <v>6.5798205999999998E-2</v>
      </c>
      <c r="Q361">
        <v>0.1209641763</v>
      </c>
      <c r="R361">
        <v>0.181196579</v>
      </c>
      <c r="S361">
        <v>0.20910758699999901</v>
      </c>
      <c r="T361">
        <v>0.18901954699999901</v>
      </c>
      <c r="U361">
        <v>3.7340978800000001E-2</v>
      </c>
      <c r="V361">
        <v>0</v>
      </c>
      <c r="W361">
        <v>0</v>
      </c>
      <c r="X361" t="s">
        <v>7</v>
      </c>
    </row>
    <row r="362" spans="1:24" x14ac:dyDescent="0.35">
      <c r="A362" t="s">
        <v>65</v>
      </c>
      <c r="B362" t="s">
        <v>5</v>
      </c>
      <c r="C362" t="s">
        <v>16</v>
      </c>
      <c r="D362" t="s">
        <v>14</v>
      </c>
      <c r="E362" t="s">
        <v>29</v>
      </c>
      <c r="F362" t="s">
        <v>14</v>
      </c>
      <c r="G362">
        <v>0.23224</v>
      </c>
      <c r="H362">
        <v>0.43860700000000002</v>
      </c>
      <c r="I362">
        <v>0.60836400000000002</v>
      </c>
      <c r="J362">
        <v>0.60836400000000002</v>
      </c>
      <c r="K362">
        <v>0.67981950000000002</v>
      </c>
      <c r="L362">
        <v>0.98237589999999997</v>
      </c>
      <c r="M362">
        <v>1.3063381999999999</v>
      </c>
      <c r="N362">
        <v>1.6527829000000001</v>
      </c>
      <c r="O362">
        <v>2.0224682</v>
      </c>
      <c r="P362">
        <v>1.9935</v>
      </c>
      <c r="Q362">
        <v>2.0696732999999998</v>
      </c>
      <c r="R362">
        <v>1.9623591309999999</v>
      </c>
      <c r="S362">
        <v>1.6343963099999901</v>
      </c>
      <c r="T362">
        <v>1.0402418600000001</v>
      </c>
      <c r="U362">
        <v>8.2188838E-2</v>
      </c>
      <c r="V362">
        <v>0</v>
      </c>
      <c r="W362">
        <v>0</v>
      </c>
      <c r="X362" t="s">
        <v>7</v>
      </c>
    </row>
    <row r="363" spans="1:24" x14ac:dyDescent="0.35">
      <c r="A363" t="s">
        <v>65</v>
      </c>
      <c r="B363" t="s">
        <v>5</v>
      </c>
      <c r="C363" t="s">
        <v>16</v>
      </c>
      <c r="D363" t="s">
        <v>8</v>
      </c>
      <c r="E363" t="s">
        <v>26</v>
      </c>
      <c r="F363" t="s">
        <v>8</v>
      </c>
      <c r="G363">
        <v>2.4191799999999999E-3</v>
      </c>
      <c r="H363">
        <v>4.5688600000000001E-3</v>
      </c>
      <c r="I363">
        <v>6.3371599999999997E-3</v>
      </c>
      <c r="J363">
        <v>6.3371599999999997E-3</v>
      </c>
      <c r="K363">
        <v>6.9912530000000002E-3</v>
      </c>
      <c r="L363">
        <v>1.00763479999999E-2</v>
      </c>
      <c r="M363">
        <v>1.41957199999999E-2</v>
      </c>
      <c r="N363">
        <v>1.9517913000000001E-2</v>
      </c>
      <c r="O363">
        <v>2.5123873000000001E-2</v>
      </c>
      <c r="P363">
        <v>2.8590462000000001E-2</v>
      </c>
      <c r="Q363">
        <v>3.8750727899999997E-2</v>
      </c>
      <c r="R363">
        <v>5.0692058370000001E-2</v>
      </c>
      <c r="S363">
        <v>5.8019572300000002E-2</v>
      </c>
      <c r="T363">
        <v>5.5661044399999998E-2</v>
      </c>
      <c r="U363">
        <v>2.7749049299999998E-2</v>
      </c>
      <c r="V363">
        <v>0</v>
      </c>
      <c r="W363">
        <v>0</v>
      </c>
      <c r="X363" t="s">
        <v>7</v>
      </c>
    </row>
    <row r="364" spans="1:24" x14ac:dyDescent="0.35">
      <c r="A364" t="s">
        <v>65</v>
      </c>
      <c r="B364" t="s">
        <v>5</v>
      </c>
      <c r="C364" t="s">
        <v>16</v>
      </c>
      <c r="D364" t="s">
        <v>33</v>
      </c>
      <c r="E364" t="s">
        <v>33</v>
      </c>
      <c r="F364" t="s">
        <v>33</v>
      </c>
      <c r="G364">
        <v>0</v>
      </c>
      <c r="H364">
        <v>0</v>
      </c>
      <c r="I364">
        <v>0</v>
      </c>
      <c r="J364">
        <v>0</v>
      </c>
      <c r="K364">
        <v>0</v>
      </c>
      <c r="L364" s="1">
        <v>1.9659300000000001E-4</v>
      </c>
      <c r="M364" s="1">
        <v>6.6684096699999996E-4</v>
      </c>
      <c r="N364">
        <v>1.817810152E-3</v>
      </c>
      <c r="O364">
        <v>3.2126883980000001E-3</v>
      </c>
      <c r="P364">
        <v>5.1237716799999999E-3</v>
      </c>
      <c r="Q364">
        <v>2.3085816700000001E-2</v>
      </c>
      <c r="R364">
        <v>7.6089564169999999E-2</v>
      </c>
      <c r="S364">
        <v>0.22583986843999901</v>
      </c>
      <c r="T364">
        <v>0.61273584377000001</v>
      </c>
      <c r="U364">
        <v>1.5631658656999901</v>
      </c>
      <c r="V364">
        <v>0</v>
      </c>
      <c r="W364">
        <v>0</v>
      </c>
      <c r="X364" t="s">
        <v>7</v>
      </c>
    </row>
    <row r="365" spans="1:24" x14ac:dyDescent="0.35">
      <c r="A365" t="s">
        <v>65</v>
      </c>
      <c r="B365" t="s">
        <v>5</v>
      </c>
      <c r="C365" t="s">
        <v>16</v>
      </c>
      <c r="D365" t="s">
        <v>9</v>
      </c>
      <c r="E365" t="s">
        <v>25</v>
      </c>
      <c r="F365" t="s">
        <v>9</v>
      </c>
      <c r="G365">
        <v>2.4191799999999999E-3</v>
      </c>
      <c r="H365">
        <v>4.5688600000000001E-3</v>
      </c>
      <c r="I365">
        <v>6.3371599999999997E-3</v>
      </c>
      <c r="J365">
        <v>6.3371599999999997E-3</v>
      </c>
      <c r="K365">
        <v>2.2456009999999998E-3</v>
      </c>
      <c r="L365">
        <v>4.7484140000000003E-3</v>
      </c>
      <c r="M365">
        <v>7.3718619999999999E-3</v>
      </c>
      <c r="N365">
        <v>1.1736318000000001E-2</v>
      </c>
      <c r="O365">
        <v>1.49830738E-2</v>
      </c>
      <c r="P365">
        <v>2.42619481E-2</v>
      </c>
      <c r="Q365">
        <v>4.2389143300000001E-2</v>
      </c>
      <c r="R365">
        <v>6.6048621229999993E-2</v>
      </c>
      <c r="S365">
        <v>8.6195736600000003E-2</v>
      </c>
      <c r="T365">
        <v>8.1672433899999994E-2</v>
      </c>
      <c r="U365">
        <v>2.2178122189999899E-2</v>
      </c>
      <c r="V365">
        <v>0</v>
      </c>
      <c r="W365">
        <v>0</v>
      </c>
      <c r="X365" t="s">
        <v>7</v>
      </c>
    </row>
  </sheetData>
  <autoFilter ref="A1:X27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D13" sqref="D13"/>
    </sheetView>
  </sheetViews>
  <sheetFormatPr defaultRowHeight="14.5" x14ac:dyDescent="0.35"/>
  <cols>
    <col min="1" max="1" width="11.36328125" bestFit="1" customWidth="1"/>
    <col min="3" max="3" width="14.36328125" customWidth="1"/>
  </cols>
  <sheetData>
    <row r="1" spans="1:3" x14ac:dyDescent="0.35">
      <c r="A1">
        <v>1.4392800000000001E-2</v>
      </c>
      <c r="B1">
        <f>A1*5.5</f>
        <v>7.9160400000000006E-2</v>
      </c>
      <c r="C1">
        <f>B1*75</f>
        <v>5.93703</v>
      </c>
    </row>
    <row r="3" spans="1:3" x14ac:dyDescent="0.35">
      <c r="C3">
        <f>330/50</f>
        <v>6.6</v>
      </c>
    </row>
    <row r="7" spans="1:3" x14ac:dyDescent="0.35">
      <c r="A7">
        <v>2020</v>
      </c>
      <c r="B7">
        <v>246</v>
      </c>
      <c r="C7" t="s">
        <v>50</v>
      </c>
    </row>
    <row r="8" spans="1:3" x14ac:dyDescent="0.35">
      <c r="A8">
        <v>2020</v>
      </c>
      <c r="B8">
        <v>48.4</v>
      </c>
      <c r="C8" t="s">
        <v>51</v>
      </c>
    </row>
    <row r="9" spans="1:3" x14ac:dyDescent="0.35">
      <c r="A9">
        <v>2020</v>
      </c>
      <c r="B9">
        <f>B8*3.667</f>
        <v>177.4828</v>
      </c>
      <c r="C9" t="s">
        <v>52</v>
      </c>
    </row>
    <row r="10" spans="1:3" x14ac:dyDescent="0.35">
      <c r="A10">
        <v>2020</v>
      </c>
      <c r="B10">
        <f>B9/B7</f>
        <v>0.72147479674796744</v>
      </c>
      <c r="C10" t="s">
        <v>53</v>
      </c>
    </row>
    <row r="12" spans="1:3" x14ac:dyDescent="0.35">
      <c r="A12" t="s">
        <v>54</v>
      </c>
      <c r="B12">
        <v>0.28999999999999998</v>
      </c>
      <c r="C12" t="s">
        <v>55</v>
      </c>
    </row>
    <row r="13" spans="1:3" ht="29" x14ac:dyDescent="0.35">
      <c r="A13" t="s">
        <v>56</v>
      </c>
      <c r="B13">
        <v>800</v>
      </c>
      <c r="C13" s="2" t="s">
        <v>57</v>
      </c>
    </row>
    <row r="14" spans="1:3" ht="29" x14ac:dyDescent="0.35">
      <c r="A14" t="s">
        <v>56</v>
      </c>
      <c r="B14">
        <f>B13*1.98</f>
        <v>1584</v>
      </c>
      <c r="C14" s="2" t="s">
        <v>58</v>
      </c>
    </row>
    <row r="15" spans="1:3" ht="29" x14ac:dyDescent="0.35">
      <c r="A15" t="s">
        <v>56</v>
      </c>
      <c r="B15">
        <f>B14*3.67</f>
        <v>5813.28</v>
      </c>
      <c r="C15" s="2" t="s">
        <v>59</v>
      </c>
    </row>
    <row r="16" spans="1:3" x14ac:dyDescent="0.35">
      <c r="B16">
        <f>B15*75</f>
        <v>435996</v>
      </c>
      <c r="C16" s="2" t="s">
        <v>60</v>
      </c>
    </row>
    <row r="17" spans="2:3" x14ac:dyDescent="0.35">
      <c r="B17">
        <f>B16/1000</f>
        <v>435.99599999999998</v>
      </c>
      <c r="C17" s="2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Malik</dc:creator>
  <cp:lastModifiedBy>Aman Malik</cp:lastModifiedBy>
  <dcterms:created xsi:type="dcterms:W3CDTF">2023-02-01T10:46:14Z</dcterms:created>
  <dcterms:modified xsi:type="dcterms:W3CDTF">2023-03-27T03:15:10Z</dcterms:modified>
</cp:coreProperties>
</file>