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Métiers" sheetId="2" r:id="rId1"/>
    <sheet name="ISMONTIC" sheetId="3" r:id="rId2"/>
  </sheet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A2" i="2"/>
  <c r="A3" i="2"/>
  <c r="A4" i="2"/>
  <c r="A5" i="2"/>
  <c r="A6" i="2"/>
  <c r="A7" i="2"/>
  <c r="A8" i="2"/>
  <c r="A9" i="2"/>
  <c r="A10" i="2"/>
  <c r="A11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<sst xmlns="http://schemas.openxmlformats.org/spreadsheetml/2006/main" count="18" uniqueCount="18">
  <si>
    <t>Code</t>
  </si>
  <si>
    <t>Nom</t>
  </si>
  <si>
    <t>Description</t>
  </si>
  <si>
    <t>Référence</t>
  </si>
  <si>
    <t>Ordre</t>
  </si>
  <si>
    <t>Date de création</t>
  </si>
  <si>
    <t>Date de modification</t>
  </si>
  <si>
    <t>METIER</t>
  </si>
  <si>
    <t>ARABE</t>
  </si>
  <si>
    <t>Français</t>
  </si>
  <si>
    <t>ANGLAIS</t>
  </si>
  <si>
    <t>DEVELOPPEMENT INFORMATIQUE</t>
  </si>
  <si>
    <t>GESTION  / COMPTABILITE</t>
  </si>
  <si>
    <t>BUREAUTIQUE</t>
  </si>
  <si>
    <t>RESEAUX INFORMATIQUE</t>
  </si>
  <si>
    <t>Développement Multimédias</t>
  </si>
  <si>
    <t>CLE</t>
  </si>
  <si>
    <t>INFOGRAPHIE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</si>
</sst>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0"/>
      <name val="MS Sans Serif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1" fillId="0" borderId="0"/>
  </cellStyleXfs>
  <cellXfs count="3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2" fillId="0" borderId="1" xfId="0" applyNumberFormat="1" applyFont="1" applyFill="1" applyBorder="1" applyAlignment="1" applyProtection="1"/>
  </cellXfs>
  <cellStyles count="2">
    <cellStyle name="Normal" xfId="0" builtinId="0"/>
    <cellStyle name="Normal 4" xfId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ode" dataDxfId="1">
      <calculatedColumnFormula>Table1[[#This Row],[Nom]]</calculatedColumnFormula>
    </tableColumn>
    <tableColumn id="2" name="Nom">
      <calculatedColumnFormula>ISMONTIC!A2</calculatedColumnFormula>
    </tableColumn>
    <tableColumn id="3" name="Description"/>
    <tableColumn id="4" name="Référence" dataDxfId="0">
      <calculatedColumnFormula>Table1[[#This Row],[Code]]</calculatedColumnFormula>
    </tableColumn>
    <tableColumn id="5" name="Ordre"/>
    <tableColumn id="6" name="Date de création"/>
    <tableColumn id="7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34.42578125" customWidth="1"/>
    <col min="2" max="2" width="37.5703125" customWidth="1"/>
    <col min="3" max="3" width="14.28515625" customWidth="1"/>
    <col min="4" max="4" width="34" customWidth="1"/>
    <col min="5" max="5" width="9.5703125" customWidth="1"/>
    <col min="6" max="6" width="18.7109375" customWidth="1"/>
    <col min="7" max="7" width="2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Table1[[#This Row],[Nom]]</f>
        <v>ARABE</v>
      </c>
      <c r="B2" t="str">
        <f>ISMONTIC!A2</f>
        <v>ARABE</v>
      </c>
      <c r="D2" t="str">
        <f>Table1[[#This Row],[Code]]</f>
        <v>ARABE</v>
      </c>
      <c r="E2">
        <v>7</v>
      </c>
    </row>
    <row r="3" spans="1:7" x14ac:dyDescent="0.25">
      <c r="A3" t="str">
        <f>Table1[[#This Row],[Nom]]</f>
        <v>Français</v>
      </c>
      <c r="B3" t="str">
        <f>ISMONTIC!A3</f>
        <v>Français</v>
      </c>
      <c r="D3" t="str">
        <f>Table1[[#This Row],[Code]]</f>
        <v>Français</v>
      </c>
      <c r="E3">
        <v>5</v>
      </c>
    </row>
    <row r="4" spans="1:7" x14ac:dyDescent="0.25">
      <c r="A4" t="str">
        <f>Table1[[#This Row],[Nom]]</f>
        <v>ANGLAIS</v>
      </c>
      <c r="B4" t="str">
        <f>ISMONTIC!A4</f>
        <v>ANGLAIS</v>
      </c>
      <c r="D4" t="str">
        <f>Table1[[#This Row],[Code]]</f>
        <v>ANGLAIS</v>
      </c>
      <c r="E4">
        <v>6</v>
      </c>
    </row>
    <row r="5" spans="1:7" x14ac:dyDescent="0.25">
      <c r="A5" t="str">
        <f>Table1[[#This Row],[Nom]]</f>
        <v>DEVELOPPEMENT INFORMATIQUE</v>
      </c>
      <c r="B5" t="str">
        <f>ISMONTIC!A5</f>
        <v>DEVELOPPEMENT INFORMATIQUE</v>
      </c>
      <c r="D5" t="str">
        <f>Table1[[#This Row],[Code]]</f>
        <v>DEVELOPPEMENT INFORMATIQUE</v>
      </c>
      <c r="E5">
        <v>1</v>
      </c>
    </row>
    <row r="6" spans="1:7" x14ac:dyDescent="0.25">
      <c r="A6" t="str">
        <f>Table1[[#This Row],[Nom]]</f>
        <v>GESTION  / COMPTABILITE</v>
      </c>
      <c r="B6" t="str">
        <f>ISMONTIC!A6</f>
        <v>GESTION  / COMPTABILITE</v>
      </c>
      <c r="D6" t="str">
        <f>Table1[[#This Row],[Code]]</f>
        <v>GESTION  / COMPTABILITE</v>
      </c>
      <c r="E6">
        <v>9</v>
      </c>
    </row>
    <row r="7" spans="1:7" x14ac:dyDescent="0.25">
      <c r="A7" t="str">
        <f>Table1[[#This Row],[Nom]]</f>
        <v>BUREAUTIQUE</v>
      </c>
      <c r="B7" t="str">
        <f>ISMONTIC!A7</f>
        <v>BUREAUTIQUE</v>
      </c>
      <c r="D7" t="str">
        <f>Table1[[#This Row],[Code]]</f>
        <v>BUREAUTIQUE</v>
      </c>
      <c r="E7">
        <v>8</v>
      </c>
    </row>
    <row r="8" spans="1:7" x14ac:dyDescent="0.25">
      <c r="A8" t="str">
        <f>Table1[[#This Row],[Nom]]</f>
        <v>RESEAUX INFORMATIQUE</v>
      </c>
      <c r="B8" t="str">
        <f>ISMONTIC!A8</f>
        <v>RESEAUX INFORMATIQUE</v>
      </c>
      <c r="D8" t="str">
        <f>Table1[[#This Row],[Code]]</f>
        <v>RESEAUX INFORMATIQUE</v>
      </c>
      <c r="E8">
        <v>2</v>
      </c>
    </row>
    <row r="9" spans="1:7" x14ac:dyDescent="0.25">
      <c r="A9" t="str">
        <f>Table1[[#This Row],[Nom]]</f>
        <v>Développement Multimédias</v>
      </c>
      <c r="B9" t="str">
        <f>ISMONTIC!A9</f>
        <v>Développement Multimédias</v>
      </c>
      <c r="D9" t="str">
        <f>Table1[[#This Row],[Code]]</f>
        <v>Développement Multimédias</v>
      </c>
      <c r="E9">
        <v>3</v>
      </c>
    </row>
    <row r="10" spans="1:7" x14ac:dyDescent="0.25">
      <c r="A10" t="str">
        <f>Table1[[#This Row],[Nom]]</f>
        <v>CLE</v>
      </c>
      <c r="B10" t="str">
        <f>ISMONTIC!A10</f>
        <v>CLE</v>
      </c>
      <c r="D10" t="str">
        <f>Table1[[#This Row],[Code]]</f>
        <v>CLE</v>
      </c>
    </row>
    <row r="11" spans="1:7" x14ac:dyDescent="0.25">
      <c r="A11" t="str">
        <f>Table1[[#This Row],[Nom]]</f>
        <v>INFOGRAPHIE</v>
      </c>
      <c r="B11" t="str">
        <f>ISMONTIC!A11</f>
        <v>INFOGRAPHIE</v>
      </c>
      <c r="D11" t="str">
        <f>Table1[[#This Row],[Code]]</f>
        <v>INFOGRAPHIE</v>
      </c>
      <c r="E11">
        <v>4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5" x14ac:dyDescent="0.25"/>
  <cols>
    <col min="1" max="1" width="34" customWidth="1"/>
  </cols>
  <sheetData>
    <row r="1" spans="1:1" ht="15.75" x14ac:dyDescent="0.25">
      <c r="A1" s="2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11</v>
      </c>
    </row>
    <row r="6" spans="1:1" x14ac:dyDescent="0.25">
      <c r="A6" s="1" t="s">
        <v>12</v>
      </c>
    </row>
    <row r="7" spans="1:1" x14ac:dyDescent="0.25">
      <c r="A7" s="1" t="s">
        <v>13</v>
      </c>
    </row>
    <row r="8" spans="1:1" x14ac:dyDescent="0.25">
      <c r="A8" s="1" t="s">
        <v>14</v>
      </c>
    </row>
    <row r="9" spans="1:1" x14ac:dyDescent="0.25">
      <c r="A9" s="1" t="s">
        <v>15</v>
      </c>
    </row>
    <row r="10" spans="1:1" x14ac:dyDescent="0.25">
      <c r="A10" s="1" t="s">
        <v>16</v>
      </c>
    </row>
    <row r="11" spans="1:1" x14ac:dyDescent="0.25">
      <c r="A11" s="1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Métiers</vt:lpstr>
      <vt:lpstr>ISMONTIC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2018-08-17T15:05:52Z</dcterms:created>
  <dcterms:modified xsi:type="dcterms:W3CDTF">2018-08-17T15:10:57Z</dcterms:modified>
</cp:coreProperties>
</file>