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moli\OneDrive\Documents\"/>
    </mc:Choice>
  </mc:AlternateContent>
  <xr:revisionPtr revIDLastSave="0" documentId="8_{70DF5CF1-95E3-426C-92D7-05090CAB1260}" xr6:coauthVersionLast="47" xr6:coauthVersionMax="47" xr10:uidLastSave="{00000000-0000-0000-0000-000000000000}"/>
  <bookViews>
    <workbookView xWindow="-120" yWindow="-120" windowWidth="20730" windowHeight="11160" activeTab="3"/>
  </bookViews>
  <sheets>
    <sheet name="Sold Order Items" sheetId="1" r:id="rId1"/>
    <sheet name="Worksheet" sheetId="2" r:id="rId2"/>
    <sheet name="Pivot Tables" sheetId="3" r:id="rId3"/>
    <sheet name="DashBoard" sheetId="4" r:id="rId4"/>
  </sheets>
  <definedNames>
    <definedName name="_xlnm._FilterDatabase" localSheetId="1" hidden="1">Worksheet!$A$1:$AG$29</definedName>
    <definedName name="Slicer_Item_Name">#N/A</definedName>
    <definedName name="Slicer_Order_Type">#N/A</definedName>
    <definedName name="Slicer_Ship_Country">#N/A</definedName>
  </definedNames>
  <calcPr calcId="0"/>
  <pivotCaches>
    <pivotCache cacheId="1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<sst xmlns="http://schemas.openxmlformats.org/spreadsheetml/2006/main" count="780" uniqueCount="168">
  <si>
    <t>Sale Date</t>
  </si>
  <si>
    <t>Item Name</t>
  </si>
  <si>
    <t>Buyer</t>
  </si>
  <si>
    <t>Quantity</t>
  </si>
  <si>
    <t>Price</t>
  </si>
  <si>
    <t>Coupon Code</t>
  </si>
  <si>
    <t>Coupon Details</t>
  </si>
  <si>
    <t>Discount Amount</t>
  </si>
  <si>
    <t>Shipping Discount</t>
  </si>
  <si>
    <t>Order Shipping</t>
  </si>
  <si>
    <t>Order Sales Tax</t>
  </si>
  <si>
    <t>Item Total</t>
  </si>
  <si>
    <t>Currency</t>
  </si>
  <si>
    <t>Transaction ID</t>
  </si>
  <si>
    <t>Listing ID</t>
  </si>
  <si>
    <t>Date Paid</t>
  </si>
  <si>
    <t>Date Shipped</t>
  </si>
  <si>
    <t>Ship Name</t>
  </si>
  <si>
    <t>Ship Address1</t>
  </si>
  <si>
    <t>Ship Address2</t>
  </si>
  <si>
    <t>Ship City</t>
  </si>
  <si>
    <t>Ship State</t>
  </si>
  <si>
    <t>Ship Zipcode</t>
  </si>
  <si>
    <t>Ship Country</t>
  </si>
  <si>
    <t>Order ID</t>
  </si>
  <si>
    <t>Variations</t>
  </si>
  <si>
    <t>Order Type</t>
  </si>
  <si>
    <t>Listings Type</t>
  </si>
  <si>
    <t>Payment Type</t>
  </si>
  <si>
    <t>InPerson Discount</t>
  </si>
  <si>
    <t>InPerson Location</t>
  </si>
  <si>
    <t>VAT Paid by Buyer</t>
  </si>
  <si>
    <t>2 GOT-Invitation-Game-of-Thrones-Party Invitation-Targaryen-Name Day-Birthday Party invitation-royalty-Instant Download-Digital-Editable</t>
  </si>
  <si>
    <t>USD</t>
  </si>
  <si>
    <t>Washington Township</t>
  </si>
  <si>
    <t>MI</t>
  </si>
  <si>
    <t>United States</t>
  </si>
  <si>
    <t>online</t>
  </si>
  <si>
    <t>listing</t>
  </si>
  <si>
    <t>online_cc</t>
  </si>
  <si>
    <t>la verne</t>
  </si>
  <si>
    <t>CA</t>
  </si>
  <si>
    <t>BLACKFRIDAY</t>
  </si>
  <si>
    <t>BLACKFRIDAY - % off</t>
  </si>
  <si>
    <t>San Antonio</t>
  </si>
  <si>
    <t>TX</t>
  </si>
  <si>
    <t>2 GOT-Game-of-Thrones-Invitation-party invitation-Stark-birthday party invitation-Name Day-instant download</t>
  </si>
  <si>
    <t>Chino</t>
  </si>
  <si>
    <t>2 GOT-Game-of-thrones-Invitations-Party Invitations-Birthday Invitations-Name Day-Lannister-instant download-digital</t>
  </si>
  <si>
    <t>VETERANS</t>
  </si>
  <si>
    <t>VETERANS - % off</t>
  </si>
  <si>
    <t>SAN ANTONIO</t>
  </si>
  <si>
    <t>78258-2611</t>
  </si>
  <si>
    <t>TRYOUT2</t>
  </si>
  <si>
    <t>TRYOUT2 - % off</t>
  </si>
  <si>
    <t>Burtonsville</t>
  </si>
  <si>
    <t>MD</t>
  </si>
  <si>
    <t>20866-2159</t>
  </si>
  <si>
    <t>Miami Springs</t>
  </si>
  <si>
    <t>FL</t>
  </si>
  <si>
    <t>Santee Trail</t>
  </si>
  <si>
    <t>Mableton</t>
  </si>
  <si>
    <t>GA</t>
  </si>
  <si>
    <t>BUFFALO</t>
  </si>
  <si>
    <t>NY</t>
  </si>
  <si>
    <t>Tampa</t>
  </si>
  <si>
    <t>Brentwood</t>
  </si>
  <si>
    <t>Jessica Ortega</t>
  </si>
  <si>
    <t>Mesa</t>
  </si>
  <si>
    <t>AZ</t>
  </si>
  <si>
    <t>san juan</t>
  </si>
  <si>
    <t>PR</t>
  </si>
  <si>
    <t>SVG-PNG-JPG-Milf-Emerald Pumpkin-Fall-Man I Love Fall-Instant Download</t>
  </si>
  <si>
    <t>Rockport</t>
  </si>
  <si>
    <t>IN</t>
  </si>
  <si>
    <t>Helensburgh</t>
  </si>
  <si>
    <t>NSW</t>
  </si>
  <si>
    <t>Australia</t>
  </si>
  <si>
    <t>Hallwood</t>
  </si>
  <si>
    <t>VA</t>
  </si>
  <si>
    <t>23359-2437</t>
  </si>
  <si>
    <t>Darielle  Bradley</t>
  </si>
  <si>
    <t>Marysville</t>
  </si>
  <si>
    <t>OH</t>
  </si>
  <si>
    <t>Ronnie Willrich</t>
  </si>
  <si>
    <t>Lawton</t>
  </si>
  <si>
    <t>OK</t>
  </si>
  <si>
    <t>Shamora Burton-Myles</t>
  </si>
  <si>
    <t>A</t>
  </si>
  <si>
    <t>Lombard</t>
  </si>
  <si>
    <t>IL</t>
  </si>
  <si>
    <t>60148-7630</t>
  </si>
  <si>
    <t>Priya Matee</t>
  </si>
  <si>
    <t>Baltimore</t>
  </si>
  <si>
    <t>Morgan Nevarez</t>
  </si>
  <si>
    <t>Las Vegas</t>
  </si>
  <si>
    <t>NV</t>
  </si>
  <si>
    <t>Zoe Slack</t>
  </si>
  <si>
    <t>Fabiola Matthew</t>
  </si>
  <si>
    <t>Alexa Arias</t>
  </si>
  <si>
    <t>Mangolia Rivera</t>
  </si>
  <si>
    <t>Barb Hernandez</t>
  </si>
  <si>
    <t>Ashly Simspson</t>
  </si>
  <si>
    <t>Christian Guerrero</t>
  </si>
  <si>
    <t>Kenny Lion</t>
  </si>
  <si>
    <t>Danica Martinez Esquivel</t>
  </si>
  <si>
    <t>virginia ferrero</t>
  </si>
  <si>
    <t>Ami Hennington</t>
  </si>
  <si>
    <t>Morgan Nevarezth</t>
  </si>
  <si>
    <t>Shami Myles</t>
  </si>
  <si>
    <t>Ronnie Will</t>
  </si>
  <si>
    <t>Darielle  Cooper</t>
  </si>
  <si>
    <t>Tameka Venice</t>
  </si>
  <si>
    <t>Amanda Sugar</t>
  </si>
  <si>
    <t>kdanika sloan</t>
  </si>
  <si>
    <t>Sady Michelle</t>
  </si>
  <si>
    <t>Zoe slack</t>
  </si>
  <si>
    <t>1234 Frederick Drive</t>
  </si>
  <si>
    <t>1234 Greencastle Ridge Terrace</t>
  </si>
  <si>
    <t>123 Deer Run</t>
  </si>
  <si>
    <t>123 Millersport Highway</t>
  </si>
  <si>
    <t>12345 Thomasville Circle</t>
  </si>
  <si>
    <t>123 Logan Road</t>
  </si>
  <si>
    <t>12345 S 96th street</t>
  </si>
  <si>
    <t>RR 18 box 12345</t>
  </si>
  <si>
    <t>123 Parkes St</t>
  </si>
  <si>
    <t>12345 Bethel Church Rd</t>
  </si>
  <si>
    <t>123 Poppy Lane</t>
  </si>
  <si>
    <t>123 NW Spring Creek Rd</t>
  </si>
  <si>
    <t>123 E South Broadway Ave</t>
  </si>
  <si>
    <t>123 Lannerton Rd</t>
  </si>
  <si>
    <t xml:space="preserve">12345 Houston Peak Street </t>
  </si>
  <si>
    <t xml:space="preserve">123 Houston Peak Street </t>
  </si>
  <si>
    <t>1234 logan st</t>
  </si>
  <si>
    <t>1234 Fountain Bend Dr</t>
  </si>
  <si>
    <t>1234 Chino Ave</t>
  </si>
  <si>
    <t>1234 Wilderness Oak</t>
  </si>
  <si>
    <t>1234 Santee Trl</t>
  </si>
  <si>
    <t>123 N Sixth St</t>
  </si>
  <si>
    <t>Apt 123</t>
  </si>
  <si>
    <t>Apt A</t>
  </si>
  <si>
    <t>Virginia Ferrero</t>
  </si>
  <si>
    <t>Kdanika Sloan</t>
  </si>
  <si>
    <t>La Verne</t>
  </si>
  <si>
    <t>Buffalo</t>
  </si>
  <si>
    <t>San Juan</t>
  </si>
  <si>
    <t>Row Labels</t>
  </si>
  <si>
    <t>Grand Total</t>
  </si>
  <si>
    <t>Column Labels</t>
  </si>
  <si>
    <t>2 GOT Targaryen</t>
  </si>
  <si>
    <t>2 GOT Stark</t>
  </si>
  <si>
    <t>2 GOT Lannister</t>
  </si>
  <si>
    <t>SVG</t>
  </si>
  <si>
    <t>Sum of Item Total</t>
  </si>
  <si>
    <t>Count of Item Total</t>
  </si>
  <si>
    <t>2022</t>
  </si>
  <si>
    <t>2023</t>
  </si>
  <si>
    <t>Andre Bling</t>
  </si>
  <si>
    <t>123 Rosewood Ave</t>
  </si>
  <si>
    <t>BroadBeach</t>
  </si>
  <si>
    <t>QLD</t>
  </si>
  <si>
    <t>Dillan Pritchett</t>
  </si>
  <si>
    <t>106 Coatham Rd</t>
  </si>
  <si>
    <t>Redcar</t>
  </si>
  <si>
    <t>RCC</t>
  </si>
  <si>
    <t>TS10 1RZ</t>
  </si>
  <si>
    <t>United Kingdom</t>
  </si>
  <si>
    <t>Sold Order Items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</si>
</sst>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9" fontId="0" fillId="0" borderId="0" xfId="0" applyNumberFormat="1"/>
    <xf numFmtId="0" fontId="0" fillId="33" borderId="0" xfId="0" applyFill="1"/>
    <xf numFmtId="0" fontId="18" fillId="33" borderId="0" xfId="0" applyFont="1" applyFill="1" applyAlignment="1">
      <alignment horizontal="center"/>
    </xf>
    <xf numFmtId="0" fontId="19" fillId="0" borderId="0" xfId="0" pivotButton="1" applyFont="1"/>
    <xf numFmtId="0" fontId="19" fillId="0" borderId="0" xfId="0" applyFont="1"/>
    <xf numFmtId="0" fontId="19" fillId="0" borderId="0" xfId="0" applyFont="1" applyAlignment="1">
      <alignment horizontal="left"/>
    </xf>
    <xf numFmtId="0"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0">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4"/>
      </font>
    </dxf>
    <dxf>
      <font>
        <sz val="16"/>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[Sold Items 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Sold by Sales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2 GOT Lannister</c:v>
                </c:pt>
              </c:strCache>
            </c:strRef>
          </c:tx>
          <c:spPr>
            <a:solidFill>
              <a:schemeClr val="accent6"/>
            </a:solidFill>
            <a:ln>
              <a:noFill/>
            </a:ln>
            <a:effectLst/>
          </c:spPr>
          <c:invertIfNegative val="0"/>
          <c:cat>
            <c:strRef>
              <c:f>'Pivot Tables'!$A$31:$A$32</c:f>
              <c:strCache>
                <c:ptCount val="1"/>
                <c:pt idx="0">
                  <c:v>online</c:v>
                </c:pt>
              </c:strCache>
            </c:strRef>
          </c:cat>
          <c:val>
            <c:numRef>
              <c:f>'Pivot Tables'!$B$31:$B$32</c:f>
              <c:numCache>
                <c:formatCode>General</c:formatCode>
                <c:ptCount val="1"/>
                <c:pt idx="0">
                  <c:v>13</c:v>
                </c:pt>
              </c:numCache>
            </c:numRef>
          </c:val>
          <c:extLst>
            <c:ext xmlns:c16="http://schemas.microsoft.com/office/drawing/2014/chart" uri="{C3380CC4-5D6E-409C-BE32-E72D297353CC}">
              <c16:uniqueId val="{00000000-0650-4466-AF45-A7C41E1984D6}"/>
            </c:ext>
          </c:extLst>
        </c:ser>
        <c:ser>
          <c:idx val="1"/>
          <c:order val="1"/>
          <c:tx>
            <c:strRef>
              <c:f>'Pivot Tables'!$C$29:$C$30</c:f>
              <c:strCache>
                <c:ptCount val="1"/>
                <c:pt idx="0">
                  <c:v>2 GOT Stark</c:v>
                </c:pt>
              </c:strCache>
            </c:strRef>
          </c:tx>
          <c:spPr>
            <a:solidFill>
              <a:srgbClr val="FFFF00"/>
            </a:solidFill>
            <a:ln>
              <a:noFill/>
            </a:ln>
            <a:effectLst/>
          </c:spPr>
          <c:invertIfNegative val="0"/>
          <c:cat>
            <c:strRef>
              <c:f>'Pivot Tables'!$A$31:$A$32</c:f>
              <c:strCache>
                <c:ptCount val="1"/>
                <c:pt idx="0">
                  <c:v>online</c:v>
                </c:pt>
              </c:strCache>
            </c:strRef>
          </c:cat>
          <c:val>
            <c:numRef>
              <c:f>'Pivot Tables'!$C$31:$C$32</c:f>
              <c:numCache>
                <c:formatCode>General</c:formatCode>
                <c:ptCount val="1"/>
                <c:pt idx="0">
                  <c:v>23</c:v>
                </c:pt>
              </c:numCache>
            </c:numRef>
          </c:val>
          <c:extLst>
            <c:ext xmlns:c16="http://schemas.microsoft.com/office/drawing/2014/chart" uri="{C3380CC4-5D6E-409C-BE32-E72D297353CC}">
              <c16:uniqueId val="{0000000C-0650-4466-AF45-A7C41E1984D6}"/>
            </c:ext>
          </c:extLst>
        </c:ser>
        <c:ser>
          <c:idx val="2"/>
          <c:order val="2"/>
          <c:tx>
            <c:strRef>
              <c:f>'Pivot Tables'!$D$29:$D$30</c:f>
              <c:strCache>
                <c:ptCount val="1"/>
                <c:pt idx="0">
                  <c:v>2 GOT Targaryen</c:v>
                </c:pt>
              </c:strCache>
            </c:strRef>
          </c:tx>
          <c:spPr>
            <a:solidFill>
              <a:schemeClr val="accent1"/>
            </a:solidFill>
            <a:ln>
              <a:noFill/>
            </a:ln>
            <a:effectLst/>
          </c:spPr>
          <c:invertIfNegative val="0"/>
          <c:cat>
            <c:strRef>
              <c:f>'Pivot Tables'!$A$31:$A$32</c:f>
              <c:strCache>
                <c:ptCount val="1"/>
                <c:pt idx="0">
                  <c:v>online</c:v>
                </c:pt>
              </c:strCache>
            </c:strRef>
          </c:cat>
          <c:val>
            <c:numRef>
              <c:f>'Pivot Tables'!$D$31:$D$32</c:f>
              <c:numCache>
                <c:formatCode>General</c:formatCode>
                <c:ptCount val="1"/>
                <c:pt idx="0">
                  <c:v>59</c:v>
                </c:pt>
              </c:numCache>
            </c:numRef>
          </c:val>
          <c:extLst>
            <c:ext xmlns:c16="http://schemas.microsoft.com/office/drawing/2014/chart" uri="{C3380CC4-5D6E-409C-BE32-E72D297353CC}">
              <c16:uniqueId val="{0000000D-0650-4466-AF45-A7C41E1984D6}"/>
            </c:ext>
          </c:extLst>
        </c:ser>
        <c:ser>
          <c:idx val="3"/>
          <c:order val="3"/>
          <c:tx>
            <c:strRef>
              <c:f>'Pivot Tables'!$E$29:$E$30</c:f>
              <c:strCache>
                <c:ptCount val="1"/>
                <c:pt idx="0">
                  <c:v>SVG</c:v>
                </c:pt>
              </c:strCache>
            </c:strRef>
          </c:tx>
          <c:spPr>
            <a:solidFill>
              <a:schemeClr val="accent4"/>
            </a:solidFill>
            <a:ln>
              <a:noFill/>
            </a:ln>
            <a:effectLst/>
          </c:spPr>
          <c:invertIfNegative val="0"/>
          <c:cat>
            <c:strRef>
              <c:f>'Pivot Tables'!$A$31:$A$32</c:f>
              <c:strCache>
                <c:ptCount val="1"/>
                <c:pt idx="0">
                  <c:v>online</c:v>
                </c:pt>
              </c:strCache>
            </c:strRef>
          </c:cat>
          <c:val>
            <c:numRef>
              <c:f>'Pivot Tables'!$E$31:$E$32</c:f>
              <c:numCache>
                <c:formatCode>General</c:formatCode>
                <c:ptCount val="1"/>
                <c:pt idx="0">
                  <c:v>0.5</c:v>
                </c:pt>
              </c:numCache>
            </c:numRef>
          </c:val>
          <c:extLst>
            <c:ext xmlns:c16="http://schemas.microsoft.com/office/drawing/2014/chart" uri="{C3380CC4-5D6E-409C-BE32-E72D297353CC}">
              <c16:uniqueId val="{0000000E-0650-4466-AF45-A7C41E1984D6}"/>
            </c:ext>
          </c:extLst>
        </c:ser>
        <c:dLbls>
          <c:showLegendKey val="0"/>
          <c:showVal val="0"/>
          <c:showCatName val="0"/>
          <c:showSerName val="0"/>
          <c:showPercent val="0"/>
          <c:showBubbleSize val="0"/>
        </c:dLbls>
        <c:gapWidth val="219"/>
        <c:overlap val="-27"/>
        <c:axId val="428226528"/>
        <c:axId val="428225568"/>
      </c:barChart>
      <c:catAx>
        <c:axId val="42822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25568"/>
        <c:crosses val="autoZero"/>
        <c:auto val="1"/>
        <c:lblAlgn val="ctr"/>
        <c:lblOffset val="100"/>
        <c:noMultiLvlLbl val="0"/>
      </c:catAx>
      <c:valAx>
        <c:axId val="42822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[Sold Items Project.xlsx]Pivot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Sold</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Tables'!$B$15:$B$16</c:f>
              <c:strCache>
                <c:ptCount val="1"/>
                <c:pt idx="0">
                  <c:v>2022</c:v>
                </c:pt>
              </c:strCache>
            </c:strRef>
          </c:tx>
          <c:spPr>
            <a:solidFill>
              <a:schemeClr val="accent6"/>
            </a:solidFill>
            <a:ln>
              <a:noFill/>
            </a:ln>
            <a:effectLst/>
            <a:sp3d/>
          </c:spPr>
          <c:invertIfNegative val="0"/>
          <c:cat>
            <c:strRef>
              <c:f>'Pivot Tables'!$A$17:$A$20</c:f>
              <c:strCache>
                <c:ptCount val="3"/>
                <c:pt idx="0">
                  <c:v>Australia</c:v>
                </c:pt>
                <c:pt idx="1">
                  <c:v>United Kingdom</c:v>
                </c:pt>
                <c:pt idx="2">
                  <c:v>United States</c:v>
                </c:pt>
              </c:strCache>
            </c:strRef>
          </c:cat>
          <c:val>
            <c:numRef>
              <c:f>'Pivot Tables'!$B$17:$B$20</c:f>
              <c:numCache>
                <c:formatCode>General</c:formatCode>
                <c:ptCount val="3"/>
                <c:pt idx="2">
                  <c:v>31.5</c:v>
                </c:pt>
              </c:numCache>
            </c:numRef>
          </c:val>
          <c:extLst>
            <c:ext xmlns:c16="http://schemas.microsoft.com/office/drawing/2014/chart" uri="{C3380CC4-5D6E-409C-BE32-E72D297353CC}">
              <c16:uniqueId val="{00000000-44A4-4A42-81EF-04083BF2A42E}"/>
            </c:ext>
          </c:extLst>
        </c:ser>
        <c:ser>
          <c:idx val="1"/>
          <c:order val="1"/>
          <c:tx>
            <c:strRef>
              <c:f>'Pivot Tables'!$C$15:$C$16</c:f>
              <c:strCache>
                <c:ptCount val="1"/>
                <c:pt idx="0">
                  <c:v>2023</c:v>
                </c:pt>
              </c:strCache>
            </c:strRef>
          </c:tx>
          <c:spPr>
            <a:solidFill>
              <a:schemeClr val="accent4"/>
            </a:solidFill>
            <a:ln>
              <a:noFill/>
            </a:ln>
            <a:effectLst/>
            <a:sp3d/>
          </c:spPr>
          <c:invertIfNegative val="0"/>
          <c:cat>
            <c:strRef>
              <c:f>'Pivot Tables'!$A$17:$A$20</c:f>
              <c:strCache>
                <c:ptCount val="3"/>
                <c:pt idx="0">
                  <c:v>Australia</c:v>
                </c:pt>
                <c:pt idx="1">
                  <c:v>United Kingdom</c:v>
                </c:pt>
                <c:pt idx="2">
                  <c:v>United States</c:v>
                </c:pt>
              </c:strCache>
            </c:strRef>
          </c:cat>
          <c:val>
            <c:numRef>
              <c:f>'Pivot Tables'!$C$17:$C$20</c:f>
              <c:numCache>
                <c:formatCode>General</c:formatCode>
                <c:ptCount val="3"/>
                <c:pt idx="0">
                  <c:v>12</c:v>
                </c:pt>
                <c:pt idx="1">
                  <c:v>4</c:v>
                </c:pt>
                <c:pt idx="2">
                  <c:v>48</c:v>
                </c:pt>
              </c:numCache>
            </c:numRef>
          </c:val>
          <c:extLst>
            <c:ext xmlns:c16="http://schemas.microsoft.com/office/drawing/2014/chart" uri="{C3380CC4-5D6E-409C-BE32-E72D297353CC}">
              <c16:uniqueId val="{00000004-44A4-4A42-81EF-04083BF2A42E}"/>
            </c:ext>
          </c:extLst>
        </c:ser>
        <c:dLbls>
          <c:showLegendKey val="0"/>
          <c:showVal val="0"/>
          <c:showCatName val="0"/>
          <c:showSerName val="0"/>
          <c:showPercent val="0"/>
          <c:showBubbleSize val="0"/>
        </c:dLbls>
        <c:gapWidth val="150"/>
        <c:shape val="box"/>
        <c:axId val="428235168"/>
        <c:axId val="428235648"/>
        <c:axId val="0"/>
      </c:bar3DChart>
      <c:catAx>
        <c:axId val="42823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35648"/>
        <c:crosses val="autoZero"/>
        <c:auto val="1"/>
        <c:lblAlgn val="ctr"/>
        <c:lblOffset val="100"/>
        <c:noMultiLvlLbl val="0"/>
      </c:catAx>
      <c:valAx>
        <c:axId val="42823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3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[Sold Items 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Items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Tables'!$B$4</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cat>
            <c:strRef>
              <c:f>'Pivot Tables'!$A$5:$A$9</c:f>
              <c:strCache>
                <c:ptCount val="4"/>
                <c:pt idx="0">
                  <c:v>2 GOT Lannister</c:v>
                </c:pt>
                <c:pt idx="1">
                  <c:v>2 GOT Stark</c:v>
                </c:pt>
                <c:pt idx="2">
                  <c:v>2 GOT Targaryen</c:v>
                </c:pt>
                <c:pt idx="3">
                  <c:v>SVG</c:v>
                </c:pt>
              </c:strCache>
            </c:strRef>
          </c:cat>
          <c:val>
            <c:numRef>
              <c:f>'Pivot Tables'!$B$5:$B$9</c:f>
              <c:numCache>
                <c:formatCode>General</c:formatCode>
                <c:ptCount val="4"/>
                <c:pt idx="0">
                  <c:v>4</c:v>
                </c:pt>
                <c:pt idx="1">
                  <c:v>8</c:v>
                </c:pt>
                <c:pt idx="2">
                  <c:v>17</c:v>
                </c:pt>
                <c:pt idx="3">
                  <c:v>1</c:v>
                </c:pt>
              </c:numCache>
            </c:numRef>
          </c:val>
          <c:extLst>
            <c:ext xmlns:c16="http://schemas.microsoft.com/office/drawing/2014/chart" uri="{C3380CC4-5D6E-409C-BE32-E72D297353CC}">
              <c16:uniqueId val="{00000000-086B-4467-A027-311EC7744A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[Sold Items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a:t>
            </a:r>
            <a:r>
              <a:rPr lang="en-US" baseline="0"/>
              <a:t> Sold by Sales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2 GOT Lannister</c:v>
                </c:pt>
              </c:strCache>
            </c:strRef>
          </c:tx>
          <c:spPr>
            <a:solidFill>
              <a:schemeClr val="accent6"/>
            </a:solidFill>
            <a:ln>
              <a:noFill/>
            </a:ln>
            <a:effectLst/>
          </c:spPr>
          <c:invertIfNegative val="0"/>
          <c:cat>
            <c:strRef>
              <c:f>'Pivot Tables'!$A$31:$A$32</c:f>
              <c:strCache>
                <c:ptCount val="1"/>
                <c:pt idx="0">
                  <c:v>online</c:v>
                </c:pt>
              </c:strCache>
            </c:strRef>
          </c:cat>
          <c:val>
            <c:numRef>
              <c:f>'Pivot Tables'!$B$31:$B$32</c:f>
              <c:numCache>
                <c:formatCode>General</c:formatCode>
                <c:ptCount val="1"/>
                <c:pt idx="0">
                  <c:v>13</c:v>
                </c:pt>
              </c:numCache>
            </c:numRef>
          </c:val>
          <c:extLst>
            <c:ext xmlns:c16="http://schemas.microsoft.com/office/drawing/2014/chart" uri="{C3380CC4-5D6E-409C-BE32-E72D297353CC}">
              <c16:uniqueId val="{00000000-898C-41D5-AE82-55CEE486AB49}"/>
            </c:ext>
          </c:extLst>
        </c:ser>
        <c:ser>
          <c:idx val="1"/>
          <c:order val="1"/>
          <c:tx>
            <c:strRef>
              <c:f>'Pivot Tables'!$C$29:$C$30</c:f>
              <c:strCache>
                <c:ptCount val="1"/>
                <c:pt idx="0">
                  <c:v>2 GOT Stark</c:v>
                </c:pt>
              </c:strCache>
            </c:strRef>
          </c:tx>
          <c:spPr>
            <a:solidFill>
              <a:srgbClr val="FFFF00"/>
            </a:solidFill>
            <a:ln>
              <a:noFill/>
            </a:ln>
            <a:effectLst/>
          </c:spPr>
          <c:invertIfNegative val="0"/>
          <c:cat>
            <c:strRef>
              <c:f>'Pivot Tables'!$A$31:$A$32</c:f>
              <c:strCache>
                <c:ptCount val="1"/>
                <c:pt idx="0">
                  <c:v>online</c:v>
                </c:pt>
              </c:strCache>
            </c:strRef>
          </c:cat>
          <c:val>
            <c:numRef>
              <c:f>'Pivot Tables'!$C$31:$C$32</c:f>
              <c:numCache>
                <c:formatCode>General</c:formatCode>
                <c:ptCount val="1"/>
                <c:pt idx="0">
                  <c:v>23</c:v>
                </c:pt>
              </c:numCache>
            </c:numRef>
          </c:val>
          <c:extLst>
            <c:ext xmlns:c16="http://schemas.microsoft.com/office/drawing/2014/chart" uri="{C3380CC4-5D6E-409C-BE32-E72D297353CC}">
              <c16:uniqueId val="{0000000C-898C-41D5-AE82-55CEE486AB49}"/>
            </c:ext>
          </c:extLst>
        </c:ser>
        <c:ser>
          <c:idx val="2"/>
          <c:order val="2"/>
          <c:tx>
            <c:strRef>
              <c:f>'Pivot Tables'!$D$29:$D$30</c:f>
              <c:strCache>
                <c:ptCount val="1"/>
                <c:pt idx="0">
                  <c:v>2 GOT Targaryen</c:v>
                </c:pt>
              </c:strCache>
            </c:strRef>
          </c:tx>
          <c:spPr>
            <a:solidFill>
              <a:schemeClr val="accent1"/>
            </a:solidFill>
            <a:ln>
              <a:noFill/>
            </a:ln>
            <a:effectLst/>
          </c:spPr>
          <c:invertIfNegative val="0"/>
          <c:cat>
            <c:strRef>
              <c:f>'Pivot Tables'!$A$31:$A$32</c:f>
              <c:strCache>
                <c:ptCount val="1"/>
                <c:pt idx="0">
                  <c:v>online</c:v>
                </c:pt>
              </c:strCache>
            </c:strRef>
          </c:cat>
          <c:val>
            <c:numRef>
              <c:f>'Pivot Tables'!$D$31:$D$32</c:f>
              <c:numCache>
                <c:formatCode>General</c:formatCode>
                <c:ptCount val="1"/>
                <c:pt idx="0">
                  <c:v>59</c:v>
                </c:pt>
              </c:numCache>
            </c:numRef>
          </c:val>
          <c:extLst>
            <c:ext xmlns:c16="http://schemas.microsoft.com/office/drawing/2014/chart" uri="{C3380CC4-5D6E-409C-BE32-E72D297353CC}">
              <c16:uniqueId val="{0000000D-898C-41D5-AE82-55CEE486AB49}"/>
            </c:ext>
          </c:extLst>
        </c:ser>
        <c:ser>
          <c:idx val="3"/>
          <c:order val="3"/>
          <c:tx>
            <c:strRef>
              <c:f>'Pivot Tables'!$E$29:$E$30</c:f>
              <c:strCache>
                <c:ptCount val="1"/>
                <c:pt idx="0">
                  <c:v>SVG</c:v>
                </c:pt>
              </c:strCache>
            </c:strRef>
          </c:tx>
          <c:spPr>
            <a:solidFill>
              <a:schemeClr val="accent4"/>
            </a:solidFill>
            <a:ln>
              <a:noFill/>
            </a:ln>
            <a:effectLst/>
          </c:spPr>
          <c:invertIfNegative val="0"/>
          <c:cat>
            <c:strRef>
              <c:f>'Pivot Tables'!$A$31:$A$32</c:f>
              <c:strCache>
                <c:ptCount val="1"/>
                <c:pt idx="0">
                  <c:v>online</c:v>
                </c:pt>
              </c:strCache>
            </c:strRef>
          </c:cat>
          <c:val>
            <c:numRef>
              <c:f>'Pivot Tables'!$E$31:$E$32</c:f>
              <c:numCache>
                <c:formatCode>General</c:formatCode>
                <c:ptCount val="1"/>
                <c:pt idx="0">
                  <c:v>0.5</c:v>
                </c:pt>
              </c:numCache>
            </c:numRef>
          </c:val>
          <c:extLst>
            <c:ext xmlns:c16="http://schemas.microsoft.com/office/drawing/2014/chart" uri="{C3380CC4-5D6E-409C-BE32-E72D297353CC}">
              <c16:uniqueId val="{0000000E-898C-41D5-AE82-55CEE486AB49}"/>
            </c:ext>
          </c:extLst>
        </c:ser>
        <c:dLbls>
          <c:showLegendKey val="0"/>
          <c:showVal val="0"/>
          <c:showCatName val="0"/>
          <c:showSerName val="0"/>
          <c:showPercent val="0"/>
          <c:showBubbleSize val="0"/>
        </c:dLbls>
        <c:gapWidth val="219"/>
        <c:overlap val="-27"/>
        <c:axId val="428226528"/>
        <c:axId val="428225568"/>
      </c:barChart>
      <c:catAx>
        <c:axId val="42822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25568"/>
        <c:crosses val="autoZero"/>
        <c:auto val="1"/>
        <c:lblAlgn val="ctr"/>
        <c:lblOffset val="100"/>
        <c:noMultiLvlLbl val="0"/>
      </c:catAx>
      <c:valAx>
        <c:axId val="42822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[Sold Items Project.xlsx]Pivot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Items Sold</a:t>
            </a:r>
            <a:r>
              <a:rPr lang="en-US" baseline="0"/>
              <a: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4"/>
          </a:solidFill>
          <a:ln>
            <a:noFill/>
          </a:ln>
          <a:effectLst/>
          <a:sp3d/>
        </c:spPr>
        <c:marker>
          <c:symbol val="none"/>
        </c:marker>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Tables'!$B$15:$B$16</c:f>
              <c:strCache>
                <c:ptCount val="1"/>
                <c:pt idx="0">
                  <c:v>2022</c:v>
                </c:pt>
              </c:strCache>
            </c:strRef>
          </c:tx>
          <c:spPr>
            <a:solidFill>
              <a:schemeClr val="accent6"/>
            </a:solidFill>
            <a:ln>
              <a:noFill/>
            </a:ln>
            <a:effectLst/>
            <a:sp3d/>
          </c:spPr>
          <c:invertIfNegative val="0"/>
          <c:cat>
            <c:strRef>
              <c:f>'Pivot Tables'!$A$17:$A$20</c:f>
              <c:strCache>
                <c:ptCount val="3"/>
                <c:pt idx="0">
                  <c:v>Australia</c:v>
                </c:pt>
                <c:pt idx="1">
                  <c:v>United Kingdom</c:v>
                </c:pt>
                <c:pt idx="2">
                  <c:v>United States</c:v>
                </c:pt>
              </c:strCache>
            </c:strRef>
          </c:cat>
          <c:val>
            <c:numRef>
              <c:f>'Pivot Tables'!$B$17:$B$20</c:f>
              <c:numCache>
                <c:formatCode>General</c:formatCode>
                <c:ptCount val="3"/>
                <c:pt idx="2">
                  <c:v>31.5</c:v>
                </c:pt>
              </c:numCache>
            </c:numRef>
          </c:val>
          <c:extLst>
            <c:ext xmlns:c16="http://schemas.microsoft.com/office/drawing/2014/chart" uri="{C3380CC4-5D6E-409C-BE32-E72D297353CC}">
              <c16:uniqueId val="{00000000-8BB9-4DA0-AF90-5B07154DAA5A}"/>
            </c:ext>
          </c:extLst>
        </c:ser>
        <c:ser>
          <c:idx val="1"/>
          <c:order val="1"/>
          <c:tx>
            <c:strRef>
              <c:f>'Pivot Tables'!$C$15:$C$16</c:f>
              <c:strCache>
                <c:ptCount val="1"/>
                <c:pt idx="0">
                  <c:v>2023</c:v>
                </c:pt>
              </c:strCache>
            </c:strRef>
          </c:tx>
          <c:spPr>
            <a:solidFill>
              <a:schemeClr val="accent4"/>
            </a:solidFill>
            <a:ln>
              <a:noFill/>
            </a:ln>
            <a:effectLst/>
            <a:sp3d/>
          </c:spPr>
          <c:invertIfNegative val="0"/>
          <c:cat>
            <c:strRef>
              <c:f>'Pivot Tables'!$A$17:$A$20</c:f>
              <c:strCache>
                <c:ptCount val="3"/>
                <c:pt idx="0">
                  <c:v>Australia</c:v>
                </c:pt>
                <c:pt idx="1">
                  <c:v>United Kingdom</c:v>
                </c:pt>
                <c:pt idx="2">
                  <c:v>United States</c:v>
                </c:pt>
              </c:strCache>
            </c:strRef>
          </c:cat>
          <c:val>
            <c:numRef>
              <c:f>'Pivot Tables'!$C$17:$C$20</c:f>
              <c:numCache>
                <c:formatCode>General</c:formatCode>
                <c:ptCount val="3"/>
                <c:pt idx="0">
                  <c:v>12</c:v>
                </c:pt>
                <c:pt idx="1">
                  <c:v>4</c:v>
                </c:pt>
                <c:pt idx="2">
                  <c:v>48</c:v>
                </c:pt>
              </c:numCache>
            </c:numRef>
          </c:val>
          <c:extLst>
            <c:ext xmlns:c16="http://schemas.microsoft.com/office/drawing/2014/chart" uri="{C3380CC4-5D6E-409C-BE32-E72D297353CC}">
              <c16:uniqueId val="{00000004-8BB9-4DA0-AF90-5B07154DAA5A}"/>
            </c:ext>
          </c:extLst>
        </c:ser>
        <c:dLbls>
          <c:showLegendKey val="0"/>
          <c:showVal val="0"/>
          <c:showCatName val="0"/>
          <c:showSerName val="0"/>
          <c:showPercent val="0"/>
          <c:showBubbleSize val="0"/>
        </c:dLbls>
        <c:gapWidth val="150"/>
        <c:shape val="box"/>
        <c:axId val="428235168"/>
        <c:axId val="428235648"/>
        <c:axId val="0"/>
      </c:bar3DChart>
      <c:catAx>
        <c:axId val="42823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35648"/>
        <c:crosses val="autoZero"/>
        <c:auto val="1"/>
        <c:lblAlgn val="ctr"/>
        <c:lblOffset val="100"/>
        <c:noMultiLvlLbl val="0"/>
      </c:catAx>
      <c:valAx>
        <c:axId val="42823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3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[Sold Items Project.xlsx]Pivot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Items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s>
    <c:plotArea>
      <c:layout/>
      <c:pieChart>
        <c:varyColors val="1"/>
        <c:ser>
          <c:idx val="0"/>
          <c:order val="0"/>
          <c:tx>
            <c:strRef>
              <c:f>'Pivot Tables'!$B$4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2F2-4535-9C8B-2695EBC7122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2F2-4535-9C8B-2695EBC7122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2F2-4535-9C8B-2695EBC71223}"/>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72F2-4535-9C8B-2695EBC71223}"/>
              </c:ext>
            </c:extLst>
          </c:dPt>
          <c:cat>
            <c:strRef>
              <c:f>'Pivot Tables'!$A$5:$A$9</c:f>
              <c:strCache>
                <c:ptCount val="4"/>
                <c:pt idx="0">
                  <c:v>2 GOT Lannister</c:v>
                </c:pt>
                <c:pt idx="1">
                  <c:v>2 GOT Stark</c:v>
                </c:pt>
                <c:pt idx="2">
                  <c:v>2 GOT Targaryen</c:v>
                </c:pt>
                <c:pt idx="3">
                  <c:v>SVG</c:v>
                </c:pt>
              </c:strCache>
            </c:strRef>
          </c:cat>
          <c:val>
            <c:numRef>
              <c:f>'Pivot Tables'!$B$5:$B$9</c:f>
              <c:numCache>
                <c:formatCode>General</c:formatCode>
                <c:ptCount val="4"/>
                <c:pt idx="0">
                  <c:v>4</c:v>
                </c:pt>
                <c:pt idx="1">
                  <c:v>8</c:v>
                </c:pt>
                <c:pt idx="2">
                  <c:v>17</c:v>
                </c:pt>
                <c:pt idx="3">
                  <c:v>1</c:v>
                </c:pt>
              </c:numCache>
            </c:numRef>
          </c:val>
          <c:extLst>
            <c:ext xmlns:c16="http://schemas.microsoft.com/office/drawing/2014/chart" uri="{C3380CC4-5D6E-409C-BE32-E72D297353CC}">
              <c16:uniqueId val="{00000008-72F2-4535-9C8B-2695EBC712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66675</xdr:colOff>
      <xdr:row>26</xdr:row>
      <xdr:rowOff>61912</xdr:rowOff>
    </xdr:from>
    <xdr:to>
      <xdr:col>16</xdr:col>
      <xdr:colOff>38100</xdr:colOff>
      <xdr:row>40</xdr:row>
      <xdr:rowOff>138112</xdr:rowOff>
    </xdr:to>
    <xdr:graphicFrame macro="">
      <xdr:nvGraphicFramePr>
        <xdr:cNvPr id="6" name="Chart 5">
          <a:extLst>
            <a:ext uri="{FF2B5EF4-FFF2-40B4-BE49-F238E27FC236}">
              <a16:creationId xmlns:a16="http://schemas.microsoft.com/office/drawing/2014/main" id="{BEEAD05E-CBEB-CD0A-A477-3D9DEBDA6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12</xdr:row>
      <xdr:rowOff>107156</xdr:rowOff>
    </xdr:from>
    <xdr:to>
      <xdr:col>14</xdr:col>
      <xdr:colOff>514350</xdr:colOff>
      <xdr:row>25</xdr:row>
      <xdr:rowOff>176212</xdr:rowOff>
    </xdr:to>
    <xdr:graphicFrame macro="">
      <xdr:nvGraphicFramePr>
        <xdr:cNvPr id="7" name="Chart 6">
          <a:extLst>
            <a:ext uri="{FF2B5EF4-FFF2-40B4-BE49-F238E27FC236}">
              <a16:creationId xmlns:a16="http://schemas.microsoft.com/office/drawing/2014/main" id="{833B7BF3-7335-3FD2-6DF8-042BB6041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327422</xdr:colOff>
      <xdr:row>0</xdr:row>
      <xdr:rowOff>0</xdr:rowOff>
    </xdr:from>
    <xdr:to>
      <xdr:col>13</xdr:col>
      <xdr:colOff>208359</xdr:colOff>
      <xdr:row>11</xdr:row>
      <xdr:rowOff>71437</xdr:rowOff>
    </xdr:to>
    <xdr:graphicFrame macro="">
      <xdr:nvGraphicFramePr>
        <xdr:cNvPr id="9" name="Chart 8">
          <a:extLst>
            <a:ext uri="{FF2B5EF4-FFF2-40B4-BE49-F238E27FC236}">
              <a16:creationId xmlns:a16="http://schemas.microsoft.com/office/drawing/2014/main" id="{D7CCA552-F0E6-70A0-667C-59CEEA195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80962</xdr:colOff>
      <xdr:row>4</xdr:row>
      <xdr:rowOff>140494</xdr:rowOff>
    </xdr:from>
    <xdr:to>
      <xdr:col>7</xdr:col>
      <xdr:colOff>388937</xdr:colOff>
      <xdr:row>18</xdr:row>
      <xdr:rowOff>188913</xdr:rowOff>
    </xdr:to>
    <xdr:graphicFrame macro="">
      <xdr:nvGraphicFramePr>
        <xdr:cNvPr id="2" name="Chart 1">
          <a:extLst>
            <a:ext uri="{FF2B5EF4-FFF2-40B4-BE49-F238E27FC236}">
              <a16:creationId xmlns:a16="http://schemas.microsoft.com/office/drawing/2014/main" id="{7B1432BF-1BA1-480C-8C89-BF139A3B6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42334</xdr:colOff>
      <xdr:row>4</xdr:row>
      <xdr:rowOff>162851</xdr:rowOff>
    </xdr:from>
    <xdr:to>
      <xdr:col>15</xdr:col>
      <xdr:colOff>451909</xdr:colOff>
      <xdr:row>19</xdr:row>
      <xdr:rowOff>20770</xdr:rowOff>
    </xdr:to>
    <xdr:graphicFrame macro="">
      <xdr:nvGraphicFramePr>
        <xdr:cNvPr id="3" name="Chart 2">
          <a:extLst>
            <a:ext uri="{FF2B5EF4-FFF2-40B4-BE49-F238E27FC236}">
              <a16:creationId xmlns:a16="http://schemas.microsoft.com/office/drawing/2014/main" id="{45CCC73C-E292-4D72-A24A-FEB87D95D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19</xdr:row>
      <xdr:rowOff>74084</xdr:rowOff>
    </xdr:from>
    <xdr:to>
      <xdr:col>7</xdr:col>
      <xdr:colOff>402167</xdr:colOff>
      <xdr:row>32</xdr:row>
      <xdr:rowOff>50271</xdr:rowOff>
    </xdr:to>
    <xdr:graphicFrame macro="">
      <xdr:nvGraphicFramePr>
        <xdr:cNvPr id="12" name="Chart 11">
          <a:extLst>
            <a:ext uri="{FF2B5EF4-FFF2-40B4-BE49-F238E27FC236}">
              <a16:creationId xmlns:a16="http://schemas.microsoft.com/office/drawing/2014/main" id="{80D9D56D-B2BE-4008-9753-E9CB8EDD7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4233</xdr:colOff>
      <xdr:row>22</xdr:row>
      <xdr:rowOff>100541</xdr:rowOff>
    </xdr:from>
    <xdr:to>
      <xdr:col>11</xdr:col>
      <xdr:colOff>605366</xdr:colOff>
      <xdr:row>30</xdr:row>
      <xdr:rowOff>74082</xdr:rowOff>
    </xdr:to>
    <mc:AlternateContent xmlns:mc="http://schemas.openxmlformats.org/markup-compatibility/2006">
      <mc:Choice xmlns:a14="http://schemas.microsoft.com/office/drawing/2010/main" Requires="a14">
        <xdr:graphicFrame macro="">
          <xdr:nvGraphicFramePr>
            <xdr:cNvPr id="13" name="Item Name">
              <a:extLst>
                <a:ext uri="{FF2B5EF4-FFF2-40B4-BE49-F238E27FC236}">
                  <a16:creationId xmlns:a16="http://schemas.microsoft.com/office/drawing/2014/main" id="{B78EF073-6459-7CE1-3474-B35D8B2ED673}"/>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5528733" y="4693708"/>
              <a:ext cx="1828800" cy="1497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116416</xdr:colOff>
      <xdr:row>21</xdr:row>
      <xdr:rowOff>79375</xdr:rowOff>
    </xdr:from>
    <xdr:to>
      <xdr:col>15</xdr:col>
      <xdr:colOff>105833</xdr:colOff>
      <xdr:row>24</xdr:row>
      <xdr:rowOff>179917</xdr:rowOff>
    </xdr:to>
    <mc:AlternateContent xmlns:mc="http://schemas.openxmlformats.org/markup-compatibility/2006">
      <mc:Choice xmlns:a14="http://schemas.microsoft.com/office/drawing/2010/main" Requires="a14">
        <xdr:graphicFrame macro="">
          <xdr:nvGraphicFramePr>
            <xdr:cNvPr id="16" name="Order Type">
              <a:extLst>
                <a:ext uri="{FF2B5EF4-FFF2-40B4-BE49-F238E27FC236}">
                  <a16:creationId xmlns:a16="http://schemas.microsoft.com/office/drawing/2014/main" id="{FCE213E5-FA5F-C5B0-735C-2B275F1E941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7482416" y="4482042"/>
              <a:ext cx="1830917" cy="672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110066</xdr:colOff>
      <xdr:row>25</xdr:row>
      <xdr:rowOff>15874</xdr:rowOff>
    </xdr:from>
    <xdr:to>
      <xdr:col>15</xdr:col>
      <xdr:colOff>97366</xdr:colOff>
      <xdr:row>31</xdr:row>
      <xdr:rowOff>31749</xdr:rowOff>
    </xdr:to>
    <mc:AlternateContent xmlns:mc="http://schemas.openxmlformats.org/markup-compatibility/2006">
      <mc:Choice xmlns:a14="http://schemas.microsoft.com/office/drawing/2010/main" Requires="a14">
        <xdr:graphicFrame macro="">
          <xdr:nvGraphicFramePr>
            <xdr:cNvPr id="15" name="Ship Country">
              <a:extLst>
                <a:ext uri="{FF2B5EF4-FFF2-40B4-BE49-F238E27FC236}">
                  <a16:creationId xmlns:a16="http://schemas.microsoft.com/office/drawing/2014/main" id="{CB621068-B2A1-7EED-F01B-4D56D1F4B38D}"/>
                </a:ext>
              </a:extLst>
            </xdr:cNvPr>
            <xdr:cNvGraphicFramePr/>
          </xdr:nvGraphicFramePr>
          <xdr:xfrm>
            <a:off x="0" y="0"/>
            <a:ext cx="0" cy="0"/>
          </xdr:xfrm>
          <a:graphic>
            <a:graphicData uri="http://schemas.microsoft.com/office/drawing/2010/slicer">
              <sle:slicer xmlns:sle="http://schemas.microsoft.com/office/drawing/2010/slicer" name="Ship Country"/>
            </a:graphicData>
          </a:graphic>
        </xdr:graphicFrame>
      </mc:Choice>
      <mc:Fallback>
        <xdr:sp macro="" textlink="">
          <xdr:nvSpPr>
            <xdr:cNvPr id="0" name=""/>
            <xdr:cNvSpPr>
              <a:spLocks noTextEdit="1"/>
            </xdr:cNvSpPr>
          </xdr:nvSpPr>
          <xdr:spPr>
            <a:xfrm>
              <a:off x="7476066" y="5180541"/>
              <a:ext cx="1828800" cy="115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Molina" refreshedDate="45076.71286712963" createdVersion="8" refreshedVersion="8" minRefreshableVersion="3" recordCount="30">
  <cacheSource type="worksheet">
    <worksheetSource ref="A1:AB31" sheet="Worksheet"/>
  </cacheSource>
  <cacheFields count="30">
    <cacheField name="Sale Date" numFmtId="14">
      <sharedItems containsSemiMixedTypes="0" containsNonDate="0" containsDate="1" containsString="0" minDate="2022-08-31T00:00:00" maxDate="2023-05-23T00:00:00" count="21">
        <d v="2022-08-31T00:00:00"/>
        <d v="2022-09-04T00:00:00"/>
        <d v="2022-09-10T00:00:00"/>
        <d v="2022-09-16T00:00:00"/>
        <d v="2022-09-17T00:00:00"/>
        <d v="2022-10-05T00:00:00"/>
        <d v="2022-10-23T00:00:00"/>
        <d v="2022-11-06T00:00:00"/>
        <d v="2022-11-09T00:00:00"/>
        <d v="2022-11-20T00:00:00"/>
        <d v="2022-11-24T00:00:00"/>
        <d v="2022-12-06T00:00:00"/>
        <d v="2022-12-31T00:00:00"/>
        <d v="2023-01-19T00:00:00"/>
        <d v="2023-02-26T00:00:00"/>
        <d v="2023-03-04T00:00:00"/>
        <d v="2023-03-15T00:00:00"/>
        <d v="2023-03-16T00:00:00"/>
        <d v="2023-03-28T00:00:00"/>
        <d v="2023-05-21T00:00:00"/>
        <d v="2023-05-22T00:00:00"/>
      </sharedItems>
      <fieldGroup par="29" base="0">
        <rangePr groupBy="months" startDate="2022-08-31T00:00:00" endDate="2023-05-23T00:00:00"/>
        <groupItems count="14">
          <s v="&lt;8/31/2022"/>
          <s v="Jan"/>
          <s v="Feb"/>
          <s v="Mar"/>
          <s v="Apr"/>
          <s v="May"/>
          <s v="Jun"/>
          <s v="Jul"/>
          <s v="Aug"/>
          <s v="Sep"/>
          <s v="Oct"/>
          <s v="Nov"/>
          <s v="Dec"/>
          <s v="&gt;5/23/2023"/>
        </groupItems>
      </fieldGroup>
    </cacheField>
    <cacheField name="Item Name" numFmtId="0">
      <sharedItems count="4">
        <s v="2 GOT Targaryen"/>
        <s v="2 GOT Stark"/>
        <s v="2 GOT Lannister"/>
        <s v="SVG"/>
      </sharedItems>
    </cacheField>
    <cacheField name="Buyer" numFmtId="0">
      <sharedItems/>
    </cacheField>
    <cacheField name="Quantity" numFmtId="0">
      <sharedItems containsSemiMixedTypes="0" containsString="0" containsNumber="1" containsInteger="1" minValue="1" maxValue="1"/>
    </cacheField>
    <cacheField name="Price" numFmtId="0">
      <sharedItems containsSemiMixedTypes="0" containsString="0" containsNumber="1" minValue="0.5" maxValue="4"/>
    </cacheField>
    <cacheField name="Coupon Code" numFmtId="0">
      <sharedItems containsBlank="1"/>
    </cacheField>
    <cacheField name="Coupon Details" numFmtId="0">
      <sharedItems containsBlank="1"/>
    </cacheField>
    <cacheField name="Discount Amount" numFmtId="0">
      <sharedItems containsSemiMixedTypes="0" containsString="0" containsNumber="1" containsInteger="1" minValue="0" maxValue="2"/>
    </cacheField>
    <cacheField name="Shipping Discount" numFmtId="0">
      <sharedItems containsSemiMixedTypes="0" containsString="0" containsNumber="1" containsInteger="1" minValue="0" maxValue="0"/>
    </cacheField>
    <cacheField name="Order Shipping" numFmtId="0">
      <sharedItems containsSemiMixedTypes="0" containsString="0" containsNumber="1" containsInteger="1" minValue="0" maxValue="0"/>
    </cacheField>
    <cacheField name="Order Sales Tax" numFmtId="0">
      <sharedItems containsSemiMixedTypes="0" containsString="0" containsNumber="1" containsInteger="1" minValue="0" maxValue="0"/>
    </cacheField>
    <cacheField name="Item Total" numFmtId="0">
      <sharedItems containsSemiMixedTypes="0" containsString="0" containsNumber="1" minValue="0.5" maxValue="4" count="3">
        <n v="4"/>
        <n v="1"/>
        <n v="0.5"/>
      </sharedItems>
    </cacheField>
    <cacheField name="Currency" numFmtId="0">
      <sharedItems/>
    </cacheField>
    <cacheField name="Transaction ID" numFmtId="0">
      <sharedItems containsSemiMixedTypes="0" containsString="0" containsNumber="1" containsInteger="1" minValue="3153918544" maxValue="3568732797"/>
    </cacheField>
    <cacheField name="Listing ID" numFmtId="0">
      <sharedItems containsSemiMixedTypes="0" containsString="0" containsNumber="1" containsInteger="1" minValue="1277140920" maxValue="1305678931"/>
    </cacheField>
    <cacheField name="Date Paid" numFmtId="14">
      <sharedItems containsSemiMixedTypes="0" containsNonDate="0" containsDate="1" containsString="0" minDate="2022-08-31T00:00:00" maxDate="2023-05-22T00:00:00"/>
    </cacheField>
    <cacheField name="Date Shipped" numFmtId="14">
      <sharedItems containsSemiMixedTypes="0" containsNonDate="0" containsDate="1" containsString="0" minDate="2022-08-31T00:00:00" maxDate="2023-05-22T00:00:00"/>
    </cacheField>
    <cacheField name="Ship Name" numFmtId="0">
      <sharedItems/>
    </cacheField>
    <cacheField name="Ship Address1" numFmtId="0">
      <sharedItems/>
    </cacheField>
    <cacheField name="Ship City" numFmtId="0">
      <sharedItems/>
    </cacheField>
    <cacheField name="Ship State" numFmtId="0">
      <sharedItems/>
    </cacheField>
    <cacheField name="Ship Zipcode" numFmtId="49">
      <sharedItems containsMixedTypes="1" containsNumber="1" containsInteger="1" minValue="926" maxValue="91750"/>
    </cacheField>
    <cacheField name="Ship Country" numFmtId="0">
      <sharedItems count="3">
        <s v="United States"/>
        <s v="Australia"/>
        <s v="United Kingdom"/>
      </sharedItems>
    </cacheField>
    <cacheField name="Order ID" numFmtId="0">
      <sharedItems containsSemiMixedTypes="0" containsString="0" containsNumber="1" containsInteger="1" minValue="2583802328" maxValue="2893920219"/>
    </cacheField>
    <cacheField name="Order Type" numFmtId="0">
      <sharedItems count="1">
        <s v="online"/>
      </sharedItems>
    </cacheField>
    <cacheField name="Listings Type" numFmtId="0">
      <sharedItems/>
    </cacheField>
    <cacheField name="Payment Type" numFmtId="0">
      <sharedItems/>
    </cacheField>
    <cacheField name="VAT Paid by Buyer" numFmtId="0">
      <sharedItems containsSemiMixedTypes="0" containsString="0" containsNumber="1" minValue="0" maxValue="0.4"/>
    </cacheField>
    <cacheField name="Quarters" numFmtId="0" databaseField="0">
      <fieldGroup base="0">
        <rangePr groupBy="quarters" startDate="2022-08-31T00:00:00" endDate="2023-05-23T00:00:00"/>
        <groupItems count="6">
          <s v="&lt;8/31/2022"/>
          <s v="Qtr1"/>
          <s v="Qtr2"/>
          <s v="Qtr3"/>
          <s v="Qtr4"/>
          <s v="&gt;5/23/2023"/>
        </groupItems>
      </fieldGroup>
    </cacheField>
    <cacheField name="Years" numFmtId="0" databaseField="0">
      <fieldGroup base="0">
        <rangePr groupBy="years" startDate="2022-08-31T00:00:00" endDate="2023-05-23T00:00:00"/>
        <groupItems count="4">
          <s v="&lt;8/31/2022"/>
          <s v="2022"/>
          <s v="2023"/>
          <s v="&gt;5/23/2023"/>
        </groupItems>
      </fieldGroup>
    </cacheField>
  </cacheFields>
  <extLst>
    <ext xmlns:x14="http://schemas.microsoft.com/office/spreadsheetml/2009/9/main" uri="{725AE2AE-9491-48be-B2B4-4EB974FC3084}">
      <x14:pivotCacheDefinition pivotCacheId="1148772259"/>
    </ext>
  </extLst>
</pivotCacheDefinition>
</file>

<file path=xl/pivotCache/pivotCacheRecords1.xml><?xml version="1.0" encoding="utf-8"?>
<pivotCacheRecords xmlns="http://schemas.openxmlformats.org/spreadsheetml/2006/main" xmlns:r="http://schemas.openxmlformats.org/officeDocument/2006/relationships" count="30">
  <r>
    <x v="0"/>
    <x v="0"/>
    <s v="Ami Hennington"/>
    <n v="1"/>
    <n v="4"/>
    <m/>
    <m/>
    <n v="0"/>
    <n v="0"/>
    <n v="0"/>
    <n v="0"/>
    <x v="0"/>
    <s v="USD"/>
    <n v="3370468841"/>
    <n v="1295924579"/>
    <d v="2022-12-31T00:00:00"/>
    <d v="2022-12-31T00:00:00"/>
    <s v="Ami Hennington"/>
    <s v="1234 Frederick Drive"/>
    <s v="Washington Township"/>
    <s v="MI"/>
    <n v="48094"/>
    <x v="0"/>
    <n v="2748191412"/>
    <x v="0"/>
    <s v="listing"/>
    <s v="online_cc"/>
    <n v="0"/>
  </r>
  <r>
    <x v="1"/>
    <x v="0"/>
    <s v="Virginia Ferrero"/>
    <n v="1"/>
    <n v="4"/>
    <m/>
    <m/>
    <n v="0"/>
    <n v="0"/>
    <n v="0"/>
    <n v="0"/>
    <x v="0"/>
    <s v="USD"/>
    <n v="3324169132"/>
    <n v="1295924579"/>
    <d v="2022-12-06T00:00:00"/>
    <d v="2022-12-06T00:00:00"/>
    <s v="Virginia Ferrero"/>
    <s v="1234 logan st"/>
    <s v="La Verne"/>
    <s v="CA"/>
    <n v="91750"/>
    <x v="0"/>
    <n v="2714156442"/>
    <x v="0"/>
    <s v="listing"/>
    <s v="online_cc"/>
    <n v="0"/>
  </r>
  <r>
    <x v="2"/>
    <x v="0"/>
    <s v="Danica Martinez Esquivel"/>
    <n v="1"/>
    <n v="4"/>
    <s v="BLACKFRIDAY"/>
    <s v="BLACKFRIDAY - % off"/>
    <n v="2"/>
    <n v="0"/>
    <n v="0"/>
    <n v="0"/>
    <x v="0"/>
    <s v="USD"/>
    <n v="3289750730"/>
    <n v="1295924579"/>
    <d v="2022-11-24T00:00:00"/>
    <d v="2022-11-24T00:00:00"/>
    <s v="Danica Martinez Esquivel"/>
    <s v="1234 Fountain Bend Dr"/>
    <s v="San Antonio"/>
    <s v="TX"/>
    <n v="78250"/>
    <x v="0"/>
    <n v="2687284146"/>
    <x v="0"/>
    <s v="listing"/>
    <s v="online_cc"/>
    <n v="0"/>
  </r>
  <r>
    <x v="3"/>
    <x v="1"/>
    <s v="Kenny Lion"/>
    <n v="1"/>
    <n v="4"/>
    <s v="BLACKFRIDAY"/>
    <s v="BLACKFRIDAY - % off"/>
    <n v="2"/>
    <n v="0"/>
    <n v="0"/>
    <n v="0"/>
    <x v="0"/>
    <s v="USD"/>
    <n v="3284758369"/>
    <n v="1282022652"/>
    <d v="2022-11-20T00:00:00"/>
    <d v="2022-11-20T00:00:00"/>
    <s v="Kenny Lion"/>
    <s v="1234 Chino Ave"/>
    <s v="Chino"/>
    <s v="CA"/>
    <n v="91710"/>
    <x v="0"/>
    <n v="2676391445"/>
    <x v="0"/>
    <s v="listing"/>
    <s v="online_cc"/>
    <n v="0"/>
  </r>
  <r>
    <x v="4"/>
    <x v="2"/>
    <s v="Christian Guerrero"/>
    <n v="1"/>
    <n v="4"/>
    <s v="VETERANS"/>
    <s v="VETERANS - % off"/>
    <n v="2"/>
    <n v="0"/>
    <n v="0"/>
    <n v="0"/>
    <x v="0"/>
    <s v="USD"/>
    <n v="3261900113"/>
    <n v="1281916932"/>
    <d v="2022-11-09T00:00:00"/>
    <d v="2022-11-09T00:00:00"/>
    <s v="Christian Guerrero"/>
    <s v="1234 Wilderness Oak"/>
    <s v="San Antonio"/>
    <s v="TX"/>
    <n v="78258"/>
    <x v="0"/>
    <n v="2664363418"/>
    <x v="0"/>
    <s v="listing"/>
    <s v="online_cc"/>
    <n v="0"/>
  </r>
  <r>
    <x v="5"/>
    <x v="0"/>
    <s v="Ashly Simspson"/>
    <n v="1"/>
    <n v="4"/>
    <s v="TRYOUT2"/>
    <s v="TRYOUT2 - % off"/>
    <n v="2"/>
    <n v="0"/>
    <n v="0"/>
    <n v="0"/>
    <x v="0"/>
    <s v="USD"/>
    <n v="3253000566"/>
    <n v="1295924579"/>
    <d v="2022-11-06T00:00:00"/>
    <d v="2022-11-06T00:00:00"/>
    <s v="Ashly Simspson"/>
    <s v="1234 Greencastle Ridge Terrace"/>
    <s v="Burtonsville"/>
    <s v="MD"/>
    <n v="20866"/>
    <x v="0"/>
    <n v="2659333858"/>
    <x v="0"/>
    <s v="listing"/>
    <s v="online_cc"/>
    <n v="0"/>
  </r>
  <r>
    <x v="6"/>
    <x v="1"/>
    <s v="Barb Hernandez"/>
    <n v="1"/>
    <n v="1"/>
    <m/>
    <m/>
    <n v="0"/>
    <n v="0"/>
    <n v="0"/>
    <n v="0"/>
    <x v="1"/>
    <s v="USD"/>
    <n v="3231757310"/>
    <n v="1282022652"/>
    <d v="2022-10-23T00:00:00"/>
    <d v="2022-10-23T00:00:00"/>
    <s v="Barb Hernandez"/>
    <s v="123 Deer Run"/>
    <s v="Miami Springs"/>
    <s v="FL"/>
    <n v="33166"/>
    <x v="0"/>
    <n v="2638151591"/>
    <x v="0"/>
    <s v="listing"/>
    <s v="online_cc"/>
    <n v="0"/>
  </r>
  <r>
    <x v="6"/>
    <x v="0"/>
    <s v="Kdanika Sloan"/>
    <n v="1"/>
    <n v="1"/>
    <m/>
    <m/>
    <n v="0"/>
    <n v="0"/>
    <n v="0"/>
    <n v="0"/>
    <x v="1"/>
    <s v="USD"/>
    <n v="3231481228"/>
    <n v="1295924579"/>
    <d v="2022-10-23T00:00:00"/>
    <d v="2022-10-23T00:00:00"/>
    <s v="Kdanika Sloan"/>
    <s v="1234 Santee Trl"/>
    <s v="Mableton"/>
    <s v="GA"/>
    <n v="30126"/>
    <x v="0"/>
    <n v="2642950906"/>
    <x v="0"/>
    <s v="listing"/>
    <s v="online_cc"/>
    <n v="0"/>
  </r>
  <r>
    <x v="7"/>
    <x v="0"/>
    <s v="Sady Michelle"/>
    <n v="1"/>
    <n v="1"/>
    <m/>
    <m/>
    <n v="0"/>
    <n v="0"/>
    <n v="0"/>
    <n v="0"/>
    <x v="1"/>
    <s v="USD"/>
    <n v="3208384323"/>
    <n v="1295924579"/>
    <d v="2022-10-05T00:00:00"/>
    <d v="2022-10-05T00:00:00"/>
    <s v="Sady Michelle"/>
    <s v="123 Millersport Highway"/>
    <s v="Buffalo"/>
    <s v="NY"/>
    <n v="14226"/>
    <x v="0"/>
    <n v="2619018707"/>
    <x v="0"/>
    <s v="listing"/>
    <s v="online_cc"/>
    <n v="0"/>
  </r>
  <r>
    <x v="8"/>
    <x v="0"/>
    <s v="Mangolia Rivera"/>
    <n v="1"/>
    <n v="1"/>
    <m/>
    <m/>
    <n v="0"/>
    <n v="0"/>
    <n v="0"/>
    <n v="0"/>
    <x v="1"/>
    <s v="USD"/>
    <n v="3181455743"/>
    <n v="1295924579"/>
    <d v="2022-09-17T00:00:00"/>
    <d v="2022-09-17T00:00:00"/>
    <s v="Mangolia Rivera"/>
    <s v="12345 Thomasville Circle"/>
    <s v="Tampa"/>
    <s v="FL"/>
    <n v="33617"/>
    <x v="0"/>
    <n v="2599012089"/>
    <x v="0"/>
    <s v="listing"/>
    <s v="online_cc"/>
    <n v="0"/>
  </r>
  <r>
    <x v="9"/>
    <x v="1"/>
    <s v="Alexa Arias"/>
    <n v="1"/>
    <n v="1"/>
    <m/>
    <m/>
    <n v="0"/>
    <n v="0"/>
    <n v="0"/>
    <n v="0"/>
    <x v="1"/>
    <s v="USD"/>
    <n v="3180946871"/>
    <n v="1282022652"/>
    <d v="2022-09-16T00:00:00"/>
    <d v="2022-09-16T00:00:00"/>
    <s v="Alexa Arias"/>
    <s v="123 Logan Road"/>
    <s v="Brentwood"/>
    <s v="NY"/>
    <n v="11717"/>
    <x v="0"/>
    <n v="2601750980"/>
    <x v="0"/>
    <s v="listing"/>
    <s v="online_cc"/>
    <n v="0"/>
  </r>
  <r>
    <x v="10"/>
    <x v="2"/>
    <s v="Jessica Ortega"/>
    <n v="1"/>
    <n v="1"/>
    <m/>
    <m/>
    <n v="0"/>
    <n v="0"/>
    <n v="0"/>
    <n v="0"/>
    <x v="1"/>
    <s v="USD"/>
    <n v="3168924660"/>
    <n v="1281916932"/>
    <d v="2022-09-10T00:00:00"/>
    <d v="2022-09-10T00:00:00"/>
    <s v="Jessica Ortega"/>
    <s v="12345 S 96th street"/>
    <s v="Mesa"/>
    <s v="AZ"/>
    <n v="85209"/>
    <x v="0"/>
    <n v="2591824417"/>
    <x v="0"/>
    <s v="listing"/>
    <s v="online_cc"/>
    <n v="0"/>
  </r>
  <r>
    <x v="11"/>
    <x v="1"/>
    <s v="Fabiola Matthew"/>
    <n v="1"/>
    <n v="1"/>
    <m/>
    <m/>
    <n v="0"/>
    <n v="0"/>
    <n v="0"/>
    <n v="0"/>
    <x v="1"/>
    <s v="USD"/>
    <n v="3160337940"/>
    <n v="1282022652"/>
    <d v="2022-09-04T00:00:00"/>
    <d v="2022-09-04T00:00:00"/>
    <s v="Fabiola Matthew"/>
    <s v="RR 18 box 12345"/>
    <s v="San Juan"/>
    <s v="PR"/>
    <n v="926"/>
    <x v="0"/>
    <n v="2588581392"/>
    <x v="0"/>
    <s v="listing"/>
    <s v="online_cc"/>
    <n v="0"/>
  </r>
  <r>
    <x v="12"/>
    <x v="3"/>
    <s v="Zoe Slack"/>
    <n v="1"/>
    <n v="0.5"/>
    <m/>
    <m/>
    <n v="0"/>
    <n v="0"/>
    <n v="0"/>
    <n v="0"/>
    <x v="2"/>
    <s v="USD"/>
    <n v="3153918544"/>
    <n v="1277140920"/>
    <d v="2022-08-31T00:00:00"/>
    <d v="2022-08-31T00:00:00"/>
    <s v="Zoe Slack"/>
    <s v="123 N Sixth St"/>
    <s v="Rockport"/>
    <s v="IN"/>
    <n v="47635"/>
    <x v="0"/>
    <n v="2583802328"/>
    <x v="0"/>
    <s v="listing"/>
    <s v="online_cc"/>
    <n v="0"/>
  </r>
  <r>
    <x v="13"/>
    <x v="0"/>
    <s v="Ronnie Willrich"/>
    <n v="1"/>
    <n v="4"/>
    <m/>
    <m/>
    <n v="0"/>
    <n v="0"/>
    <n v="0"/>
    <n v="0"/>
    <x v="0"/>
    <s v="USD"/>
    <n v="3473897934"/>
    <n v="1295924579"/>
    <d v="2023-03-15T00:00:00"/>
    <d v="2023-03-15T00:00:00"/>
    <s v="Ronnie Willrich"/>
    <s v="123 NW Spring Creek Rd"/>
    <s v="Lawton"/>
    <s v="OK"/>
    <n v="73505"/>
    <x v="0"/>
    <n v="2828766108"/>
    <x v="0"/>
    <s v="listing"/>
    <s v="online_cc"/>
    <n v="0"/>
  </r>
  <r>
    <x v="13"/>
    <x v="1"/>
    <s v="Amanda Sugar"/>
    <n v="1"/>
    <n v="4"/>
    <m/>
    <m/>
    <n v="0"/>
    <n v="0"/>
    <n v="0"/>
    <n v="0"/>
    <x v="0"/>
    <s v="USD"/>
    <n v="3568732797"/>
    <n v="1282022652"/>
    <d v="2023-05-21T00:00:00"/>
    <d v="2023-05-21T00:00:00"/>
    <s v="Amanda Sugar"/>
    <s v="123 Parkes St"/>
    <s v="Helensburgh"/>
    <s v="NSW"/>
    <n v="2508"/>
    <x v="1"/>
    <n v="2893920219"/>
    <x v="0"/>
    <s v="listing"/>
    <s v="online_cc"/>
    <n v="0.4"/>
  </r>
  <r>
    <x v="14"/>
    <x v="2"/>
    <s v="Shami Myles"/>
    <n v="1"/>
    <n v="4"/>
    <m/>
    <m/>
    <n v="0"/>
    <n v="0"/>
    <n v="0"/>
    <n v="0"/>
    <x v="0"/>
    <s v="USD"/>
    <n v="3458181942"/>
    <n v="1281916932"/>
    <d v="2023-03-04T00:00:00"/>
    <d v="2023-03-04T00:00:00"/>
    <s v="Shami Myles"/>
    <s v="123 E South Broadway Ave"/>
    <s v="Lombard"/>
    <s v="IL"/>
    <n v="60148"/>
    <x v="0"/>
    <n v="2816891176"/>
    <x v="0"/>
    <s v="listing"/>
    <s v="online_cc"/>
    <n v="0"/>
  </r>
  <r>
    <x v="14"/>
    <x v="1"/>
    <s v="Amanda Sugar"/>
    <n v="1"/>
    <n v="4"/>
    <m/>
    <m/>
    <n v="0"/>
    <n v="0"/>
    <n v="0"/>
    <n v="0"/>
    <x v="0"/>
    <s v="USD"/>
    <n v="3568732797"/>
    <n v="1282022652"/>
    <d v="2023-05-21T00:00:00"/>
    <d v="2023-05-21T00:00:00"/>
    <s v="Amanda Sugar"/>
    <s v="123 Parkes St"/>
    <s v="Helensburgh"/>
    <s v="NSW"/>
    <n v="2508"/>
    <x v="1"/>
    <n v="2893920219"/>
    <x v="0"/>
    <s v="listing"/>
    <s v="online_cc"/>
    <n v="0.4"/>
  </r>
  <r>
    <x v="15"/>
    <x v="2"/>
    <s v="Shami Myles"/>
    <n v="1"/>
    <n v="4"/>
    <m/>
    <m/>
    <n v="0"/>
    <n v="0"/>
    <n v="0"/>
    <n v="0"/>
    <x v="0"/>
    <s v="USD"/>
    <n v="3458181942"/>
    <n v="1281916932"/>
    <d v="2023-03-04T00:00:00"/>
    <d v="2023-03-04T00:00:00"/>
    <s v="Shami Myles"/>
    <s v="123 E South Broadway Ave"/>
    <s v="Lombard"/>
    <s v="IL"/>
    <n v="60148"/>
    <x v="0"/>
    <n v="2816891176"/>
    <x v="0"/>
    <s v="listing"/>
    <s v="online_cc"/>
    <n v="0"/>
  </r>
  <r>
    <x v="15"/>
    <x v="0"/>
    <s v="Tameka Venice"/>
    <n v="1"/>
    <n v="4"/>
    <m/>
    <m/>
    <n v="0"/>
    <n v="0"/>
    <n v="0"/>
    <n v="0"/>
    <x v="0"/>
    <s v="USD"/>
    <n v="3492104024"/>
    <n v="1295924579"/>
    <d v="2023-03-28T00:00:00"/>
    <d v="2023-03-28T00:00:00"/>
    <s v="Tameka Venice"/>
    <s v="12345 Bethel Church Rd"/>
    <s v="Hallwood"/>
    <s v="VA"/>
    <n v="23359"/>
    <x v="0"/>
    <n v="2842421990"/>
    <x v="0"/>
    <s v="listing"/>
    <s v="online_cc"/>
    <n v="0"/>
  </r>
  <r>
    <x v="16"/>
    <x v="0"/>
    <s v="Priya Matee"/>
    <n v="1"/>
    <n v="4"/>
    <m/>
    <m/>
    <n v="0"/>
    <n v="0"/>
    <n v="0"/>
    <n v="0"/>
    <x v="0"/>
    <s v="USD"/>
    <n v="3452292411"/>
    <n v="1295924579"/>
    <d v="2023-02-26T00:00:00"/>
    <d v="2023-02-26T00:00:00"/>
    <s v="Priya Matee"/>
    <s v="123 Lannerton Rd"/>
    <s v="Baltimore"/>
    <s v="MD"/>
    <n v="21220"/>
    <x v="0"/>
    <n v="2810280030"/>
    <x v="0"/>
    <s v="listing"/>
    <s v="online_cc"/>
    <n v="0"/>
  </r>
  <r>
    <x v="16"/>
    <x v="0"/>
    <s v="Tameka Venice"/>
    <n v="1"/>
    <n v="4"/>
    <m/>
    <m/>
    <n v="0"/>
    <n v="0"/>
    <n v="0"/>
    <n v="0"/>
    <x v="0"/>
    <s v="USD"/>
    <n v="3492104024"/>
    <n v="1295924579"/>
    <d v="2023-03-28T00:00:00"/>
    <d v="2023-03-28T00:00:00"/>
    <s v="Tameka Venice"/>
    <s v="12345 Bethel Church Rd"/>
    <s v="Hallwood"/>
    <s v="VA"/>
    <n v="23359"/>
    <x v="0"/>
    <n v="2842421990"/>
    <x v="0"/>
    <s v="listing"/>
    <s v="online_cc"/>
    <n v="0"/>
  </r>
  <r>
    <x v="17"/>
    <x v="0"/>
    <s v="Priya Matee"/>
    <n v="1"/>
    <n v="4"/>
    <m/>
    <m/>
    <n v="0"/>
    <n v="0"/>
    <n v="0"/>
    <n v="0"/>
    <x v="0"/>
    <s v="USD"/>
    <n v="3452292411"/>
    <n v="1295924579"/>
    <d v="2023-02-26T00:00:00"/>
    <d v="2023-02-26T00:00:00"/>
    <s v="Priya Matee"/>
    <s v="123 Lannerton Rd"/>
    <s v="Baltimore"/>
    <s v="MD"/>
    <n v="21220"/>
    <x v="0"/>
    <n v="2810280030"/>
    <x v="0"/>
    <s v="listing"/>
    <s v="online_cc"/>
    <n v="0"/>
  </r>
  <r>
    <x v="17"/>
    <x v="0"/>
    <s v="Darielle  Cooper"/>
    <n v="1"/>
    <n v="4"/>
    <m/>
    <m/>
    <n v="0"/>
    <n v="0"/>
    <n v="0"/>
    <n v="0"/>
    <x v="0"/>
    <s v="USD"/>
    <n v="3478669373"/>
    <n v="1295924579"/>
    <d v="2023-03-16T00:00:00"/>
    <d v="2023-03-16T00:00:00"/>
    <s v="Darielle  Cooper"/>
    <s v="123 Poppy Lane"/>
    <s v="Marysville"/>
    <s v="OH"/>
    <n v="43040"/>
    <x v="0"/>
    <n v="2830334566"/>
    <x v="0"/>
    <s v="listing"/>
    <s v="online_cc"/>
    <n v="0"/>
  </r>
  <r>
    <x v="18"/>
    <x v="1"/>
    <s v="Morgan Nevarezth"/>
    <n v="1"/>
    <n v="4"/>
    <m/>
    <m/>
    <n v="0"/>
    <n v="0"/>
    <n v="0"/>
    <n v="0"/>
    <x v="0"/>
    <s v="USD"/>
    <n v="3394596270"/>
    <n v="1282022652"/>
    <d v="2023-01-19T00:00:00"/>
    <d v="2023-01-19T00:00:00"/>
    <s v="Morgan Nevarezth"/>
    <s v="123 Houston Peak Street "/>
    <s v="Las Vegas"/>
    <s v="NV"/>
    <n v="89166"/>
    <x v="0"/>
    <n v="2768793158"/>
    <x v="0"/>
    <s v="listing"/>
    <s v="online_cc"/>
    <n v="0"/>
  </r>
  <r>
    <x v="18"/>
    <x v="0"/>
    <s v="Darielle  Bradley"/>
    <n v="1"/>
    <n v="4"/>
    <m/>
    <m/>
    <n v="0"/>
    <n v="0"/>
    <n v="0"/>
    <n v="0"/>
    <x v="0"/>
    <s v="USD"/>
    <n v="3478669373"/>
    <n v="1295924579"/>
    <d v="2023-03-16T00:00:00"/>
    <d v="2023-03-16T00:00:00"/>
    <s v="Darielle  Bradley"/>
    <s v="123 Poppy Lane"/>
    <s v="Marysville"/>
    <s v="OH"/>
    <n v="43040"/>
    <x v="0"/>
    <n v="2830334566"/>
    <x v="0"/>
    <s v="listing"/>
    <s v="online_cc"/>
    <n v="0"/>
  </r>
  <r>
    <x v="19"/>
    <x v="1"/>
    <s v="Morgan Nevarez"/>
    <n v="1"/>
    <n v="4"/>
    <m/>
    <m/>
    <n v="0"/>
    <n v="0"/>
    <n v="0"/>
    <n v="0"/>
    <x v="0"/>
    <s v="USD"/>
    <n v="3394596270"/>
    <n v="1282022652"/>
    <d v="2023-01-19T00:00:00"/>
    <d v="2023-01-19T00:00:00"/>
    <s v="Morgan Nevarez"/>
    <s v="12345 Houston Peak Street "/>
    <s v="Las Vegas"/>
    <s v="NV"/>
    <n v="89166"/>
    <x v="0"/>
    <n v="2768793158"/>
    <x v="0"/>
    <s v="listing"/>
    <s v="online_cc"/>
    <n v="0"/>
  </r>
  <r>
    <x v="19"/>
    <x v="0"/>
    <s v="Ronnie Will"/>
    <n v="1"/>
    <n v="4"/>
    <m/>
    <m/>
    <n v="0"/>
    <n v="0"/>
    <n v="0"/>
    <n v="0"/>
    <x v="0"/>
    <s v="USD"/>
    <n v="3473897934"/>
    <n v="1295924579"/>
    <d v="2023-03-15T00:00:00"/>
    <d v="2023-03-15T00:00:00"/>
    <s v="Ronnie Will"/>
    <s v="123 NW Spring Creek Rd"/>
    <s v="Lawton"/>
    <s v="OK"/>
    <n v="73505"/>
    <x v="0"/>
    <n v="2828766108"/>
    <x v="0"/>
    <s v="listing"/>
    <s v="online_cc"/>
    <n v="0"/>
  </r>
  <r>
    <x v="20"/>
    <x v="0"/>
    <s v="Andre Bling"/>
    <n v="1"/>
    <n v="4"/>
    <m/>
    <m/>
    <n v="0"/>
    <n v="0"/>
    <n v="0"/>
    <n v="0"/>
    <x v="0"/>
    <s v="USD"/>
    <n v="3475902340"/>
    <n v="1305678931"/>
    <d v="2023-03-15T00:00:00"/>
    <d v="2023-03-15T00:00:00"/>
    <s v="Andre Bling"/>
    <s v="123 Rosewood Ave"/>
    <s v="BroadBeach"/>
    <s v="QLD"/>
    <n v="4218"/>
    <x v="1"/>
    <n v="2878900856"/>
    <x v="0"/>
    <s v="listing"/>
    <s v="online_cc"/>
    <n v="0"/>
  </r>
  <r>
    <x v="20"/>
    <x v="0"/>
    <s v="Dillan Pritchett"/>
    <n v="1"/>
    <n v="4"/>
    <m/>
    <m/>
    <n v="0"/>
    <n v="0"/>
    <n v="0"/>
    <n v="0"/>
    <x v="0"/>
    <s v="USD"/>
    <n v="3475905678"/>
    <n v="1305672345"/>
    <d v="2023-03-15T00:00:00"/>
    <d v="2023-03-15T00:00:00"/>
    <s v="Dillan Pritchett"/>
    <s v="106 Coatham Rd"/>
    <s v="Redcar"/>
    <s v="RCC"/>
    <s v="TS10 1RZ"/>
    <x v="2"/>
    <n v="2878905678"/>
    <x v="0"/>
    <s v="listing"/>
    <s v="online_cc"/>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9" firstHeaderRow="1" firstDataRow="1" firstDataCol="1"/>
  <pivotFields count="30">
    <pivotField numFmtId="14"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14" showAll="0"/>
    <pivotField numFmtId="14" showAll="0"/>
    <pivotField showAll="0"/>
    <pivotField showAll="0"/>
    <pivotField showAll="0"/>
    <pivotField showAll="0"/>
    <pivotField showAll="0"/>
    <pivotField showAll="0">
      <items count="4">
        <item x="1"/>
        <item x="2"/>
        <item x="0"/>
        <item t="default"/>
      </items>
    </pivotField>
    <pivotField showAll="0"/>
    <pivotField showAll="0">
      <items count="2">
        <item x="0"/>
        <item t="default"/>
      </items>
    </pivotField>
    <pivotField showAll="0"/>
    <pivotField showAll="0"/>
    <pivotField showAll="0"/>
    <pivotField showAll="0" defaultSubtotal="0"/>
    <pivotField showAll="0" defaultSubtotal="0"/>
  </pivotFields>
  <rowFields count="1">
    <field x="1"/>
  </rowFields>
  <rowItems count="5">
    <i>
      <x/>
    </i>
    <i>
      <x v="1"/>
    </i>
    <i>
      <x v="2"/>
    </i>
    <i>
      <x v="3"/>
    </i>
    <i t="grand">
      <x/>
    </i>
  </rowItems>
  <colItems count="1">
    <i/>
  </colItems>
  <dataFields count="1">
    <dataField name="Count of Item Total" fld="11" subtotal="count" baseField="1" baseItem="0"/>
  </dataFields>
  <formats count="6">
    <format dxfId="454">
      <pivotArea type="all" dataOnly="0" outline="0" fieldPosition="0"/>
    </format>
    <format dxfId="447">
      <pivotArea outline="0" collapsedLevelsAreSubtotals="1" fieldPosition="0"/>
    </format>
    <format dxfId="446">
      <pivotArea field="1" type="button" dataOnly="0" labelOnly="1" outline="0" axis="axisRow" fieldPosition="0"/>
    </format>
    <format dxfId="445">
      <pivotArea dataOnly="0" labelOnly="1" fieldPosition="0">
        <references count="1">
          <reference field="1" count="0"/>
        </references>
      </pivotArea>
    </format>
    <format dxfId="444">
      <pivotArea dataOnly="0" labelOnly="1" grandRow="1" outline="0" fieldPosition="0"/>
    </format>
    <format dxfId="443">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F32" firstHeaderRow="1" firstDataRow="2" firstDataCol="1"/>
  <pivotFields count="30">
    <pivotField numFmtId="14"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pivotField dataField="1" showAll="0">
      <items count="4">
        <item x="2"/>
        <item x="1"/>
        <item x="0"/>
        <item t="default"/>
      </items>
    </pivotField>
    <pivotField showAll="0"/>
    <pivotField showAll="0"/>
    <pivotField showAll="0"/>
    <pivotField numFmtId="14" showAll="0"/>
    <pivotField numFmtId="14" showAll="0"/>
    <pivotField showAll="0"/>
    <pivotField showAll="0"/>
    <pivotField showAll="0"/>
    <pivotField showAll="0"/>
    <pivotField showAll="0"/>
    <pivotField showAll="0">
      <items count="4">
        <item x="1"/>
        <item x="2"/>
        <item x="0"/>
        <item t="default"/>
      </items>
    </pivotField>
    <pivotField showAll="0"/>
    <pivotField axis="axisRow" showAll="0">
      <items count="2">
        <item x="0"/>
        <item t="default"/>
      </items>
    </pivotField>
    <pivotField showAll="0"/>
    <pivotField showAll="0"/>
    <pivotField showAll="0"/>
    <pivotField showAll="0" defaultSubtotal="0"/>
    <pivotField showAll="0" defaultSubtotal="0"/>
  </pivotFields>
  <rowFields count="1">
    <field x="24"/>
  </rowFields>
  <rowItems count="2">
    <i>
      <x/>
    </i>
    <i t="grand">
      <x/>
    </i>
  </rowItems>
  <colFields count="1">
    <field x="1"/>
  </colFields>
  <colItems count="5">
    <i>
      <x/>
    </i>
    <i>
      <x v="1"/>
    </i>
    <i>
      <x v="2"/>
    </i>
    <i>
      <x v="3"/>
    </i>
    <i t="grand">
      <x/>
    </i>
  </colItems>
  <dataFields count="1">
    <dataField name="Sum of Item Total" fld="11" baseField="0" baseItem="0"/>
  </dataFields>
  <formats count="10">
    <format dxfId="421">
      <pivotArea type="all" dataOnly="0" outline="0" fieldPosition="0"/>
    </format>
    <format dxfId="410">
      <pivotArea outline="0" collapsedLevelsAreSubtotals="1" fieldPosition="0"/>
    </format>
    <format dxfId="409">
      <pivotArea type="origin" dataOnly="0" labelOnly="1" outline="0" fieldPosition="0"/>
    </format>
    <format dxfId="408">
      <pivotArea field="1" type="button" dataOnly="0" labelOnly="1" outline="0" axis="axisCol" fieldPosition="0"/>
    </format>
    <format dxfId="407">
      <pivotArea type="topRight" dataOnly="0" labelOnly="1" outline="0" fieldPosition="0"/>
    </format>
    <format dxfId="406">
      <pivotArea field="24" type="button" dataOnly="0" labelOnly="1" outline="0" axis="axisRow" fieldPosition="0"/>
    </format>
    <format dxfId="405">
      <pivotArea dataOnly="0" labelOnly="1" fieldPosition="0">
        <references count="1">
          <reference field="24" count="0"/>
        </references>
      </pivotArea>
    </format>
    <format dxfId="404">
      <pivotArea dataOnly="0" labelOnly="1" grandRow="1" outline="0" fieldPosition="0"/>
    </format>
    <format dxfId="403">
      <pivotArea dataOnly="0" labelOnly="1" fieldPosition="0">
        <references count="1">
          <reference field="1" count="0"/>
        </references>
      </pivotArea>
    </format>
    <format dxfId="402">
      <pivotArea dataOnly="0" labelOnly="1" grandCol="1" outline="0"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D20" firstHeaderRow="1" firstDataRow="2" firstDataCol="1"/>
  <pivotFields count="30">
    <pivotField numFmtId="14" showAll="0">
      <items count="15">
        <item x="0"/>
        <item x="1"/>
        <item x="2"/>
        <item x="3"/>
        <item x="4"/>
        <item x="5"/>
        <item x="6"/>
        <item x="7"/>
        <item x="8"/>
        <item x="9"/>
        <item x="10"/>
        <item x="11"/>
        <item x="12"/>
        <item x="13"/>
        <item t="default"/>
      </items>
    </pivotField>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14" showAll="0"/>
    <pivotField numFmtId="14" showAll="0"/>
    <pivotField showAll="0"/>
    <pivotField showAll="0"/>
    <pivotField showAll="0"/>
    <pivotField showAll="0"/>
    <pivotField showAll="0"/>
    <pivotField axis="axisRow" showAll="0">
      <items count="4">
        <item x="1"/>
        <item x="2"/>
        <item x="0"/>
        <item t="default"/>
      </items>
    </pivotField>
    <pivotField showAll="0"/>
    <pivotField showAll="0">
      <items count="2">
        <item x="0"/>
        <item t="default"/>
      </items>
    </pivotField>
    <pivotField showAll="0"/>
    <pivotField showAll="0"/>
    <pivotField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22"/>
  </rowFields>
  <rowItems count="4">
    <i>
      <x/>
    </i>
    <i>
      <x v="1"/>
    </i>
    <i>
      <x v="2"/>
    </i>
    <i t="grand">
      <x/>
    </i>
  </rowItems>
  <colFields count="1">
    <field x="29"/>
  </colFields>
  <colItems count="3">
    <i>
      <x v="1"/>
    </i>
    <i>
      <x v="2"/>
    </i>
    <i t="grand">
      <x/>
    </i>
  </colItems>
  <dataFields count="1">
    <dataField name="Sum of Item Total" fld="11" baseField="0" baseItem="0"/>
  </dataFields>
  <formats count="10">
    <format dxfId="441">
      <pivotArea type="all" dataOnly="0" outline="0" fieldPosition="0"/>
    </format>
    <format dxfId="430">
      <pivotArea outline="0" collapsedLevelsAreSubtotals="1" fieldPosition="0"/>
    </format>
    <format dxfId="429">
      <pivotArea type="origin" dataOnly="0" labelOnly="1" outline="0" fieldPosition="0"/>
    </format>
    <format dxfId="428">
      <pivotArea field="29" type="button" dataOnly="0" labelOnly="1" outline="0" axis="axisCol" fieldPosition="0"/>
    </format>
    <format dxfId="427">
      <pivotArea type="topRight" dataOnly="0" labelOnly="1" outline="0" fieldPosition="0"/>
    </format>
    <format dxfId="426">
      <pivotArea field="22" type="button" dataOnly="0" labelOnly="1" outline="0" axis="axisRow" fieldPosition="0"/>
    </format>
    <format dxfId="425">
      <pivotArea dataOnly="0" labelOnly="1" fieldPosition="0">
        <references count="1">
          <reference field="22" count="0"/>
        </references>
      </pivotArea>
    </format>
    <format dxfId="424">
      <pivotArea dataOnly="0" labelOnly="1" grandRow="1" outline="0" fieldPosition="0"/>
    </format>
    <format dxfId="423">
      <pivotArea dataOnly="0" labelOnly="1" fieldPosition="0">
        <references count="1">
          <reference field="29" count="2">
            <x v="1"/>
            <x v="2"/>
          </reference>
        </references>
      </pivotArea>
    </format>
    <format dxfId="422">
      <pivotArea dataOnly="0" labelOnly="1" grandCol="1" outline="0" fieldPosition="0"/>
    </format>
  </formats>
  <chartFormats count="4">
    <chartFormat chart="1" format="0" series="1">
      <pivotArea type="data" outline="0" fieldPosition="0">
        <references count="2">
          <reference field="4294967294" count="1" selected="0">
            <x v="0"/>
          </reference>
          <reference field="29" count="1" selected="0">
            <x v="1"/>
          </reference>
        </references>
      </pivotArea>
    </chartFormat>
    <chartFormat chart="1" format="1" series="1">
      <pivotArea type="data" outline="0" fieldPosition="0">
        <references count="2">
          <reference field="4294967294" count="1" selected="0">
            <x v="0"/>
          </reference>
          <reference field="29" count="1" selected="0">
            <x v="2"/>
          </reference>
        </references>
      </pivotArea>
    </chartFormat>
    <chartFormat chart="3" format="4" series="1">
      <pivotArea type="data" outline="0" fieldPosition="0">
        <references count="2">
          <reference field="4294967294" count="1" selected="0">
            <x v="0"/>
          </reference>
          <reference field="29" count="1" selected="0">
            <x v="1"/>
          </reference>
        </references>
      </pivotArea>
    </chartFormat>
    <chartFormat chart="3" format="5" series="1">
      <pivotArea type="data" outline="0" fieldPosition="0">
        <references count="2">
          <reference field="4294967294" count="1" selected="0">
            <x v="0"/>
          </reference>
          <reference field="2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3" name="PivotTable7"/>
    <pivotTable tabId="3" name="PivotTable10"/>
    <pivotTable tabId="3" name="PivotTable6"/>
  </pivotTables>
  <data>
    <tabular pivotCacheId="1148772259">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_Country" sourceName="Ship Country">
  <pivotTables>
    <pivotTable tabId="3" name="PivotTable7"/>
    <pivotTable tabId="3" name="PivotTable10"/>
    <pivotTable tabId="3" name="PivotTable6"/>
  </pivotTables>
  <data>
    <tabular pivotCacheId="114877225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3" name="PivotTable7"/>
    <pivotTable tabId="3" name="PivotTable10"/>
    <pivotTable tabId="3" name="PivotTable6"/>
  </pivotTables>
  <data>
    <tabular pivotCacheId="1148772259">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cache="Slicer_Item_Name" caption="Item Name" rowHeight="241300"/>
  <slicer name="Ship Country" cache="Slicer_Ship_Country" caption="Ship Country" rowHeight="241300"/>
  <slicer name="Order Type" cache="Slicer_Order_Type" caption="Ord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
  <sheetViews>
    <sheetView topLeftCell="A12" workbookViewId="0">
      <selection activeCell="D19" sqref="D19"/>
    </sheetView>
  </sheetViews>
  <sheetFormatPr defaultRowHeight="15" x14ac:dyDescent="0.25"/>
  <sheetData>
    <row r="1" spans="1:3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s="1">
        <v>44926</v>
      </c>
      <c r="B2" t="s">
        <v>32</v>
      </c>
      <c r="C2" t="s">
        <v>107</v>
      </c>
      <c r="D2">
        <v>1</v>
      </c>
      <c r="E2">
        <v>4</v>
      </c>
      <c r="H2">
        <v>0</v>
      </c>
      <c r="I2">
        <v>0</v>
      </c>
      <c r="J2">
        <v>0</v>
      </c>
      <c r="K2">
        <v>0</v>
      </c>
      <c r="L2">
        <v>4</v>
      </c>
      <c r="M2" t="s">
        <v>33</v>
      </c>
      <c r="N2">
        <v>3370468841</v>
      </c>
      <c r="O2">
        <v>1295924579</v>
      </c>
      <c r="P2" s="1">
        <v>44926</v>
      </c>
      <c r="Q2" s="1">
        <v>44926</v>
      </c>
      <c r="R2" t="s">
        <v>107</v>
      </c>
      <c r="S2" t="s">
        <v>117</v>
      </c>
      <c r="U2" t="s">
        <v>34</v>
      </c>
      <c r="V2" t="s">
        <v>35</v>
      </c>
      <c r="W2">
        <v>48094</v>
      </c>
      <c r="X2" t="s">
        <v>36</v>
      </c>
      <c r="Y2">
        <v>2748191412</v>
      </c>
      <c r="AA2" t="s">
        <v>37</v>
      </c>
      <c r="AB2" t="s">
        <v>38</v>
      </c>
      <c r="AC2" t="s">
        <v>39</v>
      </c>
      <c r="AF2">
        <v>0</v>
      </c>
    </row>
    <row r="3" spans="1:32" x14ac:dyDescent="0.25">
      <c r="A3" s="1">
        <v>44901</v>
      </c>
      <c r="B3" t="s">
        <v>32</v>
      </c>
      <c r="C3" t="s">
        <v>106</v>
      </c>
      <c r="D3">
        <v>1</v>
      </c>
      <c r="E3">
        <v>4</v>
      </c>
      <c r="H3">
        <v>0</v>
      </c>
      <c r="I3">
        <v>0</v>
      </c>
      <c r="J3">
        <v>0</v>
      </c>
      <c r="K3">
        <v>0</v>
      </c>
      <c r="L3">
        <v>4</v>
      </c>
      <c r="M3" t="s">
        <v>33</v>
      </c>
      <c r="N3">
        <v>3324169132</v>
      </c>
      <c r="O3">
        <v>1295924579</v>
      </c>
      <c r="P3" s="1">
        <v>44901</v>
      </c>
      <c r="Q3" s="1">
        <v>44901</v>
      </c>
      <c r="R3" t="s">
        <v>106</v>
      </c>
      <c r="S3" t="s">
        <v>133</v>
      </c>
      <c r="U3" t="s">
        <v>40</v>
      </c>
      <c r="V3" t="s">
        <v>41</v>
      </c>
      <c r="W3">
        <v>91750</v>
      </c>
      <c r="X3" t="s">
        <v>36</v>
      </c>
      <c r="Y3">
        <v>2714156442</v>
      </c>
      <c r="AA3" t="s">
        <v>37</v>
      </c>
      <c r="AB3" t="s">
        <v>38</v>
      </c>
      <c r="AC3" t="s">
        <v>39</v>
      </c>
      <c r="AF3">
        <v>0</v>
      </c>
    </row>
    <row r="4" spans="1:32" x14ac:dyDescent="0.25">
      <c r="A4" s="1">
        <v>44889</v>
      </c>
      <c r="B4" t="s">
        <v>32</v>
      </c>
      <c r="C4" t="s">
        <v>105</v>
      </c>
      <c r="D4">
        <v>1</v>
      </c>
      <c r="E4">
        <v>4</v>
      </c>
      <c r="F4" t="s">
        <v>42</v>
      </c>
      <c r="G4" t="s">
        <v>43</v>
      </c>
      <c r="H4">
        <v>2</v>
      </c>
      <c r="I4">
        <v>0</v>
      </c>
      <c r="J4">
        <v>0</v>
      </c>
      <c r="K4">
        <v>0</v>
      </c>
      <c r="L4">
        <v>4</v>
      </c>
      <c r="M4" t="s">
        <v>33</v>
      </c>
      <c r="N4">
        <v>3289750730</v>
      </c>
      <c r="O4">
        <v>1295924579</v>
      </c>
      <c r="P4" s="1">
        <v>44889</v>
      </c>
      <c r="Q4" s="1">
        <v>44889</v>
      </c>
      <c r="R4" t="s">
        <v>105</v>
      </c>
      <c r="S4" t="s">
        <v>134</v>
      </c>
      <c r="U4" t="s">
        <v>44</v>
      </c>
      <c r="V4" t="s">
        <v>45</v>
      </c>
      <c r="W4">
        <v>78250</v>
      </c>
      <c r="X4" t="s">
        <v>36</v>
      </c>
      <c r="Y4">
        <v>2687284146</v>
      </c>
      <c r="AA4" t="s">
        <v>37</v>
      </c>
      <c r="AB4" t="s">
        <v>38</v>
      </c>
      <c r="AC4" t="s">
        <v>39</v>
      </c>
      <c r="AF4">
        <v>0</v>
      </c>
    </row>
    <row r="5" spans="1:32" x14ac:dyDescent="0.25">
      <c r="A5" s="1">
        <v>44885</v>
      </c>
      <c r="B5" t="s">
        <v>46</v>
      </c>
      <c r="C5" t="s">
        <v>104</v>
      </c>
      <c r="D5">
        <v>1</v>
      </c>
      <c r="E5">
        <v>4</v>
      </c>
      <c r="F5" t="s">
        <v>42</v>
      </c>
      <c r="G5" t="s">
        <v>43</v>
      </c>
      <c r="H5">
        <v>2</v>
      </c>
      <c r="I5">
        <v>0</v>
      </c>
      <c r="J5">
        <v>0</v>
      </c>
      <c r="K5">
        <v>0</v>
      </c>
      <c r="L5">
        <v>4</v>
      </c>
      <c r="M5" t="s">
        <v>33</v>
      </c>
      <c r="N5">
        <v>3284758369</v>
      </c>
      <c r="O5">
        <v>1282022652</v>
      </c>
      <c r="P5" s="1">
        <v>44885</v>
      </c>
      <c r="Q5" s="1">
        <v>44885</v>
      </c>
      <c r="R5" t="s">
        <v>104</v>
      </c>
      <c r="S5" t="s">
        <v>135</v>
      </c>
      <c r="U5" t="s">
        <v>47</v>
      </c>
      <c r="V5" t="s">
        <v>41</v>
      </c>
      <c r="W5">
        <v>91710</v>
      </c>
      <c r="X5" t="s">
        <v>36</v>
      </c>
      <c r="Y5">
        <v>2676391445</v>
      </c>
      <c r="AA5" t="s">
        <v>37</v>
      </c>
      <c r="AB5" t="s">
        <v>38</v>
      </c>
      <c r="AC5" t="s">
        <v>39</v>
      </c>
      <c r="AF5">
        <v>0</v>
      </c>
    </row>
    <row r="6" spans="1:32" x14ac:dyDescent="0.25">
      <c r="A6" s="1">
        <v>44874</v>
      </c>
      <c r="B6" t="s">
        <v>48</v>
      </c>
      <c r="C6" t="s">
        <v>103</v>
      </c>
      <c r="D6">
        <v>1</v>
      </c>
      <c r="E6">
        <v>4</v>
      </c>
      <c r="F6" t="s">
        <v>49</v>
      </c>
      <c r="G6" t="s">
        <v>50</v>
      </c>
      <c r="H6">
        <v>2</v>
      </c>
      <c r="I6">
        <v>0</v>
      </c>
      <c r="J6">
        <v>0</v>
      </c>
      <c r="K6">
        <v>0</v>
      </c>
      <c r="L6">
        <v>4</v>
      </c>
      <c r="M6" t="s">
        <v>33</v>
      </c>
      <c r="N6">
        <v>3261900113</v>
      </c>
      <c r="O6">
        <v>1281916932</v>
      </c>
      <c r="P6" s="1">
        <v>44874</v>
      </c>
      <c r="Q6" s="1">
        <v>44874</v>
      </c>
      <c r="R6" t="s">
        <v>103</v>
      </c>
      <c r="S6" t="s">
        <v>136</v>
      </c>
      <c r="T6" t="s">
        <v>139</v>
      </c>
      <c r="U6" t="s">
        <v>51</v>
      </c>
      <c r="V6" t="s">
        <v>45</v>
      </c>
      <c r="W6" t="s">
        <v>52</v>
      </c>
      <c r="X6" t="s">
        <v>36</v>
      </c>
      <c r="Y6">
        <v>2664363418</v>
      </c>
      <c r="AA6" t="s">
        <v>37</v>
      </c>
      <c r="AB6" t="s">
        <v>38</v>
      </c>
      <c r="AC6" t="s">
        <v>39</v>
      </c>
      <c r="AF6">
        <v>0</v>
      </c>
    </row>
    <row r="7" spans="1:32" x14ac:dyDescent="0.25">
      <c r="A7" s="1">
        <v>44871</v>
      </c>
      <c r="B7" t="s">
        <v>32</v>
      </c>
      <c r="C7" t="s">
        <v>102</v>
      </c>
      <c r="D7">
        <v>1</v>
      </c>
      <c r="E7">
        <v>4</v>
      </c>
      <c r="F7" t="s">
        <v>53</v>
      </c>
      <c r="G7" t="s">
        <v>54</v>
      </c>
      <c r="H7">
        <v>2</v>
      </c>
      <c r="I7">
        <v>0</v>
      </c>
      <c r="J7">
        <v>0</v>
      </c>
      <c r="K7">
        <v>0</v>
      </c>
      <c r="L7">
        <v>4</v>
      </c>
      <c r="M7" t="s">
        <v>33</v>
      </c>
      <c r="N7">
        <v>3253000566</v>
      </c>
      <c r="O7">
        <v>1295924579</v>
      </c>
      <c r="P7" s="1">
        <v>44871</v>
      </c>
      <c r="Q7" s="1">
        <v>44871</v>
      </c>
      <c r="R7" t="s">
        <v>102</v>
      </c>
      <c r="S7" t="s">
        <v>118</v>
      </c>
      <c r="T7" t="s">
        <v>139</v>
      </c>
      <c r="U7" t="s">
        <v>55</v>
      </c>
      <c r="V7" t="s">
        <v>56</v>
      </c>
      <c r="W7" t="s">
        <v>57</v>
      </c>
      <c r="X7" t="s">
        <v>36</v>
      </c>
      <c r="Y7">
        <v>2659333858</v>
      </c>
      <c r="AA7" t="s">
        <v>37</v>
      </c>
      <c r="AB7" t="s">
        <v>38</v>
      </c>
      <c r="AC7" t="s">
        <v>39</v>
      </c>
      <c r="AF7">
        <v>0</v>
      </c>
    </row>
    <row r="8" spans="1:32" x14ac:dyDescent="0.25">
      <c r="A8" s="1">
        <v>44857</v>
      </c>
      <c r="B8" t="s">
        <v>46</v>
      </c>
      <c r="C8" t="s">
        <v>101</v>
      </c>
      <c r="D8">
        <v>1</v>
      </c>
      <c r="E8">
        <v>1</v>
      </c>
      <c r="H8">
        <v>0</v>
      </c>
      <c r="I8">
        <v>0</v>
      </c>
      <c r="J8">
        <v>0</v>
      </c>
      <c r="K8">
        <v>0</v>
      </c>
      <c r="L8">
        <v>1</v>
      </c>
      <c r="M8" t="s">
        <v>33</v>
      </c>
      <c r="N8">
        <v>3231757310</v>
      </c>
      <c r="O8">
        <v>1282022652</v>
      </c>
      <c r="P8" s="1">
        <v>44857</v>
      </c>
      <c r="Q8" s="1">
        <v>44857</v>
      </c>
      <c r="R8" t="s">
        <v>101</v>
      </c>
      <c r="S8" t="s">
        <v>119</v>
      </c>
      <c r="U8" t="s">
        <v>58</v>
      </c>
      <c r="V8" t="s">
        <v>59</v>
      </c>
      <c r="W8">
        <v>33166</v>
      </c>
      <c r="X8" t="s">
        <v>36</v>
      </c>
      <c r="Y8">
        <v>2638151591</v>
      </c>
      <c r="AA8" t="s">
        <v>37</v>
      </c>
      <c r="AB8" t="s">
        <v>38</v>
      </c>
      <c r="AC8" t="s">
        <v>39</v>
      </c>
      <c r="AF8">
        <v>0</v>
      </c>
    </row>
    <row r="9" spans="1:32" x14ac:dyDescent="0.25">
      <c r="A9" s="1">
        <v>44857</v>
      </c>
      <c r="B9" t="s">
        <v>32</v>
      </c>
      <c r="C9" t="s">
        <v>114</v>
      </c>
      <c r="D9">
        <v>1</v>
      </c>
      <c r="E9">
        <v>1</v>
      </c>
      <c r="H9">
        <v>0</v>
      </c>
      <c r="I9">
        <v>0</v>
      </c>
      <c r="J9">
        <v>0</v>
      </c>
      <c r="K9">
        <v>0</v>
      </c>
      <c r="L9">
        <v>1</v>
      </c>
      <c r="M9" t="s">
        <v>33</v>
      </c>
      <c r="N9">
        <v>3231481228</v>
      </c>
      <c r="O9">
        <v>1295924579</v>
      </c>
      <c r="P9" s="1">
        <v>44857</v>
      </c>
      <c r="Q9" s="1">
        <v>44857</v>
      </c>
      <c r="R9" t="s">
        <v>114</v>
      </c>
      <c r="S9" t="s">
        <v>137</v>
      </c>
      <c r="T9" t="s">
        <v>60</v>
      </c>
      <c r="U9" t="s">
        <v>61</v>
      </c>
      <c r="V9" t="s">
        <v>62</v>
      </c>
      <c r="W9">
        <v>30126</v>
      </c>
      <c r="X9" t="s">
        <v>36</v>
      </c>
      <c r="Y9">
        <v>2642950906</v>
      </c>
      <c r="AA9" t="s">
        <v>37</v>
      </c>
      <c r="AB9" t="s">
        <v>38</v>
      </c>
      <c r="AC9" t="s">
        <v>39</v>
      </c>
      <c r="AF9">
        <v>0</v>
      </c>
    </row>
    <row r="10" spans="1:32" x14ac:dyDescent="0.25">
      <c r="A10" s="1">
        <v>44839</v>
      </c>
      <c r="B10" t="s">
        <v>32</v>
      </c>
      <c r="C10" t="s">
        <v>115</v>
      </c>
      <c r="D10">
        <v>1</v>
      </c>
      <c r="E10">
        <v>1</v>
      </c>
      <c r="H10">
        <v>0</v>
      </c>
      <c r="I10">
        <v>0</v>
      </c>
      <c r="J10">
        <v>0</v>
      </c>
      <c r="K10">
        <v>0</v>
      </c>
      <c r="L10">
        <v>1</v>
      </c>
      <c r="M10" t="s">
        <v>33</v>
      </c>
      <c r="N10">
        <v>3208384323</v>
      </c>
      <c r="O10">
        <v>1295924579</v>
      </c>
      <c r="P10" s="1">
        <v>44839</v>
      </c>
      <c r="Q10" s="1">
        <v>44839</v>
      </c>
      <c r="R10" t="s">
        <v>115</v>
      </c>
      <c r="S10" t="s">
        <v>120</v>
      </c>
      <c r="T10" t="s">
        <v>140</v>
      </c>
      <c r="U10" t="s">
        <v>63</v>
      </c>
      <c r="V10" t="s">
        <v>64</v>
      </c>
      <c r="W10">
        <v>14226</v>
      </c>
      <c r="X10" t="s">
        <v>36</v>
      </c>
      <c r="Y10">
        <v>2619018707</v>
      </c>
      <c r="AA10" t="s">
        <v>37</v>
      </c>
      <c r="AB10" t="s">
        <v>38</v>
      </c>
      <c r="AC10" t="s">
        <v>39</v>
      </c>
      <c r="AF10">
        <v>0</v>
      </c>
    </row>
    <row r="11" spans="1:32" x14ac:dyDescent="0.25">
      <c r="A11" s="1">
        <v>44821</v>
      </c>
      <c r="B11" t="s">
        <v>32</v>
      </c>
      <c r="C11" t="s">
        <v>100</v>
      </c>
      <c r="D11">
        <v>1</v>
      </c>
      <c r="E11">
        <v>1</v>
      </c>
      <c r="H11">
        <v>0</v>
      </c>
      <c r="I11">
        <v>0</v>
      </c>
      <c r="J11">
        <v>0</v>
      </c>
      <c r="K11">
        <v>0</v>
      </c>
      <c r="L11">
        <v>1</v>
      </c>
      <c r="M11" t="s">
        <v>33</v>
      </c>
      <c r="N11">
        <v>3181455743</v>
      </c>
      <c r="O11">
        <v>1295924579</v>
      </c>
      <c r="P11" s="1">
        <v>44821</v>
      </c>
      <c r="Q11" s="1">
        <v>44821</v>
      </c>
      <c r="R11" t="s">
        <v>100</v>
      </c>
      <c r="S11" t="s">
        <v>121</v>
      </c>
      <c r="T11" t="s">
        <v>140</v>
      </c>
      <c r="U11" t="s">
        <v>65</v>
      </c>
      <c r="V11" t="s">
        <v>59</v>
      </c>
      <c r="W11">
        <v>33617</v>
      </c>
      <c r="X11" t="s">
        <v>36</v>
      </c>
      <c r="Y11">
        <v>2599012089</v>
      </c>
      <c r="AA11" t="s">
        <v>37</v>
      </c>
      <c r="AB11" t="s">
        <v>38</v>
      </c>
      <c r="AC11" t="s">
        <v>39</v>
      </c>
      <c r="AF11">
        <v>0</v>
      </c>
    </row>
    <row r="12" spans="1:32" x14ac:dyDescent="0.25">
      <c r="A12" s="1">
        <v>44820</v>
      </c>
      <c r="B12" t="s">
        <v>46</v>
      </c>
      <c r="C12" t="s">
        <v>99</v>
      </c>
      <c r="D12">
        <v>1</v>
      </c>
      <c r="E12">
        <v>1</v>
      </c>
      <c r="H12">
        <v>0</v>
      </c>
      <c r="I12">
        <v>0</v>
      </c>
      <c r="J12">
        <v>0</v>
      </c>
      <c r="K12">
        <v>0</v>
      </c>
      <c r="L12">
        <v>1</v>
      </c>
      <c r="M12" t="s">
        <v>33</v>
      </c>
      <c r="N12">
        <v>3180946871</v>
      </c>
      <c r="O12">
        <v>1282022652</v>
      </c>
      <c r="P12" s="1">
        <v>44820</v>
      </c>
      <c r="Q12" s="1">
        <v>44820</v>
      </c>
      <c r="R12" t="s">
        <v>99</v>
      </c>
      <c r="S12" t="s">
        <v>122</v>
      </c>
      <c r="U12" t="s">
        <v>66</v>
      </c>
      <c r="V12" t="s">
        <v>64</v>
      </c>
      <c r="W12">
        <v>11717</v>
      </c>
      <c r="X12" t="s">
        <v>36</v>
      </c>
      <c r="Y12">
        <v>2601750980</v>
      </c>
      <c r="AA12" t="s">
        <v>37</v>
      </c>
      <c r="AB12" t="s">
        <v>38</v>
      </c>
      <c r="AC12" t="s">
        <v>39</v>
      </c>
      <c r="AF12">
        <v>0</v>
      </c>
    </row>
    <row r="13" spans="1:32" x14ac:dyDescent="0.25">
      <c r="A13" s="1">
        <v>44814</v>
      </c>
      <c r="B13" t="s">
        <v>48</v>
      </c>
      <c r="C13" t="s">
        <v>67</v>
      </c>
      <c r="D13">
        <v>1</v>
      </c>
      <c r="E13">
        <v>1</v>
      </c>
      <c r="H13">
        <v>0</v>
      </c>
      <c r="I13">
        <v>0</v>
      </c>
      <c r="J13">
        <v>0</v>
      </c>
      <c r="K13">
        <v>0</v>
      </c>
      <c r="L13">
        <v>1</v>
      </c>
      <c r="M13" t="s">
        <v>33</v>
      </c>
      <c r="N13">
        <v>3168924660</v>
      </c>
      <c r="O13">
        <v>1281916932</v>
      </c>
      <c r="P13" s="1">
        <v>44814</v>
      </c>
      <c r="Q13" s="1">
        <v>44814</v>
      </c>
      <c r="R13" t="s">
        <v>67</v>
      </c>
      <c r="S13" t="s">
        <v>123</v>
      </c>
      <c r="T13" t="s">
        <v>139</v>
      </c>
      <c r="U13" t="s">
        <v>68</v>
      </c>
      <c r="V13" t="s">
        <v>69</v>
      </c>
      <c r="W13">
        <v>85209</v>
      </c>
      <c r="X13" t="s">
        <v>36</v>
      </c>
      <c r="Y13">
        <v>2591824417</v>
      </c>
      <c r="AA13" t="s">
        <v>37</v>
      </c>
      <c r="AB13" t="s">
        <v>38</v>
      </c>
      <c r="AC13" t="s">
        <v>39</v>
      </c>
      <c r="AF13">
        <v>0</v>
      </c>
    </row>
    <row r="14" spans="1:32" x14ac:dyDescent="0.25">
      <c r="A14" s="1">
        <v>44808</v>
      </c>
      <c r="B14" t="s">
        <v>46</v>
      </c>
      <c r="C14" t="s">
        <v>98</v>
      </c>
      <c r="D14">
        <v>1</v>
      </c>
      <c r="E14">
        <v>1</v>
      </c>
      <c r="H14">
        <v>0</v>
      </c>
      <c r="I14">
        <v>0</v>
      </c>
      <c r="J14">
        <v>0</v>
      </c>
      <c r="K14">
        <v>0</v>
      </c>
      <c r="L14">
        <v>1</v>
      </c>
      <c r="M14" t="s">
        <v>33</v>
      </c>
      <c r="N14">
        <v>3160337940</v>
      </c>
      <c r="O14">
        <v>1282022652</v>
      </c>
      <c r="P14" s="1">
        <v>44808</v>
      </c>
      <c r="Q14" s="1">
        <v>44808</v>
      </c>
      <c r="R14" t="s">
        <v>98</v>
      </c>
      <c r="S14" t="s">
        <v>124</v>
      </c>
      <c r="U14" t="s">
        <v>70</v>
      </c>
      <c r="V14" t="s">
        <v>71</v>
      </c>
      <c r="W14">
        <v>926</v>
      </c>
      <c r="X14" t="s">
        <v>36</v>
      </c>
      <c r="Y14">
        <v>2588581392</v>
      </c>
      <c r="AA14" t="s">
        <v>37</v>
      </c>
      <c r="AB14" t="s">
        <v>38</v>
      </c>
      <c r="AC14" t="s">
        <v>39</v>
      </c>
      <c r="AF14">
        <v>0</v>
      </c>
    </row>
    <row r="15" spans="1:32" x14ac:dyDescent="0.25">
      <c r="A15" s="1">
        <v>44804</v>
      </c>
      <c r="B15" t="s">
        <v>72</v>
      </c>
      <c r="C15" t="s">
        <v>116</v>
      </c>
      <c r="D15">
        <v>1</v>
      </c>
      <c r="E15">
        <v>0.5</v>
      </c>
      <c r="H15">
        <v>0</v>
      </c>
      <c r="I15">
        <v>0</v>
      </c>
      <c r="J15">
        <v>0</v>
      </c>
      <c r="K15">
        <v>0</v>
      </c>
      <c r="L15">
        <v>0.5</v>
      </c>
      <c r="M15" t="s">
        <v>33</v>
      </c>
      <c r="N15">
        <v>3153918544</v>
      </c>
      <c r="O15">
        <v>1277140920</v>
      </c>
      <c r="P15" s="1">
        <v>44804</v>
      </c>
      <c r="Q15" s="1">
        <v>44804</v>
      </c>
      <c r="R15" t="s">
        <v>116</v>
      </c>
      <c r="S15" t="s">
        <v>138</v>
      </c>
      <c r="U15" t="s">
        <v>73</v>
      </c>
      <c r="V15" t="s">
        <v>74</v>
      </c>
      <c r="W15">
        <v>47635</v>
      </c>
      <c r="X15" t="s">
        <v>36</v>
      </c>
      <c r="Y15">
        <v>2583802328</v>
      </c>
      <c r="AA15" t="s">
        <v>37</v>
      </c>
      <c r="AB15" t="s">
        <v>38</v>
      </c>
      <c r="AC15" t="s">
        <v>39</v>
      </c>
      <c r="AF15">
        <v>0</v>
      </c>
    </row>
    <row r="16" spans="1:32" x14ac:dyDescent="0.25">
      <c r="A16" s="1">
        <v>45067</v>
      </c>
      <c r="B16" t="s">
        <v>46</v>
      </c>
      <c r="C16" t="s">
        <v>113</v>
      </c>
      <c r="D16">
        <v>1</v>
      </c>
      <c r="E16">
        <v>4</v>
      </c>
      <c r="H16">
        <v>0</v>
      </c>
      <c r="I16">
        <v>0</v>
      </c>
      <c r="J16">
        <v>0</v>
      </c>
      <c r="K16">
        <v>0</v>
      </c>
      <c r="L16">
        <v>4</v>
      </c>
      <c r="M16" t="s">
        <v>33</v>
      </c>
      <c r="N16">
        <v>3568732797</v>
      </c>
      <c r="O16">
        <v>1282022652</v>
      </c>
      <c r="P16" s="1">
        <v>45067</v>
      </c>
      <c r="Q16" s="1">
        <v>45067</v>
      </c>
      <c r="R16" t="s">
        <v>113</v>
      </c>
      <c r="S16" t="s">
        <v>125</v>
      </c>
      <c r="U16" t="s">
        <v>75</v>
      </c>
      <c r="V16" t="s">
        <v>76</v>
      </c>
      <c r="W16">
        <v>2508</v>
      </c>
      <c r="X16" t="s">
        <v>77</v>
      </c>
      <c r="Y16">
        <v>2893920219</v>
      </c>
      <c r="AA16" t="s">
        <v>37</v>
      </c>
      <c r="AB16" t="s">
        <v>38</v>
      </c>
      <c r="AC16" t="s">
        <v>39</v>
      </c>
      <c r="AF16">
        <v>0.4</v>
      </c>
    </row>
    <row r="17" spans="1:32" x14ac:dyDescent="0.25">
      <c r="A17" s="1">
        <v>45013</v>
      </c>
      <c r="B17" t="s">
        <v>32</v>
      </c>
      <c r="C17" t="s">
        <v>112</v>
      </c>
      <c r="D17">
        <v>1</v>
      </c>
      <c r="E17">
        <v>4</v>
      </c>
      <c r="H17">
        <v>0</v>
      </c>
      <c r="I17">
        <v>0</v>
      </c>
      <c r="J17">
        <v>0</v>
      </c>
      <c r="K17">
        <v>0</v>
      </c>
      <c r="L17">
        <v>4</v>
      </c>
      <c r="M17" t="s">
        <v>33</v>
      </c>
      <c r="N17">
        <v>3492104024</v>
      </c>
      <c r="O17">
        <v>1295924579</v>
      </c>
      <c r="P17" s="1">
        <v>45013</v>
      </c>
      <c r="Q17" s="1">
        <v>45013</v>
      </c>
      <c r="R17" t="s">
        <v>112</v>
      </c>
      <c r="S17" t="s">
        <v>126</v>
      </c>
      <c r="U17" t="s">
        <v>78</v>
      </c>
      <c r="V17" t="s">
        <v>79</v>
      </c>
      <c r="W17" t="s">
        <v>80</v>
      </c>
      <c r="X17" t="s">
        <v>36</v>
      </c>
      <c r="Y17">
        <v>2842421990</v>
      </c>
      <c r="AA17" t="s">
        <v>37</v>
      </c>
      <c r="AB17" t="s">
        <v>38</v>
      </c>
      <c r="AC17" t="s">
        <v>39</v>
      </c>
      <c r="AF17">
        <v>0</v>
      </c>
    </row>
    <row r="18" spans="1:32" x14ac:dyDescent="0.25">
      <c r="A18" s="1">
        <v>45001</v>
      </c>
      <c r="B18" t="s">
        <v>32</v>
      </c>
      <c r="C18" t="s">
        <v>81</v>
      </c>
      <c r="D18">
        <v>1</v>
      </c>
      <c r="E18">
        <v>4</v>
      </c>
      <c r="H18">
        <v>0</v>
      </c>
      <c r="I18">
        <v>0</v>
      </c>
      <c r="J18">
        <v>0</v>
      </c>
      <c r="K18">
        <v>0</v>
      </c>
      <c r="L18">
        <v>4</v>
      </c>
      <c r="M18" t="s">
        <v>33</v>
      </c>
      <c r="N18">
        <v>3478669373</v>
      </c>
      <c r="O18">
        <v>1295924579</v>
      </c>
      <c r="P18" s="1">
        <v>45001</v>
      </c>
      <c r="Q18" s="1">
        <v>45001</v>
      </c>
      <c r="R18" t="s">
        <v>81</v>
      </c>
      <c r="S18" t="s">
        <v>127</v>
      </c>
      <c r="U18" t="s">
        <v>82</v>
      </c>
      <c r="V18" t="s">
        <v>83</v>
      </c>
      <c r="W18">
        <v>43040</v>
      </c>
      <c r="X18" t="s">
        <v>36</v>
      </c>
      <c r="Y18">
        <v>2830334566</v>
      </c>
      <c r="AA18" t="s">
        <v>37</v>
      </c>
      <c r="AB18" t="s">
        <v>38</v>
      </c>
      <c r="AC18" t="s">
        <v>39</v>
      </c>
      <c r="AF18">
        <v>0</v>
      </c>
    </row>
    <row r="19" spans="1:32" x14ac:dyDescent="0.25">
      <c r="A19" s="1">
        <v>45000</v>
      </c>
      <c r="B19" t="s">
        <v>32</v>
      </c>
      <c r="C19" t="s">
        <v>84</v>
      </c>
      <c r="D19">
        <v>1</v>
      </c>
      <c r="E19">
        <v>4</v>
      </c>
      <c r="H19">
        <v>0</v>
      </c>
      <c r="I19">
        <v>0</v>
      </c>
      <c r="J19">
        <v>0</v>
      </c>
      <c r="K19">
        <v>0</v>
      </c>
      <c r="L19">
        <v>4</v>
      </c>
      <c r="M19" t="s">
        <v>33</v>
      </c>
      <c r="N19">
        <v>3473897934</v>
      </c>
      <c r="O19">
        <v>1295924579</v>
      </c>
      <c r="P19" s="1">
        <v>45000</v>
      </c>
      <c r="Q19" s="1">
        <v>45000</v>
      </c>
      <c r="R19" t="s">
        <v>84</v>
      </c>
      <c r="S19" t="s">
        <v>128</v>
      </c>
      <c r="U19" t="s">
        <v>85</v>
      </c>
      <c r="V19" t="s">
        <v>86</v>
      </c>
      <c r="W19">
        <v>73505</v>
      </c>
      <c r="X19" t="s">
        <v>36</v>
      </c>
      <c r="Y19">
        <v>2828766108</v>
      </c>
      <c r="AA19" t="s">
        <v>37</v>
      </c>
      <c r="AB19" t="s">
        <v>38</v>
      </c>
      <c r="AC19" t="s">
        <v>39</v>
      </c>
      <c r="AF19">
        <v>0</v>
      </c>
    </row>
    <row r="20" spans="1:32" x14ac:dyDescent="0.25">
      <c r="A20" s="1">
        <v>44989</v>
      </c>
      <c r="B20" t="s">
        <v>48</v>
      </c>
      <c r="C20" t="s">
        <v>87</v>
      </c>
      <c r="D20">
        <v>1</v>
      </c>
      <c r="E20">
        <v>4</v>
      </c>
      <c r="H20">
        <v>0</v>
      </c>
      <c r="I20">
        <v>0</v>
      </c>
      <c r="J20">
        <v>0</v>
      </c>
      <c r="K20">
        <v>0</v>
      </c>
      <c r="L20">
        <v>4</v>
      </c>
      <c r="M20" t="s">
        <v>33</v>
      </c>
      <c r="N20">
        <v>3458181942</v>
      </c>
      <c r="O20">
        <v>1281916932</v>
      </c>
      <c r="P20" s="1">
        <v>44989</v>
      </c>
      <c r="Q20" s="1">
        <v>44989</v>
      </c>
      <c r="R20" t="s">
        <v>87</v>
      </c>
      <c r="S20" t="s">
        <v>129</v>
      </c>
      <c r="T20" t="s">
        <v>88</v>
      </c>
      <c r="U20" t="s">
        <v>89</v>
      </c>
      <c r="V20" t="s">
        <v>90</v>
      </c>
      <c r="W20" t="s">
        <v>91</v>
      </c>
      <c r="X20" t="s">
        <v>36</v>
      </c>
      <c r="Y20">
        <v>2816891176</v>
      </c>
      <c r="AA20" t="s">
        <v>37</v>
      </c>
      <c r="AB20" t="s">
        <v>38</v>
      </c>
      <c r="AC20" t="s">
        <v>39</v>
      </c>
      <c r="AF20">
        <v>0</v>
      </c>
    </row>
    <row r="21" spans="1:32" x14ac:dyDescent="0.25">
      <c r="A21" s="1">
        <v>44983</v>
      </c>
      <c r="B21" t="s">
        <v>32</v>
      </c>
      <c r="C21" t="s">
        <v>92</v>
      </c>
      <c r="D21">
        <v>1</v>
      </c>
      <c r="E21">
        <v>4</v>
      </c>
      <c r="H21">
        <v>0</v>
      </c>
      <c r="I21">
        <v>0</v>
      </c>
      <c r="J21">
        <v>0</v>
      </c>
      <c r="K21">
        <v>0</v>
      </c>
      <c r="L21">
        <v>4</v>
      </c>
      <c r="M21" t="s">
        <v>33</v>
      </c>
      <c r="N21">
        <v>3452292411</v>
      </c>
      <c r="O21">
        <v>1295924579</v>
      </c>
      <c r="P21" s="1">
        <v>44983</v>
      </c>
      <c r="Q21" s="1">
        <v>44983</v>
      </c>
      <c r="R21" t="s">
        <v>92</v>
      </c>
      <c r="S21" t="s">
        <v>130</v>
      </c>
      <c r="U21" t="s">
        <v>93</v>
      </c>
      <c r="V21" t="s">
        <v>56</v>
      </c>
      <c r="W21">
        <v>21220</v>
      </c>
      <c r="X21" t="s">
        <v>36</v>
      </c>
      <c r="Y21">
        <v>2810280030</v>
      </c>
      <c r="AA21" t="s">
        <v>37</v>
      </c>
      <c r="AB21" t="s">
        <v>38</v>
      </c>
      <c r="AC21" t="s">
        <v>39</v>
      </c>
      <c r="AF21">
        <v>0</v>
      </c>
    </row>
    <row r="22" spans="1:32" x14ac:dyDescent="0.25">
      <c r="A22" s="1">
        <v>44945</v>
      </c>
      <c r="B22" t="s">
        <v>46</v>
      </c>
      <c r="C22" t="s">
        <v>94</v>
      </c>
      <c r="D22">
        <v>1</v>
      </c>
      <c r="E22">
        <v>4</v>
      </c>
      <c r="H22">
        <v>0</v>
      </c>
      <c r="I22">
        <v>0</v>
      </c>
      <c r="J22">
        <v>0</v>
      </c>
      <c r="K22">
        <v>0</v>
      </c>
      <c r="L22">
        <v>4</v>
      </c>
      <c r="M22" t="s">
        <v>33</v>
      </c>
      <c r="N22">
        <v>3394596270</v>
      </c>
      <c r="O22">
        <v>1282022652</v>
      </c>
      <c r="P22" s="1">
        <v>44945</v>
      </c>
      <c r="Q22" s="1">
        <v>44945</v>
      </c>
      <c r="R22" t="s">
        <v>94</v>
      </c>
      <c r="S22" t="s">
        <v>131</v>
      </c>
      <c r="U22" t="s">
        <v>95</v>
      </c>
      <c r="V22" t="s">
        <v>96</v>
      </c>
      <c r="W22">
        <v>89166</v>
      </c>
      <c r="X22" t="s">
        <v>36</v>
      </c>
      <c r="Y22">
        <v>2768793158</v>
      </c>
      <c r="AA22" t="s">
        <v>37</v>
      </c>
      <c r="AB22" t="s">
        <v>38</v>
      </c>
      <c r="AC22" t="s">
        <v>39</v>
      </c>
      <c r="AF22">
        <v>0</v>
      </c>
    </row>
    <row r="23" spans="1:32" x14ac:dyDescent="0.25">
      <c r="A23" s="1">
        <v>45067</v>
      </c>
      <c r="B23" t="s">
        <v>46</v>
      </c>
      <c r="C23" t="s">
        <v>113</v>
      </c>
      <c r="D23">
        <v>1</v>
      </c>
      <c r="E23">
        <v>4</v>
      </c>
      <c r="H23">
        <v>0</v>
      </c>
      <c r="I23">
        <v>0</v>
      </c>
      <c r="J23">
        <v>0</v>
      </c>
      <c r="K23">
        <v>0</v>
      </c>
      <c r="L23">
        <v>4</v>
      </c>
      <c r="M23" t="s">
        <v>33</v>
      </c>
      <c r="N23">
        <v>3568732797</v>
      </c>
      <c r="O23">
        <v>1282022652</v>
      </c>
      <c r="P23" s="1">
        <v>45067</v>
      </c>
      <c r="Q23" s="1">
        <v>45067</v>
      </c>
      <c r="R23" t="s">
        <v>113</v>
      </c>
      <c r="S23" t="s">
        <v>125</v>
      </c>
      <c r="U23" t="s">
        <v>75</v>
      </c>
      <c r="V23" t="s">
        <v>76</v>
      </c>
      <c r="W23">
        <v>2508</v>
      </c>
      <c r="X23" t="s">
        <v>77</v>
      </c>
      <c r="Y23">
        <v>2893920219</v>
      </c>
      <c r="AA23" t="s">
        <v>37</v>
      </c>
      <c r="AB23" t="s">
        <v>38</v>
      </c>
      <c r="AC23" t="s">
        <v>39</v>
      </c>
      <c r="AF23">
        <v>0.4</v>
      </c>
    </row>
    <row r="24" spans="1:32" x14ac:dyDescent="0.25">
      <c r="A24" s="1">
        <v>45013</v>
      </c>
      <c r="B24" t="s">
        <v>32</v>
      </c>
      <c r="C24" t="s">
        <v>112</v>
      </c>
      <c r="D24">
        <v>1</v>
      </c>
      <c r="E24">
        <v>4</v>
      </c>
      <c r="H24">
        <v>0</v>
      </c>
      <c r="I24">
        <v>0</v>
      </c>
      <c r="J24">
        <v>0</v>
      </c>
      <c r="K24">
        <v>0</v>
      </c>
      <c r="L24">
        <v>4</v>
      </c>
      <c r="M24" t="s">
        <v>33</v>
      </c>
      <c r="N24">
        <v>3492104024</v>
      </c>
      <c r="O24">
        <v>1295924579</v>
      </c>
      <c r="P24" s="1">
        <v>45013</v>
      </c>
      <c r="Q24" s="1">
        <v>45013</v>
      </c>
      <c r="R24" t="s">
        <v>112</v>
      </c>
      <c r="S24" t="s">
        <v>126</v>
      </c>
      <c r="U24" t="s">
        <v>78</v>
      </c>
      <c r="V24" t="s">
        <v>79</v>
      </c>
      <c r="W24" t="s">
        <v>80</v>
      </c>
      <c r="X24" t="s">
        <v>36</v>
      </c>
      <c r="Y24">
        <v>2842421990</v>
      </c>
      <c r="AA24" t="s">
        <v>37</v>
      </c>
      <c r="AB24" t="s">
        <v>38</v>
      </c>
      <c r="AC24" t="s">
        <v>39</v>
      </c>
      <c r="AF24">
        <v>0</v>
      </c>
    </row>
    <row r="25" spans="1:32" x14ac:dyDescent="0.25">
      <c r="A25" s="1">
        <v>45001</v>
      </c>
      <c r="B25" t="s">
        <v>32</v>
      </c>
      <c r="C25" t="s">
        <v>111</v>
      </c>
      <c r="D25">
        <v>1</v>
      </c>
      <c r="E25">
        <v>4</v>
      </c>
      <c r="H25">
        <v>0</v>
      </c>
      <c r="I25">
        <v>0</v>
      </c>
      <c r="J25">
        <v>0</v>
      </c>
      <c r="K25">
        <v>0</v>
      </c>
      <c r="L25">
        <v>4</v>
      </c>
      <c r="M25" t="s">
        <v>33</v>
      </c>
      <c r="N25">
        <v>3478669373</v>
      </c>
      <c r="O25">
        <v>1295924579</v>
      </c>
      <c r="P25" s="1">
        <v>45001</v>
      </c>
      <c r="Q25" s="1">
        <v>45001</v>
      </c>
      <c r="R25" t="s">
        <v>111</v>
      </c>
      <c r="S25" t="s">
        <v>127</v>
      </c>
      <c r="U25" t="s">
        <v>82</v>
      </c>
      <c r="V25" t="s">
        <v>83</v>
      </c>
      <c r="W25">
        <v>43040</v>
      </c>
      <c r="X25" t="s">
        <v>36</v>
      </c>
      <c r="Y25">
        <v>2830334566</v>
      </c>
      <c r="AA25" t="s">
        <v>37</v>
      </c>
      <c r="AB25" t="s">
        <v>38</v>
      </c>
      <c r="AC25" t="s">
        <v>39</v>
      </c>
      <c r="AF25">
        <v>0</v>
      </c>
    </row>
    <row r="26" spans="1:32" x14ac:dyDescent="0.25">
      <c r="A26" s="1">
        <v>45000</v>
      </c>
      <c r="B26" t="s">
        <v>32</v>
      </c>
      <c r="C26" t="s">
        <v>110</v>
      </c>
      <c r="D26">
        <v>1</v>
      </c>
      <c r="E26">
        <v>4</v>
      </c>
      <c r="H26">
        <v>0</v>
      </c>
      <c r="I26">
        <v>0</v>
      </c>
      <c r="J26">
        <v>0</v>
      </c>
      <c r="K26">
        <v>0</v>
      </c>
      <c r="L26">
        <v>4</v>
      </c>
      <c r="M26" t="s">
        <v>33</v>
      </c>
      <c r="N26">
        <v>3473897934</v>
      </c>
      <c r="O26">
        <v>1295924579</v>
      </c>
      <c r="P26" s="1">
        <v>45000</v>
      </c>
      <c r="Q26" s="1">
        <v>45000</v>
      </c>
      <c r="R26" t="s">
        <v>110</v>
      </c>
      <c r="S26" t="s">
        <v>128</v>
      </c>
      <c r="U26" t="s">
        <v>85</v>
      </c>
      <c r="V26" t="s">
        <v>86</v>
      </c>
      <c r="W26">
        <v>73505</v>
      </c>
      <c r="X26" t="s">
        <v>36</v>
      </c>
      <c r="Y26">
        <v>2828766108</v>
      </c>
      <c r="AA26" t="s">
        <v>37</v>
      </c>
      <c r="AB26" t="s">
        <v>38</v>
      </c>
      <c r="AC26" t="s">
        <v>39</v>
      </c>
      <c r="AF26">
        <v>0</v>
      </c>
    </row>
    <row r="27" spans="1:32" x14ac:dyDescent="0.25">
      <c r="A27" s="1">
        <v>44989</v>
      </c>
      <c r="B27" t="s">
        <v>48</v>
      </c>
      <c r="C27" t="s">
        <v>109</v>
      </c>
      <c r="D27">
        <v>1</v>
      </c>
      <c r="E27">
        <v>4</v>
      </c>
      <c r="H27">
        <v>0</v>
      </c>
      <c r="I27">
        <v>0</v>
      </c>
      <c r="J27">
        <v>0</v>
      </c>
      <c r="K27">
        <v>0</v>
      </c>
      <c r="L27">
        <v>4</v>
      </c>
      <c r="M27" t="s">
        <v>33</v>
      </c>
      <c r="N27">
        <v>3458181942</v>
      </c>
      <c r="O27">
        <v>1281916932</v>
      </c>
      <c r="P27" s="1">
        <v>44989</v>
      </c>
      <c r="Q27" s="1">
        <v>44989</v>
      </c>
      <c r="R27" t="s">
        <v>109</v>
      </c>
      <c r="S27" t="s">
        <v>129</v>
      </c>
      <c r="T27" t="s">
        <v>88</v>
      </c>
      <c r="U27" t="s">
        <v>89</v>
      </c>
      <c r="V27" t="s">
        <v>90</v>
      </c>
      <c r="W27" t="s">
        <v>91</v>
      </c>
      <c r="X27" t="s">
        <v>36</v>
      </c>
      <c r="Y27">
        <v>2816891176</v>
      </c>
      <c r="AA27" t="s">
        <v>37</v>
      </c>
      <c r="AB27" t="s">
        <v>38</v>
      </c>
      <c r="AC27" t="s">
        <v>39</v>
      </c>
      <c r="AF27">
        <v>0</v>
      </c>
    </row>
    <row r="28" spans="1:32" x14ac:dyDescent="0.25">
      <c r="A28" s="1">
        <v>44983</v>
      </c>
      <c r="B28" t="s">
        <v>32</v>
      </c>
      <c r="C28" t="s">
        <v>92</v>
      </c>
      <c r="D28">
        <v>1</v>
      </c>
      <c r="E28">
        <v>4</v>
      </c>
      <c r="H28">
        <v>0</v>
      </c>
      <c r="I28">
        <v>0</v>
      </c>
      <c r="J28">
        <v>0</v>
      </c>
      <c r="K28">
        <v>0</v>
      </c>
      <c r="L28">
        <v>4</v>
      </c>
      <c r="M28" t="s">
        <v>33</v>
      </c>
      <c r="N28">
        <v>3452292411</v>
      </c>
      <c r="O28">
        <v>1295924579</v>
      </c>
      <c r="P28" s="1">
        <v>44983</v>
      </c>
      <c r="Q28" s="1">
        <v>44983</v>
      </c>
      <c r="R28" t="s">
        <v>92</v>
      </c>
      <c r="S28" t="s">
        <v>130</v>
      </c>
      <c r="U28" t="s">
        <v>93</v>
      </c>
      <c r="V28" t="s">
        <v>56</v>
      </c>
      <c r="W28">
        <v>21220</v>
      </c>
      <c r="X28" t="s">
        <v>36</v>
      </c>
      <c r="Y28">
        <v>2810280030</v>
      </c>
      <c r="AA28" t="s">
        <v>37</v>
      </c>
      <c r="AB28" t="s">
        <v>38</v>
      </c>
      <c r="AC28" t="s">
        <v>39</v>
      </c>
      <c r="AF28">
        <v>0</v>
      </c>
    </row>
    <row r="29" spans="1:32" x14ac:dyDescent="0.25">
      <c r="A29" s="1">
        <v>44945</v>
      </c>
      <c r="B29" t="s">
        <v>46</v>
      </c>
      <c r="C29" t="s">
        <v>108</v>
      </c>
      <c r="D29">
        <v>1</v>
      </c>
      <c r="E29">
        <v>4</v>
      </c>
      <c r="H29">
        <v>0</v>
      </c>
      <c r="I29">
        <v>0</v>
      </c>
      <c r="J29">
        <v>0</v>
      </c>
      <c r="K29">
        <v>0</v>
      </c>
      <c r="L29">
        <v>4</v>
      </c>
      <c r="M29" t="s">
        <v>33</v>
      </c>
      <c r="N29">
        <v>3394596270</v>
      </c>
      <c r="O29">
        <v>1282022652</v>
      </c>
      <c r="P29" s="1">
        <v>44945</v>
      </c>
      <c r="Q29" s="1">
        <v>44945</v>
      </c>
      <c r="R29" t="s">
        <v>108</v>
      </c>
      <c r="S29" t="s">
        <v>132</v>
      </c>
      <c r="U29" t="s">
        <v>95</v>
      </c>
      <c r="V29" t="s">
        <v>96</v>
      </c>
      <c r="W29">
        <v>89166</v>
      </c>
      <c r="X29" t="s">
        <v>36</v>
      </c>
      <c r="Y29">
        <v>2768793158</v>
      </c>
      <c r="AA29" t="s">
        <v>37</v>
      </c>
      <c r="AB29" t="s">
        <v>38</v>
      </c>
      <c r="AC29" t="s">
        <v>39</v>
      </c>
      <c r="AF29">
        <v>0</v>
      </c>
    </row>
    <row r="30" spans="1:32" x14ac:dyDescent="0.25">
      <c r="A30" s="1">
        <v>45068</v>
      </c>
      <c r="B30" t="s">
        <v>149</v>
      </c>
      <c r="C30" t="s">
        <v>157</v>
      </c>
      <c r="D30">
        <v>1</v>
      </c>
      <c r="E30">
        <v>4</v>
      </c>
      <c r="H30">
        <v>0</v>
      </c>
      <c r="I30">
        <v>0</v>
      </c>
      <c r="J30">
        <v>0</v>
      </c>
      <c r="K30">
        <v>0</v>
      </c>
      <c r="L30">
        <v>4</v>
      </c>
      <c r="M30" t="s">
        <v>33</v>
      </c>
      <c r="N30">
        <v>3475902340</v>
      </c>
      <c r="O30">
        <v>1305678931</v>
      </c>
      <c r="P30" s="1">
        <v>45000</v>
      </c>
      <c r="Q30" s="1">
        <v>45000</v>
      </c>
      <c r="R30" t="s">
        <v>157</v>
      </c>
      <c r="S30" t="s">
        <v>158</v>
      </c>
      <c r="T30" t="s">
        <v>159</v>
      </c>
      <c r="U30" t="s">
        <v>160</v>
      </c>
      <c r="V30" s="2">
        <v>4218</v>
      </c>
      <c r="W30" t="s">
        <v>77</v>
      </c>
      <c r="X30">
        <v>2878900856</v>
      </c>
      <c r="Y30" t="s">
        <v>37</v>
      </c>
      <c r="Z30" t="s">
        <v>38</v>
      </c>
      <c r="AA30" t="s">
        <v>39</v>
      </c>
      <c r="AB30">
        <v>0</v>
      </c>
    </row>
    <row r="31" spans="1:32" x14ac:dyDescent="0.25">
      <c r="A31" s="1">
        <v>45068</v>
      </c>
      <c r="B31" t="s">
        <v>149</v>
      </c>
      <c r="C31" t="s">
        <v>161</v>
      </c>
      <c r="D31">
        <v>1</v>
      </c>
      <c r="E31">
        <v>4</v>
      </c>
      <c r="H31">
        <v>0</v>
      </c>
      <c r="I31">
        <v>0</v>
      </c>
      <c r="J31">
        <v>0</v>
      </c>
      <c r="K31">
        <v>0</v>
      </c>
      <c r="L31">
        <v>4</v>
      </c>
      <c r="M31" t="s">
        <v>33</v>
      </c>
      <c r="N31">
        <v>3475905678</v>
      </c>
      <c r="O31">
        <v>1305672345</v>
      </c>
      <c r="P31" s="1">
        <v>45000</v>
      </c>
      <c r="Q31" s="1">
        <v>45000</v>
      </c>
      <c r="R31" t="s">
        <v>161</v>
      </c>
      <c r="S31" t="s">
        <v>162</v>
      </c>
      <c r="T31" t="s">
        <v>163</v>
      </c>
      <c r="U31" t="s">
        <v>164</v>
      </c>
      <c r="V31" s="2" t="s">
        <v>165</v>
      </c>
      <c r="W31" t="s">
        <v>166</v>
      </c>
      <c r="X31">
        <v>2878905678</v>
      </c>
      <c r="Y31" t="s">
        <v>37</v>
      </c>
      <c r="Z31" t="s">
        <v>38</v>
      </c>
      <c r="AA31" t="s">
        <v>39</v>
      </c>
      <c r="AB3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topLeftCell="S13" zoomScale="96" zoomScaleNormal="96" workbookViewId="0">
      <selection activeCell="W32" sqref="W32"/>
    </sheetView>
  </sheetViews>
  <sheetFormatPr defaultColWidth="21" defaultRowHeight="15" x14ac:dyDescent="0.25"/>
  <cols>
    <col min="2" max="2" width="15.140625" customWidth="1"/>
    <col min="3" max="3" width="23.42578125" customWidth="1"/>
    <col min="18" max="18" width="23.42578125" customWidth="1"/>
    <col min="19" max="19" width="29.8554687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20</v>
      </c>
      <c r="U1" t="s">
        <v>21</v>
      </c>
      <c r="V1" t="s">
        <v>22</v>
      </c>
      <c r="W1" t="s">
        <v>23</v>
      </c>
      <c r="X1" t="s">
        <v>24</v>
      </c>
      <c r="Y1" t="s">
        <v>26</v>
      </c>
      <c r="Z1" t="s">
        <v>27</v>
      </c>
      <c r="AA1" t="s">
        <v>28</v>
      </c>
      <c r="AB1" t="s">
        <v>31</v>
      </c>
    </row>
    <row r="2" spans="1:28" x14ac:dyDescent="0.25">
      <c r="A2" s="1">
        <v>44804</v>
      </c>
      <c r="B2" t="s">
        <v>149</v>
      </c>
      <c r="C2" t="s">
        <v>107</v>
      </c>
      <c r="D2">
        <v>1</v>
      </c>
      <c r="E2">
        <v>4</v>
      </c>
      <c r="H2">
        <v>0</v>
      </c>
      <c r="I2">
        <v>0</v>
      </c>
      <c r="J2">
        <v>0</v>
      </c>
      <c r="K2">
        <v>0</v>
      </c>
      <c r="L2">
        <v>4</v>
      </c>
      <c r="M2" t="s">
        <v>33</v>
      </c>
      <c r="N2">
        <v>3370468841</v>
      </c>
      <c r="O2">
        <v>1295924579</v>
      </c>
      <c r="P2" s="1">
        <v>44926</v>
      </c>
      <c r="Q2" s="1">
        <v>44926</v>
      </c>
      <c r="R2" t="s">
        <v>107</v>
      </c>
      <c r="S2" t="s">
        <v>117</v>
      </c>
      <c r="T2" t="s">
        <v>34</v>
      </c>
      <c r="U2" t="s">
        <v>35</v>
      </c>
      <c r="V2" s="2">
        <v>48094</v>
      </c>
      <c r="W2" t="s">
        <v>36</v>
      </c>
      <c r="X2">
        <v>2748191412</v>
      </c>
      <c r="Y2" t="s">
        <v>37</v>
      </c>
      <c r="Z2" t="s">
        <v>38</v>
      </c>
      <c r="AA2" t="s">
        <v>39</v>
      </c>
      <c r="AB2">
        <v>0</v>
      </c>
    </row>
    <row r="3" spans="1:28" x14ac:dyDescent="0.25">
      <c r="A3" s="1">
        <v>44808</v>
      </c>
      <c r="B3" t="s">
        <v>149</v>
      </c>
      <c r="C3" t="s">
        <v>141</v>
      </c>
      <c r="D3">
        <v>1</v>
      </c>
      <c r="E3">
        <v>4</v>
      </c>
      <c r="H3">
        <v>0</v>
      </c>
      <c r="I3">
        <v>0</v>
      </c>
      <c r="J3">
        <v>0</v>
      </c>
      <c r="K3">
        <v>0</v>
      </c>
      <c r="L3">
        <v>4</v>
      </c>
      <c r="M3" t="s">
        <v>33</v>
      </c>
      <c r="N3">
        <v>3324169132</v>
      </c>
      <c r="O3">
        <v>1295924579</v>
      </c>
      <c r="P3" s="1">
        <v>44901</v>
      </c>
      <c r="Q3" s="1">
        <v>44901</v>
      </c>
      <c r="R3" t="s">
        <v>141</v>
      </c>
      <c r="S3" t="s">
        <v>133</v>
      </c>
      <c r="T3" t="s">
        <v>143</v>
      </c>
      <c r="U3" t="s">
        <v>41</v>
      </c>
      <c r="V3" s="2">
        <v>91750</v>
      </c>
      <c r="W3" t="s">
        <v>36</v>
      </c>
      <c r="X3">
        <v>2714156442</v>
      </c>
      <c r="Y3" t="s">
        <v>37</v>
      </c>
      <c r="Z3" t="s">
        <v>38</v>
      </c>
      <c r="AA3" t="s">
        <v>39</v>
      </c>
      <c r="AB3">
        <v>0</v>
      </c>
    </row>
    <row r="4" spans="1:28" x14ac:dyDescent="0.25">
      <c r="A4" s="1">
        <v>44814</v>
      </c>
      <c r="B4" t="s">
        <v>149</v>
      </c>
      <c r="C4" t="s">
        <v>105</v>
      </c>
      <c r="D4">
        <v>1</v>
      </c>
      <c r="E4">
        <v>4</v>
      </c>
      <c r="F4" t="s">
        <v>42</v>
      </c>
      <c r="G4" t="s">
        <v>43</v>
      </c>
      <c r="H4">
        <v>2</v>
      </c>
      <c r="I4">
        <v>0</v>
      </c>
      <c r="J4">
        <v>0</v>
      </c>
      <c r="K4">
        <v>0</v>
      </c>
      <c r="L4">
        <v>4</v>
      </c>
      <c r="M4" t="s">
        <v>33</v>
      </c>
      <c r="N4">
        <v>3289750730</v>
      </c>
      <c r="O4">
        <v>1295924579</v>
      </c>
      <c r="P4" s="1">
        <v>44889</v>
      </c>
      <c r="Q4" s="1">
        <v>44889</v>
      </c>
      <c r="R4" t="s">
        <v>105</v>
      </c>
      <c r="S4" t="s">
        <v>134</v>
      </c>
      <c r="T4" t="s">
        <v>44</v>
      </c>
      <c r="U4" t="s">
        <v>45</v>
      </c>
      <c r="V4" s="2">
        <v>78250</v>
      </c>
      <c r="W4" t="s">
        <v>36</v>
      </c>
      <c r="X4">
        <v>2687284146</v>
      </c>
      <c r="Y4" t="s">
        <v>37</v>
      </c>
      <c r="Z4" t="s">
        <v>38</v>
      </c>
      <c r="AA4" t="s">
        <v>39</v>
      </c>
      <c r="AB4">
        <v>0</v>
      </c>
    </row>
    <row r="5" spans="1:28" x14ac:dyDescent="0.25">
      <c r="A5" s="1">
        <v>44820</v>
      </c>
      <c r="B5" t="s">
        <v>150</v>
      </c>
      <c r="C5" t="s">
        <v>104</v>
      </c>
      <c r="D5">
        <v>1</v>
      </c>
      <c r="E5">
        <v>4</v>
      </c>
      <c r="F5" t="s">
        <v>42</v>
      </c>
      <c r="G5" t="s">
        <v>43</v>
      </c>
      <c r="H5">
        <v>2</v>
      </c>
      <c r="I5">
        <v>0</v>
      </c>
      <c r="J5">
        <v>0</v>
      </c>
      <c r="K5">
        <v>0</v>
      </c>
      <c r="L5">
        <v>4</v>
      </c>
      <c r="M5" t="s">
        <v>33</v>
      </c>
      <c r="N5">
        <v>3284758369</v>
      </c>
      <c r="O5">
        <v>1282022652</v>
      </c>
      <c r="P5" s="1">
        <v>44885</v>
      </c>
      <c r="Q5" s="1">
        <v>44885</v>
      </c>
      <c r="R5" t="s">
        <v>104</v>
      </c>
      <c r="S5" t="s">
        <v>135</v>
      </c>
      <c r="T5" t="s">
        <v>47</v>
      </c>
      <c r="U5" t="s">
        <v>41</v>
      </c>
      <c r="V5" s="2">
        <v>91710</v>
      </c>
      <c r="W5" t="s">
        <v>36</v>
      </c>
      <c r="X5">
        <v>2676391445</v>
      </c>
      <c r="Y5" t="s">
        <v>37</v>
      </c>
      <c r="Z5" t="s">
        <v>38</v>
      </c>
      <c r="AA5" t="s">
        <v>39</v>
      </c>
      <c r="AB5">
        <v>0</v>
      </c>
    </row>
    <row r="6" spans="1:28" x14ac:dyDescent="0.25">
      <c r="A6" s="1">
        <v>44821</v>
      </c>
      <c r="B6" t="s">
        <v>151</v>
      </c>
      <c r="C6" t="s">
        <v>103</v>
      </c>
      <c r="D6">
        <v>1</v>
      </c>
      <c r="E6">
        <v>4</v>
      </c>
      <c r="F6" t="s">
        <v>49</v>
      </c>
      <c r="G6" t="s">
        <v>50</v>
      </c>
      <c r="H6">
        <v>2</v>
      </c>
      <c r="I6">
        <v>0</v>
      </c>
      <c r="J6">
        <v>0</v>
      </c>
      <c r="K6">
        <v>0</v>
      </c>
      <c r="L6">
        <v>4</v>
      </c>
      <c r="M6" t="s">
        <v>33</v>
      </c>
      <c r="N6">
        <v>3261900113</v>
      </c>
      <c r="O6">
        <v>1281916932</v>
      </c>
      <c r="P6" s="1">
        <v>44874</v>
      </c>
      <c r="Q6" s="1">
        <v>44874</v>
      </c>
      <c r="R6" t="s">
        <v>103</v>
      </c>
      <c r="S6" t="s">
        <v>136</v>
      </c>
      <c r="T6" t="s">
        <v>44</v>
      </c>
      <c r="U6" t="s">
        <v>45</v>
      </c>
      <c r="V6" s="2">
        <v>78258</v>
      </c>
      <c r="W6" t="s">
        <v>36</v>
      </c>
      <c r="X6">
        <v>2664363418</v>
      </c>
      <c r="Y6" t="s">
        <v>37</v>
      </c>
      <c r="Z6" t="s">
        <v>38</v>
      </c>
      <c r="AA6" t="s">
        <v>39</v>
      </c>
      <c r="AB6">
        <v>0</v>
      </c>
    </row>
    <row r="7" spans="1:28" x14ac:dyDescent="0.25">
      <c r="A7" s="1">
        <v>44839</v>
      </c>
      <c r="B7" t="s">
        <v>149</v>
      </c>
      <c r="C7" t="s">
        <v>102</v>
      </c>
      <c r="D7">
        <v>1</v>
      </c>
      <c r="E7">
        <v>4</v>
      </c>
      <c r="F7" t="s">
        <v>53</v>
      </c>
      <c r="G7" t="s">
        <v>54</v>
      </c>
      <c r="H7">
        <v>2</v>
      </c>
      <c r="I7">
        <v>0</v>
      </c>
      <c r="J7">
        <v>0</v>
      </c>
      <c r="K7">
        <v>0</v>
      </c>
      <c r="L7">
        <v>4</v>
      </c>
      <c r="M7" t="s">
        <v>33</v>
      </c>
      <c r="N7">
        <v>3253000566</v>
      </c>
      <c r="O7">
        <v>1295924579</v>
      </c>
      <c r="P7" s="1">
        <v>44871</v>
      </c>
      <c r="Q7" s="1">
        <v>44871</v>
      </c>
      <c r="R7" t="s">
        <v>102</v>
      </c>
      <c r="S7" t="s">
        <v>118</v>
      </c>
      <c r="T7" t="s">
        <v>55</v>
      </c>
      <c r="U7" t="s">
        <v>56</v>
      </c>
      <c r="V7" s="2">
        <v>20866</v>
      </c>
      <c r="W7" t="s">
        <v>36</v>
      </c>
      <c r="X7">
        <v>2659333858</v>
      </c>
      <c r="Y7" t="s">
        <v>37</v>
      </c>
      <c r="Z7" t="s">
        <v>38</v>
      </c>
      <c r="AA7" t="s">
        <v>39</v>
      </c>
      <c r="AB7">
        <v>0</v>
      </c>
    </row>
    <row r="8" spans="1:28" x14ac:dyDescent="0.25">
      <c r="A8" s="1">
        <v>44857</v>
      </c>
      <c r="B8" t="s">
        <v>150</v>
      </c>
      <c r="C8" t="s">
        <v>101</v>
      </c>
      <c r="D8">
        <v>1</v>
      </c>
      <c r="E8">
        <v>1</v>
      </c>
      <c r="H8">
        <v>0</v>
      </c>
      <c r="I8">
        <v>0</v>
      </c>
      <c r="J8">
        <v>0</v>
      </c>
      <c r="K8">
        <v>0</v>
      </c>
      <c r="L8">
        <v>1</v>
      </c>
      <c r="M8" t="s">
        <v>33</v>
      </c>
      <c r="N8">
        <v>3231757310</v>
      </c>
      <c r="O8">
        <v>1282022652</v>
      </c>
      <c r="P8" s="1">
        <v>44857</v>
      </c>
      <c r="Q8" s="1">
        <v>44857</v>
      </c>
      <c r="R8" t="s">
        <v>101</v>
      </c>
      <c r="S8" t="s">
        <v>119</v>
      </c>
      <c r="T8" t="s">
        <v>58</v>
      </c>
      <c r="U8" t="s">
        <v>59</v>
      </c>
      <c r="V8" s="2">
        <v>33166</v>
      </c>
      <c r="W8" t="s">
        <v>36</v>
      </c>
      <c r="X8">
        <v>2638151591</v>
      </c>
      <c r="Y8" t="s">
        <v>37</v>
      </c>
      <c r="Z8" t="s">
        <v>38</v>
      </c>
      <c r="AA8" t="s">
        <v>39</v>
      </c>
      <c r="AB8">
        <v>0</v>
      </c>
    </row>
    <row r="9" spans="1:28" x14ac:dyDescent="0.25">
      <c r="A9" s="1">
        <v>44857</v>
      </c>
      <c r="B9" t="s">
        <v>149</v>
      </c>
      <c r="C9" t="s">
        <v>142</v>
      </c>
      <c r="D9">
        <v>1</v>
      </c>
      <c r="E9">
        <v>1</v>
      </c>
      <c r="H9">
        <v>0</v>
      </c>
      <c r="I9">
        <v>0</v>
      </c>
      <c r="J9">
        <v>0</v>
      </c>
      <c r="K9">
        <v>0</v>
      </c>
      <c r="L9">
        <v>1</v>
      </c>
      <c r="M9" t="s">
        <v>33</v>
      </c>
      <c r="N9">
        <v>3231481228</v>
      </c>
      <c r="O9">
        <v>1295924579</v>
      </c>
      <c r="P9" s="1">
        <v>44857</v>
      </c>
      <c r="Q9" s="1">
        <v>44857</v>
      </c>
      <c r="R9" t="s">
        <v>142</v>
      </c>
      <c r="S9" t="s">
        <v>137</v>
      </c>
      <c r="T9" t="s">
        <v>61</v>
      </c>
      <c r="U9" t="s">
        <v>62</v>
      </c>
      <c r="V9" s="2">
        <v>30126</v>
      </c>
      <c r="W9" t="s">
        <v>36</v>
      </c>
      <c r="X9">
        <v>2642950906</v>
      </c>
      <c r="Y9" t="s">
        <v>37</v>
      </c>
      <c r="Z9" t="s">
        <v>38</v>
      </c>
      <c r="AA9" t="s">
        <v>39</v>
      </c>
      <c r="AB9">
        <v>0</v>
      </c>
    </row>
    <row r="10" spans="1:28" x14ac:dyDescent="0.25">
      <c r="A10" s="1">
        <v>44871</v>
      </c>
      <c r="B10" t="s">
        <v>149</v>
      </c>
      <c r="C10" t="s">
        <v>115</v>
      </c>
      <c r="D10">
        <v>1</v>
      </c>
      <c r="E10">
        <v>1</v>
      </c>
      <c r="H10">
        <v>0</v>
      </c>
      <c r="I10">
        <v>0</v>
      </c>
      <c r="J10">
        <v>0</v>
      </c>
      <c r="K10">
        <v>0</v>
      </c>
      <c r="L10">
        <v>1</v>
      </c>
      <c r="M10" t="s">
        <v>33</v>
      </c>
      <c r="N10">
        <v>3208384323</v>
      </c>
      <c r="O10">
        <v>1295924579</v>
      </c>
      <c r="P10" s="1">
        <v>44839</v>
      </c>
      <c r="Q10" s="1">
        <v>44839</v>
      </c>
      <c r="R10" t="s">
        <v>115</v>
      </c>
      <c r="S10" t="s">
        <v>120</v>
      </c>
      <c r="T10" t="s">
        <v>144</v>
      </c>
      <c r="U10" t="s">
        <v>64</v>
      </c>
      <c r="V10" s="2">
        <v>14226</v>
      </c>
      <c r="W10" t="s">
        <v>36</v>
      </c>
      <c r="X10">
        <v>2619018707</v>
      </c>
      <c r="Y10" t="s">
        <v>37</v>
      </c>
      <c r="Z10" t="s">
        <v>38</v>
      </c>
      <c r="AA10" t="s">
        <v>39</v>
      </c>
      <c r="AB10">
        <v>0</v>
      </c>
    </row>
    <row r="11" spans="1:28" x14ac:dyDescent="0.25">
      <c r="A11" s="1">
        <v>44874</v>
      </c>
      <c r="B11" t="s">
        <v>149</v>
      </c>
      <c r="C11" t="s">
        <v>100</v>
      </c>
      <c r="D11">
        <v>1</v>
      </c>
      <c r="E11">
        <v>1</v>
      </c>
      <c r="H11">
        <v>0</v>
      </c>
      <c r="I11">
        <v>0</v>
      </c>
      <c r="J11">
        <v>0</v>
      </c>
      <c r="K11">
        <v>0</v>
      </c>
      <c r="L11">
        <v>1</v>
      </c>
      <c r="M11" t="s">
        <v>33</v>
      </c>
      <c r="N11">
        <v>3181455743</v>
      </c>
      <c r="O11">
        <v>1295924579</v>
      </c>
      <c r="P11" s="1">
        <v>44821</v>
      </c>
      <c r="Q11" s="1">
        <v>44821</v>
      </c>
      <c r="R11" t="s">
        <v>100</v>
      </c>
      <c r="S11" t="s">
        <v>121</v>
      </c>
      <c r="T11" t="s">
        <v>65</v>
      </c>
      <c r="U11" t="s">
        <v>59</v>
      </c>
      <c r="V11" s="2">
        <v>33617</v>
      </c>
      <c r="W11" t="s">
        <v>36</v>
      </c>
      <c r="X11">
        <v>2599012089</v>
      </c>
      <c r="Y11" t="s">
        <v>37</v>
      </c>
      <c r="Z11" t="s">
        <v>38</v>
      </c>
      <c r="AA11" t="s">
        <v>39</v>
      </c>
      <c r="AB11">
        <v>0</v>
      </c>
    </row>
    <row r="12" spans="1:28" x14ac:dyDescent="0.25">
      <c r="A12" s="1">
        <v>44885</v>
      </c>
      <c r="B12" t="s">
        <v>150</v>
      </c>
      <c r="C12" t="s">
        <v>99</v>
      </c>
      <c r="D12">
        <v>1</v>
      </c>
      <c r="E12">
        <v>1</v>
      </c>
      <c r="H12">
        <v>0</v>
      </c>
      <c r="I12">
        <v>0</v>
      </c>
      <c r="J12">
        <v>0</v>
      </c>
      <c r="K12">
        <v>0</v>
      </c>
      <c r="L12">
        <v>1</v>
      </c>
      <c r="M12" t="s">
        <v>33</v>
      </c>
      <c r="N12">
        <v>3180946871</v>
      </c>
      <c r="O12">
        <v>1282022652</v>
      </c>
      <c r="P12" s="1">
        <v>44820</v>
      </c>
      <c r="Q12" s="1">
        <v>44820</v>
      </c>
      <c r="R12" t="s">
        <v>99</v>
      </c>
      <c r="S12" t="s">
        <v>122</v>
      </c>
      <c r="T12" t="s">
        <v>66</v>
      </c>
      <c r="U12" t="s">
        <v>64</v>
      </c>
      <c r="V12" s="2">
        <v>11717</v>
      </c>
      <c r="W12" t="s">
        <v>36</v>
      </c>
      <c r="X12">
        <v>2601750980</v>
      </c>
      <c r="Y12" t="s">
        <v>37</v>
      </c>
      <c r="Z12" t="s">
        <v>38</v>
      </c>
      <c r="AA12" t="s">
        <v>39</v>
      </c>
      <c r="AB12">
        <v>0</v>
      </c>
    </row>
    <row r="13" spans="1:28" x14ac:dyDescent="0.25">
      <c r="A13" s="1">
        <v>44889</v>
      </c>
      <c r="B13" t="s">
        <v>151</v>
      </c>
      <c r="C13" t="s">
        <v>67</v>
      </c>
      <c r="D13">
        <v>1</v>
      </c>
      <c r="E13">
        <v>1</v>
      </c>
      <c r="H13">
        <v>0</v>
      </c>
      <c r="I13">
        <v>0</v>
      </c>
      <c r="J13">
        <v>0</v>
      </c>
      <c r="K13">
        <v>0</v>
      </c>
      <c r="L13">
        <v>1</v>
      </c>
      <c r="M13" t="s">
        <v>33</v>
      </c>
      <c r="N13">
        <v>3168924660</v>
      </c>
      <c r="O13">
        <v>1281916932</v>
      </c>
      <c r="P13" s="1">
        <v>44814</v>
      </c>
      <c r="Q13" s="1">
        <v>44814</v>
      </c>
      <c r="R13" t="s">
        <v>67</v>
      </c>
      <c r="S13" t="s">
        <v>123</v>
      </c>
      <c r="T13" t="s">
        <v>68</v>
      </c>
      <c r="U13" t="s">
        <v>69</v>
      </c>
      <c r="V13" s="2">
        <v>85209</v>
      </c>
      <c r="W13" t="s">
        <v>36</v>
      </c>
      <c r="X13">
        <v>2591824417</v>
      </c>
      <c r="Y13" t="s">
        <v>37</v>
      </c>
      <c r="Z13" t="s">
        <v>38</v>
      </c>
      <c r="AA13" t="s">
        <v>39</v>
      </c>
      <c r="AB13">
        <v>0</v>
      </c>
    </row>
    <row r="14" spans="1:28" x14ac:dyDescent="0.25">
      <c r="A14" s="1">
        <v>44901</v>
      </c>
      <c r="B14" t="s">
        <v>150</v>
      </c>
      <c r="C14" t="s">
        <v>98</v>
      </c>
      <c r="D14">
        <v>1</v>
      </c>
      <c r="E14">
        <v>1</v>
      </c>
      <c r="H14">
        <v>0</v>
      </c>
      <c r="I14">
        <v>0</v>
      </c>
      <c r="J14">
        <v>0</v>
      </c>
      <c r="K14">
        <v>0</v>
      </c>
      <c r="L14">
        <v>1</v>
      </c>
      <c r="M14" t="s">
        <v>33</v>
      </c>
      <c r="N14">
        <v>3160337940</v>
      </c>
      <c r="O14">
        <v>1282022652</v>
      </c>
      <c r="P14" s="1">
        <v>44808</v>
      </c>
      <c r="Q14" s="1">
        <v>44808</v>
      </c>
      <c r="R14" t="s">
        <v>98</v>
      </c>
      <c r="S14" t="s">
        <v>124</v>
      </c>
      <c r="T14" t="s">
        <v>145</v>
      </c>
      <c r="U14" t="s">
        <v>71</v>
      </c>
      <c r="V14" s="2">
        <v>926</v>
      </c>
      <c r="W14" t="s">
        <v>36</v>
      </c>
      <c r="X14">
        <v>2588581392</v>
      </c>
      <c r="Y14" t="s">
        <v>37</v>
      </c>
      <c r="Z14" t="s">
        <v>38</v>
      </c>
      <c r="AA14" t="s">
        <v>39</v>
      </c>
      <c r="AB14">
        <v>0</v>
      </c>
    </row>
    <row r="15" spans="1:28" x14ac:dyDescent="0.25">
      <c r="A15" s="1">
        <v>44926</v>
      </c>
      <c r="B15" t="s">
        <v>152</v>
      </c>
      <c r="C15" t="s">
        <v>97</v>
      </c>
      <c r="D15">
        <v>1</v>
      </c>
      <c r="E15">
        <v>0.5</v>
      </c>
      <c r="H15">
        <v>0</v>
      </c>
      <c r="I15">
        <v>0</v>
      </c>
      <c r="J15">
        <v>0</v>
      </c>
      <c r="K15">
        <v>0</v>
      </c>
      <c r="L15">
        <v>0.5</v>
      </c>
      <c r="M15" t="s">
        <v>33</v>
      </c>
      <c r="N15">
        <v>3153918544</v>
      </c>
      <c r="O15">
        <v>1277140920</v>
      </c>
      <c r="P15" s="1">
        <v>44804</v>
      </c>
      <c r="Q15" s="1">
        <v>44804</v>
      </c>
      <c r="R15" t="s">
        <v>97</v>
      </c>
      <c r="S15" t="s">
        <v>138</v>
      </c>
      <c r="T15" t="s">
        <v>73</v>
      </c>
      <c r="U15" t="s">
        <v>74</v>
      </c>
      <c r="V15" s="2">
        <v>47635</v>
      </c>
      <c r="W15" t="s">
        <v>36</v>
      </c>
      <c r="X15">
        <v>2583802328</v>
      </c>
      <c r="Y15" t="s">
        <v>37</v>
      </c>
      <c r="Z15" t="s">
        <v>38</v>
      </c>
      <c r="AA15" t="s">
        <v>39</v>
      </c>
      <c r="AB15">
        <v>0</v>
      </c>
    </row>
    <row r="16" spans="1:28" x14ac:dyDescent="0.25">
      <c r="A16" s="1">
        <v>44945</v>
      </c>
      <c r="B16" t="s">
        <v>149</v>
      </c>
      <c r="C16" t="s">
        <v>84</v>
      </c>
      <c r="D16">
        <v>1</v>
      </c>
      <c r="E16">
        <v>4</v>
      </c>
      <c r="H16">
        <v>0</v>
      </c>
      <c r="I16">
        <v>0</v>
      </c>
      <c r="J16">
        <v>0</v>
      </c>
      <c r="K16">
        <v>0</v>
      </c>
      <c r="L16">
        <v>4</v>
      </c>
      <c r="M16" t="s">
        <v>33</v>
      </c>
      <c r="N16">
        <v>3473897934</v>
      </c>
      <c r="O16">
        <v>1295924579</v>
      </c>
      <c r="P16" s="1">
        <v>45000</v>
      </c>
      <c r="Q16" s="1">
        <v>45000</v>
      </c>
      <c r="R16" t="s">
        <v>84</v>
      </c>
      <c r="S16" t="s">
        <v>128</v>
      </c>
      <c r="T16" t="s">
        <v>85</v>
      </c>
      <c r="U16" t="s">
        <v>86</v>
      </c>
      <c r="V16" s="2">
        <v>73505</v>
      </c>
      <c r="W16" t="s">
        <v>36</v>
      </c>
      <c r="X16">
        <v>2828766108</v>
      </c>
      <c r="Y16" t="s">
        <v>37</v>
      </c>
      <c r="Z16" t="s">
        <v>38</v>
      </c>
      <c r="AA16" t="s">
        <v>39</v>
      </c>
      <c r="AB16">
        <v>0</v>
      </c>
    </row>
    <row r="17" spans="1:28" x14ac:dyDescent="0.25">
      <c r="A17" s="1">
        <v>44945</v>
      </c>
      <c r="B17" t="s">
        <v>150</v>
      </c>
      <c r="C17" t="s">
        <v>113</v>
      </c>
      <c r="D17">
        <v>1</v>
      </c>
      <c r="E17">
        <v>4</v>
      </c>
      <c r="H17">
        <v>0</v>
      </c>
      <c r="I17">
        <v>0</v>
      </c>
      <c r="J17">
        <v>0</v>
      </c>
      <c r="K17">
        <v>0</v>
      </c>
      <c r="L17">
        <v>4</v>
      </c>
      <c r="M17" t="s">
        <v>33</v>
      </c>
      <c r="N17">
        <v>3568732797</v>
      </c>
      <c r="O17">
        <v>1282022652</v>
      </c>
      <c r="P17" s="1">
        <v>45067</v>
      </c>
      <c r="Q17" s="1">
        <v>45067</v>
      </c>
      <c r="R17" t="s">
        <v>113</v>
      </c>
      <c r="S17" t="s">
        <v>125</v>
      </c>
      <c r="T17" t="s">
        <v>75</v>
      </c>
      <c r="U17" t="s">
        <v>76</v>
      </c>
      <c r="V17" s="2">
        <v>2508</v>
      </c>
      <c r="W17" t="s">
        <v>77</v>
      </c>
      <c r="X17">
        <v>2893920219</v>
      </c>
      <c r="Y17" t="s">
        <v>37</v>
      </c>
      <c r="Z17" t="s">
        <v>38</v>
      </c>
      <c r="AA17" t="s">
        <v>39</v>
      </c>
      <c r="AB17">
        <v>0.4</v>
      </c>
    </row>
    <row r="18" spans="1:28" x14ac:dyDescent="0.25">
      <c r="A18" s="1">
        <v>44983</v>
      </c>
      <c r="B18" t="s">
        <v>151</v>
      </c>
      <c r="C18" t="s">
        <v>109</v>
      </c>
      <c r="D18">
        <v>1</v>
      </c>
      <c r="E18">
        <v>4</v>
      </c>
      <c r="H18">
        <v>0</v>
      </c>
      <c r="I18">
        <v>0</v>
      </c>
      <c r="J18">
        <v>0</v>
      </c>
      <c r="K18">
        <v>0</v>
      </c>
      <c r="L18">
        <v>4</v>
      </c>
      <c r="M18" t="s">
        <v>33</v>
      </c>
      <c r="N18">
        <v>3458181942</v>
      </c>
      <c r="O18">
        <v>1281916932</v>
      </c>
      <c r="P18" s="1">
        <v>44989</v>
      </c>
      <c r="Q18" s="1">
        <v>44989</v>
      </c>
      <c r="R18" t="s">
        <v>109</v>
      </c>
      <c r="S18" t="s">
        <v>129</v>
      </c>
      <c r="T18" t="s">
        <v>89</v>
      </c>
      <c r="U18" t="s">
        <v>90</v>
      </c>
      <c r="V18" s="2">
        <v>60148</v>
      </c>
      <c r="W18" t="s">
        <v>36</v>
      </c>
      <c r="X18">
        <v>2816891176</v>
      </c>
      <c r="Y18" t="s">
        <v>37</v>
      </c>
      <c r="Z18" t="s">
        <v>38</v>
      </c>
      <c r="AA18" t="s">
        <v>39</v>
      </c>
      <c r="AB18">
        <v>0</v>
      </c>
    </row>
    <row r="19" spans="1:28" x14ac:dyDescent="0.25">
      <c r="A19" s="1">
        <v>44983</v>
      </c>
      <c r="B19" t="s">
        <v>150</v>
      </c>
      <c r="C19" t="s">
        <v>113</v>
      </c>
      <c r="D19">
        <v>1</v>
      </c>
      <c r="E19">
        <v>4</v>
      </c>
      <c r="H19">
        <v>0</v>
      </c>
      <c r="I19">
        <v>0</v>
      </c>
      <c r="J19">
        <v>0</v>
      </c>
      <c r="K19">
        <v>0</v>
      </c>
      <c r="L19">
        <v>4</v>
      </c>
      <c r="M19" t="s">
        <v>33</v>
      </c>
      <c r="N19">
        <v>3568732797</v>
      </c>
      <c r="O19">
        <v>1282022652</v>
      </c>
      <c r="P19" s="1">
        <v>45067</v>
      </c>
      <c r="Q19" s="1">
        <v>45067</v>
      </c>
      <c r="R19" t="s">
        <v>113</v>
      </c>
      <c r="S19" t="s">
        <v>125</v>
      </c>
      <c r="T19" t="s">
        <v>75</v>
      </c>
      <c r="U19" t="s">
        <v>76</v>
      </c>
      <c r="V19" s="2">
        <v>2508</v>
      </c>
      <c r="W19" t="s">
        <v>77</v>
      </c>
      <c r="X19">
        <v>2893920219</v>
      </c>
      <c r="Y19" t="s">
        <v>37</v>
      </c>
      <c r="Z19" t="s">
        <v>38</v>
      </c>
      <c r="AA19" t="s">
        <v>39</v>
      </c>
      <c r="AB19">
        <v>0.4</v>
      </c>
    </row>
    <row r="20" spans="1:28" x14ac:dyDescent="0.25">
      <c r="A20" s="1">
        <v>44989</v>
      </c>
      <c r="B20" t="s">
        <v>151</v>
      </c>
      <c r="C20" t="s">
        <v>109</v>
      </c>
      <c r="D20">
        <v>1</v>
      </c>
      <c r="E20">
        <v>4</v>
      </c>
      <c r="H20">
        <v>0</v>
      </c>
      <c r="I20">
        <v>0</v>
      </c>
      <c r="J20">
        <v>0</v>
      </c>
      <c r="K20">
        <v>0</v>
      </c>
      <c r="L20">
        <v>4</v>
      </c>
      <c r="M20" t="s">
        <v>33</v>
      </c>
      <c r="N20">
        <v>3458181942</v>
      </c>
      <c r="O20">
        <v>1281916932</v>
      </c>
      <c r="P20" s="1">
        <v>44989</v>
      </c>
      <c r="Q20" s="1">
        <v>44989</v>
      </c>
      <c r="R20" t="s">
        <v>109</v>
      </c>
      <c r="S20" t="s">
        <v>129</v>
      </c>
      <c r="T20" t="s">
        <v>89</v>
      </c>
      <c r="U20" t="s">
        <v>90</v>
      </c>
      <c r="V20" s="2">
        <v>60148</v>
      </c>
      <c r="W20" t="s">
        <v>36</v>
      </c>
      <c r="X20">
        <v>2816891176</v>
      </c>
      <c r="Y20" t="s">
        <v>37</v>
      </c>
      <c r="Z20" t="s">
        <v>38</v>
      </c>
      <c r="AA20" t="s">
        <v>39</v>
      </c>
      <c r="AB20">
        <v>0</v>
      </c>
    </row>
    <row r="21" spans="1:28" x14ac:dyDescent="0.25">
      <c r="A21" s="1">
        <v>44989</v>
      </c>
      <c r="B21" t="s">
        <v>149</v>
      </c>
      <c r="C21" t="s">
        <v>112</v>
      </c>
      <c r="D21">
        <v>1</v>
      </c>
      <c r="E21">
        <v>4</v>
      </c>
      <c r="H21">
        <v>0</v>
      </c>
      <c r="I21">
        <v>0</v>
      </c>
      <c r="J21">
        <v>0</v>
      </c>
      <c r="K21">
        <v>0</v>
      </c>
      <c r="L21">
        <v>4</v>
      </c>
      <c r="M21" t="s">
        <v>33</v>
      </c>
      <c r="N21">
        <v>3492104024</v>
      </c>
      <c r="O21">
        <v>1295924579</v>
      </c>
      <c r="P21" s="1">
        <v>45013</v>
      </c>
      <c r="Q21" s="1">
        <v>45013</v>
      </c>
      <c r="R21" t="s">
        <v>112</v>
      </c>
      <c r="S21" t="s">
        <v>126</v>
      </c>
      <c r="T21" t="s">
        <v>78</v>
      </c>
      <c r="U21" t="s">
        <v>79</v>
      </c>
      <c r="V21" s="2">
        <v>23359</v>
      </c>
      <c r="W21" t="s">
        <v>36</v>
      </c>
      <c r="X21">
        <v>2842421990</v>
      </c>
      <c r="Y21" t="s">
        <v>37</v>
      </c>
      <c r="Z21" t="s">
        <v>38</v>
      </c>
      <c r="AA21" t="s">
        <v>39</v>
      </c>
      <c r="AB21">
        <v>0</v>
      </c>
    </row>
    <row r="22" spans="1:28" x14ac:dyDescent="0.25">
      <c r="A22" s="1">
        <v>45000</v>
      </c>
      <c r="B22" t="s">
        <v>149</v>
      </c>
      <c r="C22" t="s">
        <v>92</v>
      </c>
      <c r="D22">
        <v>1</v>
      </c>
      <c r="E22">
        <v>4</v>
      </c>
      <c r="H22">
        <v>0</v>
      </c>
      <c r="I22">
        <v>0</v>
      </c>
      <c r="J22">
        <v>0</v>
      </c>
      <c r="K22">
        <v>0</v>
      </c>
      <c r="L22">
        <v>4</v>
      </c>
      <c r="M22" t="s">
        <v>33</v>
      </c>
      <c r="N22">
        <v>3452292411</v>
      </c>
      <c r="O22">
        <v>1295924579</v>
      </c>
      <c r="P22" s="1">
        <v>44983</v>
      </c>
      <c r="Q22" s="1">
        <v>44983</v>
      </c>
      <c r="R22" t="s">
        <v>92</v>
      </c>
      <c r="S22" t="s">
        <v>130</v>
      </c>
      <c r="T22" t="s">
        <v>93</v>
      </c>
      <c r="U22" t="s">
        <v>56</v>
      </c>
      <c r="V22" s="2">
        <v>21220</v>
      </c>
      <c r="W22" t="s">
        <v>36</v>
      </c>
      <c r="X22">
        <v>2810280030</v>
      </c>
      <c r="Y22" t="s">
        <v>37</v>
      </c>
      <c r="Z22" t="s">
        <v>38</v>
      </c>
      <c r="AA22" t="s">
        <v>39</v>
      </c>
      <c r="AB22">
        <v>0</v>
      </c>
    </row>
    <row r="23" spans="1:28" x14ac:dyDescent="0.25">
      <c r="A23" s="1">
        <v>45000</v>
      </c>
      <c r="B23" t="s">
        <v>149</v>
      </c>
      <c r="C23" t="s">
        <v>112</v>
      </c>
      <c r="D23">
        <v>1</v>
      </c>
      <c r="E23">
        <v>4</v>
      </c>
      <c r="H23">
        <v>0</v>
      </c>
      <c r="I23">
        <v>0</v>
      </c>
      <c r="J23">
        <v>0</v>
      </c>
      <c r="K23">
        <v>0</v>
      </c>
      <c r="L23">
        <v>4</v>
      </c>
      <c r="M23" t="s">
        <v>33</v>
      </c>
      <c r="N23">
        <v>3492104024</v>
      </c>
      <c r="O23">
        <v>1295924579</v>
      </c>
      <c r="P23" s="1">
        <v>45013</v>
      </c>
      <c r="Q23" s="1">
        <v>45013</v>
      </c>
      <c r="R23" t="s">
        <v>112</v>
      </c>
      <c r="S23" t="s">
        <v>126</v>
      </c>
      <c r="T23" t="s">
        <v>78</v>
      </c>
      <c r="U23" t="s">
        <v>79</v>
      </c>
      <c r="V23" s="2">
        <v>23359</v>
      </c>
      <c r="W23" t="s">
        <v>36</v>
      </c>
      <c r="X23">
        <v>2842421990</v>
      </c>
      <c r="Y23" t="s">
        <v>37</v>
      </c>
      <c r="Z23" t="s">
        <v>38</v>
      </c>
      <c r="AA23" t="s">
        <v>39</v>
      </c>
      <c r="AB23">
        <v>0</v>
      </c>
    </row>
    <row r="24" spans="1:28" x14ac:dyDescent="0.25">
      <c r="A24" s="1">
        <v>45001</v>
      </c>
      <c r="B24" t="s">
        <v>149</v>
      </c>
      <c r="C24" t="s">
        <v>92</v>
      </c>
      <c r="D24">
        <v>1</v>
      </c>
      <c r="E24">
        <v>4</v>
      </c>
      <c r="H24">
        <v>0</v>
      </c>
      <c r="I24">
        <v>0</v>
      </c>
      <c r="J24">
        <v>0</v>
      </c>
      <c r="K24">
        <v>0</v>
      </c>
      <c r="L24">
        <v>4</v>
      </c>
      <c r="M24" t="s">
        <v>33</v>
      </c>
      <c r="N24">
        <v>3452292411</v>
      </c>
      <c r="O24">
        <v>1295924579</v>
      </c>
      <c r="P24" s="1">
        <v>44983</v>
      </c>
      <c r="Q24" s="1">
        <v>44983</v>
      </c>
      <c r="R24" t="s">
        <v>92</v>
      </c>
      <c r="S24" t="s">
        <v>130</v>
      </c>
      <c r="T24" t="s">
        <v>93</v>
      </c>
      <c r="U24" t="s">
        <v>56</v>
      </c>
      <c r="V24" s="2">
        <v>21220</v>
      </c>
      <c r="W24" t="s">
        <v>36</v>
      </c>
      <c r="X24">
        <v>2810280030</v>
      </c>
      <c r="Y24" t="s">
        <v>37</v>
      </c>
      <c r="Z24" t="s">
        <v>38</v>
      </c>
      <c r="AA24" t="s">
        <v>39</v>
      </c>
      <c r="AB24">
        <v>0</v>
      </c>
    </row>
    <row r="25" spans="1:28" x14ac:dyDescent="0.25">
      <c r="A25" s="1">
        <v>45001</v>
      </c>
      <c r="B25" t="s">
        <v>149</v>
      </c>
      <c r="C25" t="s">
        <v>111</v>
      </c>
      <c r="D25">
        <v>1</v>
      </c>
      <c r="E25">
        <v>4</v>
      </c>
      <c r="H25">
        <v>0</v>
      </c>
      <c r="I25">
        <v>0</v>
      </c>
      <c r="J25">
        <v>0</v>
      </c>
      <c r="K25">
        <v>0</v>
      </c>
      <c r="L25">
        <v>4</v>
      </c>
      <c r="M25" t="s">
        <v>33</v>
      </c>
      <c r="N25">
        <v>3478669373</v>
      </c>
      <c r="O25">
        <v>1295924579</v>
      </c>
      <c r="P25" s="1">
        <v>45001</v>
      </c>
      <c r="Q25" s="1">
        <v>45001</v>
      </c>
      <c r="R25" t="s">
        <v>111</v>
      </c>
      <c r="S25" t="s">
        <v>127</v>
      </c>
      <c r="T25" t="s">
        <v>82</v>
      </c>
      <c r="U25" t="s">
        <v>83</v>
      </c>
      <c r="V25" s="2">
        <v>43040</v>
      </c>
      <c r="W25" t="s">
        <v>36</v>
      </c>
      <c r="X25">
        <v>2830334566</v>
      </c>
      <c r="Y25" t="s">
        <v>37</v>
      </c>
      <c r="Z25" t="s">
        <v>38</v>
      </c>
      <c r="AA25" t="s">
        <v>39</v>
      </c>
      <c r="AB25">
        <v>0</v>
      </c>
    </row>
    <row r="26" spans="1:28" x14ac:dyDescent="0.25">
      <c r="A26" s="1">
        <v>45013</v>
      </c>
      <c r="B26" t="s">
        <v>150</v>
      </c>
      <c r="C26" t="s">
        <v>108</v>
      </c>
      <c r="D26">
        <v>1</v>
      </c>
      <c r="E26">
        <v>4</v>
      </c>
      <c r="H26">
        <v>0</v>
      </c>
      <c r="I26">
        <v>0</v>
      </c>
      <c r="J26">
        <v>0</v>
      </c>
      <c r="K26">
        <v>0</v>
      </c>
      <c r="L26">
        <v>4</v>
      </c>
      <c r="M26" t="s">
        <v>33</v>
      </c>
      <c r="N26">
        <v>3394596270</v>
      </c>
      <c r="O26">
        <v>1282022652</v>
      </c>
      <c r="P26" s="1">
        <v>44945</v>
      </c>
      <c r="Q26" s="1">
        <v>44945</v>
      </c>
      <c r="R26" t="s">
        <v>108</v>
      </c>
      <c r="S26" t="s">
        <v>132</v>
      </c>
      <c r="T26" t="s">
        <v>95</v>
      </c>
      <c r="U26" t="s">
        <v>96</v>
      </c>
      <c r="V26" s="2">
        <v>89166</v>
      </c>
      <c r="W26" t="s">
        <v>36</v>
      </c>
      <c r="X26">
        <v>2768793158</v>
      </c>
      <c r="Y26" t="s">
        <v>37</v>
      </c>
      <c r="Z26" t="s">
        <v>38</v>
      </c>
      <c r="AA26" t="s">
        <v>39</v>
      </c>
      <c r="AB26">
        <v>0</v>
      </c>
    </row>
    <row r="27" spans="1:28" x14ac:dyDescent="0.25">
      <c r="A27" s="1">
        <v>45013</v>
      </c>
      <c r="B27" t="s">
        <v>149</v>
      </c>
      <c r="C27" t="s">
        <v>81</v>
      </c>
      <c r="D27">
        <v>1</v>
      </c>
      <c r="E27">
        <v>4</v>
      </c>
      <c r="H27">
        <v>0</v>
      </c>
      <c r="I27">
        <v>0</v>
      </c>
      <c r="J27">
        <v>0</v>
      </c>
      <c r="K27">
        <v>0</v>
      </c>
      <c r="L27">
        <v>4</v>
      </c>
      <c r="M27" t="s">
        <v>33</v>
      </c>
      <c r="N27">
        <v>3478669373</v>
      </c>
      <c r="O27">
        <v>1295924579</v>
      </c>
      <c r="P27" s="1">
        <v>45001</v>
      </c>
      <c r="Q27" s="1">
        <v>45001</v>
      </c>
      <c r="R27" t="s">
        <v>81</v>
      </c>
      <c r="S27" t="s">
        <v>127</v>
      </c>
      <c r="T27" t="s">
        <v>82</v>
      </c>
      <c r="U27" t="s">
        <v>83</v>
      </c>
      <c r="V27" s="2">
        <v>43040</v>
      </c>
      <c r="W27" t="s">
        <v>36</v>
      </c>
      <c r="X27">
        <v>2830334566</v>
      </c>
      <c r="Y27" t="s">
        <v>37</v>
      </c>
      <c r="Z27" t="s">
        <v>38</v>
      </c>
      <c r="AA27" t="s">
        <v>39</v>
      </c>
      <c r="AB27">
        <v>0</v>
      </c>
    </row>
    <row r="28" spans="1:28" x14ac:dyDescent="0.25">
      <c r="A28" s="1">
        <v>45067</v>
      </c>
      <c r="B28" t="s">
        <v>150</v>
      </c>
      <c r="C28" t="s">
        <v>94</v>
      </c>
      <c r="D28">
        <v>1</v>
      </c>
      <c r="E28">
        <v>4</v>
      </c>
      <c r="H28">
        <v>0</v>
      </c>
      <c r="I28">
        <v>0</v>
      </c>
      <c r="J28">
        <v>0</v>
      </c>
      <c r="K28">
        <v>0</v>
      </c>
      <c r="L28">
        <v>4</v>
      </c>
      <c r="M28" t="s">
        <v>33</v>
      </c>
      <c r="N28">
        <v>3394596270</v>
      </c>
      <c r="O28">
        <v>1282022652</v>
      </c>
      <c r="P28" s="1">
        <v>44945</v>
      </c>
      <c r="Q28" s="1">
        <v>44945</v>
      </c>
      <c r="R28" t="s">
        <v>94</v>
      </c>
      <c r="S28" t="s">
        <v>131</v>
      </c>
      <c r="T28" t="s">
        <v>95</v>
      </c>
      <c r="U28" t="s">
        <v>96</v>
      </c>
      <c r="V28" s="2">
        <v>89166</v>
      </c>
      <c r="W28" t="s">
        <v>36</v>
      </c>
      <c r="X28">
        <v>2768793158</v>
      </c>
      <c r="Y28" t="s">
        <v>37</v>
      </c>
      <c r="Z28" t="s">
        <v>38</v>
      </c>
      <c r="AA28" t="s">
        <v>39</v>
      </c>
      <c r="AB28">
        <v>0</v>
      </c>
    </row>
    <row r="29" spans="1:28" x14ac:dyDescent="0.25">
      <c r="A29" s="1">
        <v>45067</v>
      </c>
      <c r="B29" t="s">
        <v>149</v>
      </c>
      <c r="C29" t="s">
        <v>110</v>
      </c>
      <c r="D29">
        <v>1</v>
      </c>
      <c r="E29">
        <v>4</v>
      </c>
      <c r="H29">
        <v>0</v>
      </c>
      <c r="I29">
        <v>0</v>
      </c>
      <c r="J29">
        <v>0</v>
      </c>
      <c r="K29">
        <v>0</v>
      </c>
      <c r="L29">
        <v>4</v>
      </c>
      <c r="M29" t="s">
        <v>33</v>
      </c>
      <c r="N29">
        <v>3473897934</v>
      </c>
      <c r="O29">
        <v>1295924579</v>
      </c>
      <c r="P29" s="1">
        <v>45000</v>
      </c>
      <c r="Q29" s="1">
        <v>45000</v>
      </c>
      <c r="R29" t="s">
        <v>110</v>
      </c>
      <c r="S29" t="s">
        <v>128</v>
      </c>
      <c r="T29" t="s">
        <v>85</v>
      </c>
      <c r="U29" t="s">
        <v>86</v>
      </c>
      <c r="V29" s="2">
        <v>73505</v>
      </c>
      <c r="W29" t="s">
        <v>36</v>
      </c>
      <c r="X29">
        <v>2828766108</v>
      </c>
      <c r="Y29" t="s">
        <v>37</v>
      </c>
      <c r="Z29" t="s">
        <v>38</v>
      </c>
      <c r="AA29" t="s">
        <v>39</v>
      </c>
      <c r="AB29">
        <v>0</v>
      </c>
    </row>
    <row r="30" spans="1:28" x14ac:dyDescent="0.25">
      <c r="A30" s="1">
        <v>45068</v>
      </c>
      <c r="B30" t="s">
        <v>149</v>
      </c>
      <c r="C30" t="s">
        <v>157</v>
      </c>
      <c r="D30">
        <v>1</v>
      </c>
      <c r="E30">
        <v>4</v>
      </c>
      <c r="H30">
        <v>0</v>
      </c>
      <c r="I30">
        <v>0</v>
      </c>
      <c r="J30">
        <v>0</v>
      </c>
      <c r="K30">
        <v>0</v>
      </c>
      <c r="L30">
        <v>4</v>
      </c>
      <c r="M30" t="s">
        <v>33</v>
      </c>
      <c r="N30">
        <v>3475902340</v>
      </c>
      <c r="O30">
        <v>1305678931</v>
      </c>
      <c r="P30" s="1">
        <v>45000</v>
      </c>
      <c r="Q30" s="1">
        <v>45000</v>
      </c>
      <c r="R30" t="s">
        <v>157</v>
      </c>
      <c r="S30" t="s">
        <v>158</v>
      </c>
      <c r="T30" t="s">
        <v>159</v>
      </c>
      <c r="U30" t="s">
        <v>160</v>
      </c>
      <c r="V30" s="2">
        <v>4218</v>
      </c>
      <c r="W30" t="s">
        <v>77</v>
      </c>
      <c r="X30">
        <v>2878900856</v>
      </c>
      <c r="Y30" t="s">
        <v>37</v>
      </c>
      <c r="Z30" t="s">
        <v>38</v>
      </c>
      <c r="AA30" t="s">
        <v>39</v>
      </c>
      <c r="AB30">
        <v>0</v>
      </c>
    </row>
    <row r="31" spans="1:28" x14ac:dyDescent="0.25">
      <c r="A31" s="1">
        <v>45068</v>
      </c>
      <c r="B31" t="s">
        <v>149</v>
      </c>
      <c r="C31" t="s">
        <v>161</v>
      </c>
      <c r="D31">
        <v>1</v>
      </c>
      <c r="E31">
        <v>4</v>
      </c>
      <c r="H31">
        <v>0</v>
      </c>
      <c r="I31">
        <v>0</v>
      </c>
      <c r="J31">
        <v>0</v>
      </c>
      <c r="K31">
        <v>0</v>
      </c>
      <c r="L31">
        <v>4</v>
      </c>
      <c r="M31" t="s">
        <v>33</v>
      </c>
      <c r="N31">
        <v>3475905678</v>
      </c>
      <c r="O31">
        <v>1305672345</v>
      </c>
      <c r="P31" s="1">
        <v>45000</v>
      </c>
      <c r="Q31" s="1">
        <v>45000</v>
      </c>
      <c r="R31" t="s">
        <v>161</v>
      </c>
      <c r="S31" t="s">
        <v>162</v>
      </c>
      <c r="T31" t="s">
        <v>163</v>
      </c>
      <c r="U31" t="s">
        <v>164</v>
      </c>
      <c r="V31" s="2" t="s">
        <v>165</v>
      </c>
      <c r="W31" t="s">
        <v>166</v>
      </c>
      <c r="X31">
        <v>2878905678</v>
      </c>
      <c r="Y31" t="s">
        <v>37</v>
      </c>
      <c r="Z31" t="s">
        <v>38</v>
      </c>
      <c r="AA31" t="s">
        <v>39</v>
      </c>
      <c r="AB31">
        <v>0</v>
      </c>
    </row>
  </sheetData>
  <autoFilter ref="A1:AG29">
    <sortState xmlns:xlrd2="http://schemas.microsoft.com/office/spreadsheetml/2017/richdata2" ref="A2:AB29">
      <sortCondition ref="A1:A2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32"/>
  <sheetViews>
    <sheetView zoomScale="80" zoomScaleNormal="80" workbookViewId="0">
      <selection activeCell="N9" sqref="N9"/>
    </sheetView>
  </sheetViews>
  <sheetFormatPr defaultRowHeight="15" x14ac:dyDescent="0.25"/>
  <cols>
    <col min="1" max="1" width="21.42578125" bestFit="1" customWidth="1"/>
    <col min="2" max="2" width="20.28515625" bestFit="1" customWidth="1"/>
    <col min="3" max="3" width="7" bestFit="1" customWidth="1"/>
    <col min="4" max="4" width="14.5703125" bestFit="1" customWidth="1"/>
    <col min="5" max="5" width="5.85546875" bestFit="1" customWidth="1"/>
    <col min="6" max="6" width="14.5703125" bestFit="1" customWidth="1"/>
    <col min="7" max="7" width="4.28515625" bestFit="1" customWidth="1"/>
    <col min="8" max="8" width="4" bestFit="1" customWidth="1"/>
    <col min="9" max="9" width="4.5703125" bestFit="1" customWidth="1"/>
    <col min="10" max="10" width="4.28515625" bestFit="1" customWidth="1"/>
    <col min="11" max="11" width="11.28515625" bestFit="1" customWidth="1"/>
    <col min="12" max="12" width="4.5703125" bestFit="1" customWidth="1"/>
    <col min="13" max="13" width="9.7109375" bestFit="1" customWidth="1"/>
    <col min="14" max="14" width="6.7109375" bestFit="1" customWidth="1"/>
    <col min="15" max="15" width="9.7109375" bestFit="1" customWidth="1"/>
    <col min="16" max="16" width="9.85546875" bestFit="1" customWidth="1"/>
    <col min="17" max="17" width="11.28515625" bestFit="1" customWidth="1"/>
    <col min="18" max="22" width="9.7109375" bestFit="1" customWidth="1"/>
    <col min="23" max="23" width="11.28515625" bestFit="1" customWidth="1"/>
    <col min="24" max="29" width="9.7109375" bestFit="1" customWidth="1"/>
    <col min="30" max="30" width="11.28515625" bestFit="1" customWidth="1"/>
    <col min="31" max="42" width="22" bestFit="1" customWidth="1"/>
    <col min="43" max="43" width="17" bestFit="1" customWidth="1"/>
    <col min="44" max="44" width="27" bestFit="1" customWidth="1"/>
    <col min="45" max="45" width="13.5703125" bestFit="1" customWidth="1"/>
    <col min="46" max="46" width="12.28515625" bestFit="1" customWidth="1"/>
    <col min="47" max="47" width="14.5703125" bestFit="1" customWidth="1"/>
    <col min="48" max="48" width="15" bestFit="1" customWidth="1"/>
    <col min="50" max="50" width="17" bestFit="1" customWidth="1"/>
    <col min="51" max="51" width="27" bestFit="1" customWidth="1"/>
  </cols>
  <sheetData>
    <row r="4" spans="1:4" ht="18.75" x14ac:dyDescent="0.3">
      <c r="A4" s="5" t="s">
        <v>146</v>
      </c>
      <c r="B4" s="6" t="s">
        <v>154</v>
      </c>
    </row>
    <row r="5" spans="1:4" ht="18.75" x14ac:dyDescent="0.3">
      <c r="A5" s="7" t="s">
        <v>151</v>
      </c>
      <c r="B5" s="8">
        <v>4</v>
      </c>
    </row>
    <row r="6" spans="1:4" ht="18.75" x14ac:dyDescent="0.3">
      <c r="A6" s="7" t="s">
        <v>150</v>
      </c>
      <c r="B6" s="8">
        <v>8</v>
      </c>
    </row>
    <row r="7" spans="1:4" ht="18.75" x14ac:dyDescent="0.3">
      <c r="A7" s="7" t="s">
        <v>149</v>
      </c>
      <c r="B7" s="8">
        <v>17</v>
      </c>
    </row>
    <row r="8" spans="1:4" ht="18.75" x14ac:dyDescent="0.3">
      <c r="A8" s="7" t="s">
        <v>152</v>
      </c>
      <c r="B8" s="8">
        <v>1</v>
      </c>
    </row>
    <row r="9" spans="1:4" ht="18.75" x14ac:dyDescent="0.3">
      <c r="A9" s="7" t="s">
        <v>147</v>
      </c>
      <c r="B9" s="8">
        <v>30</v>
      </c>
    </row>
    <row r="15" spans="1:4" ht="18.75" x14ac:dyDescent="0.3">
      <c r="A15" s="5" t="s">
        <v>153</v>
      </c>
      <c r="B15" s="5" t="s">
        <v>148</v>
      </c>
      <c r="C15" s="6"/>
      <c r="D15" s="6"/>
    </row>
    <row r="16" spans="1:4" ht="18.75" x14ac:dyDescent="0.3">
      <c r="A16" s="5" t="s">
        <v>146</v>
      </c>
      <c r="B16" s="6" t="s">
        <v>155</v>
      </c>
      <c r="C16" s="6" t="s">
        <v>156</v>
      </c>
      <c r="D16" s="6" t="s">
        <v>147</v>
      </c>
    </row>
    <row r="17" spans="1:6" ht="18.75" x14ac:dyDescent="0.3">
      <c r="A17" s="7" t="s">
        <v>77</v>
      </c>
      <c r="B17" s="8"/>
      <c r="C17" s="8">
        <v>12</v>
      </c>
      <c r="D17" s="8">
        <v>12</v>
      </c>
    </row>
    <row r="18" spans="1:6" ht="18.75" x14ac:dyDescent="0.3">
      <c r="A18" s="7" t="s">
        <v>166</v>
      </c>
      <c r="B18" s="8"/>
      <c r="C18" s="8">
        <v>4</v>
      </c>
      <c r="D18" s="8">
        <v>4</v>
      </c>
    </row>
    <row r="19" spans="1:6" ht="18.75" x14ac:dyDescent="0.3">
      <c r="A19" s="7" t="s">
        <v>36</v>
      </c>
      <c r="B19" s="8">
        <v>31.5</v>
      </c>
      <c r="C19" s="8">
        <v>48</v>
      </c>
      <c r="D19" s="8">
        <v>79.5</v>
      </c>
    </row>
    <row r="20" spans="1:6" ht="18.75" x14ac:dyDescent="0.3">
      <c r="A20" s="7" t="s">
        <v>147</v>
      </c>
      <c r="B20" s="8">
        <v>31.5</v>
      </c>
      <c r="C20" s="8">
        <v>64</v>
      </c>
      <c r="D20" s="8">
        <v>95.5</v>
      </c>
    </row>
    <row r="29" spans="1:6" ht="18.75" x14ac:dyDescent="0.3">
      <c r="A29" s="5" t="s">
        <v>153</v>
      </c>
      <c r="B29" s="5" t="s">
        <v>148</v>
      </c>
      <c r="C29" s="6"/>
      <c r="D29" s="6"/>
      <c r="E29" s="6"/>
      <c r="F29" s="6"/>
    </row>
    <row r="30" spans="1:6" ht="18.75" x14ac:dyDescent="0.3">
      <c r="A30" s="5" t="s">
        <v>146</v>
      </c>
      <c r="B30" s="6" t="s">
        <v>151</v>
      </c>
      <c r="C30" s="6" t="s">
        <v>150</v>
      </c>
      <c r="D30" s="6" t="s">
        <v>149</v>
      </c>
      <c r="E30" s="6" t="s">
        <v>152</v>
      </c>
      <c r="F30" s="6" t="s">
        <v>147</v>
      </c>
    </row>
    <row r="31" spans="1:6" ht="18.75" x14ac:dyDescent="0.3">
      <c r="A31" s="7" t="s">
        <v>37</v>
      </c>
      <c r="B31" s="8">
        <v>13</v>
      </c>
      <c r="C31" s="8">
        <v>23</v>
      </c>
      <c r="D31" s="8">
        <v>59</v>
      </c>
      <c r="E31" s="8">
        <v>0.5</v>
      </c>
      <c r="F31" s="8">
        <v>95.5</v>
      </c>
    </row>
    <row r="32" spans="1:6" ht="18.75" x14ac:dyDescent="0.3">
      <c r="A32" s="7" t="s">
        <v>147</v>
      </c>
      <c r="B32" s="8">
        <v>13</v>
      </c>
      <c r="C32" s="8">
        <v>23</v>
      </c>
      <c r="D32" s="8">
        <v>59</v>
      </c>
      <c r="E32" s="8">
        <v>0.5</v>
      </c>
      <c r="F32" s="8">
        <v>95.5</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zoomScale="90" zoomScaleNormal="90" workbookViewId="0">
      <selection activeCell="S24" sqref="S24"/>
    </sheetView>
  </sheetViews>
  <sheetFormatPr defaultRowHeight="15" x14ac:dyDescent="0.25"/>
  <sheetData>
    <row r="1" spans="1:16" x14ac:dyDescent="0.25">
      <c r="A1" s="3"/>
      <c r="B1" s="3"/>
      <c r="C1" s="3"/>
      <c r="D1" s="3"/>
      <c r="E1" s="3"/>
      <c r="F1" s="3"/>
      <c r="G1" s="3"/>
      <c r="H1" s="3"/>
      <c r="I1" s="3"/>
      <c r="J1" s="3"/>
      <c r="K1" s="3"/>
      <c r="L1" s="3"/>
      <c r="M1" s="3"/>
      <c r="N1" s="3"/>
      <c r="O1" s="3"/>
      <c r="P1" s="3"/>
    </row>
    <row r="2" spans="1:16" x14ac:dyDescent="0.25">
      <c r="A2" s="3"/>
      <c r="B2" s="3"/>
      <c r="C2" s="3"/>
      <c r="D2" s="3"/>
      <c r="E2" s="3"/>
      <c r="F2" s="3"/>
      <c r="G2" s="3"/>
      <c r="H2" s="3"/>
      <c r="I2" s="3"/>
      <c r="J2" s="3"/>
      <c r="K2" s="3"/>
      <c r="L2" s="3"/>
      <c r="M2" s="3"/>
      <c r="N2" s="3"/>
      <c r="O2" s="3"/>
      <c r="P2" s="3"/>
    </row>
    <row r="3" spans="1:16" x14ac:dyDescent="0.25">
      <c r="A3" s="3"/>
      <c r="B3" s="3"/>
      <c r="C3" s="3"/>
      <c r="D3" s="3"/>
      <c r="E3" s="3"/>
      <c r="F3" s="3"/>
      <c r="G3" s="3"/>
      <c r="H3" s="3"/>
      <c r="I3" s="3"/>
      <c r="J3" s="3"/>
      <c r="K3" s="3"/>
      <c r="L3" s="3"/>
      <c r="M3" s="3"/>
      <c r="N3" s="3"/>
      <c r="O3" s="3"/>
      <c r="P3" s="3"/>
    </row>
    <row r="4" spans="1:16" ht="46.5" customHeight="1" x14ac:dyDescent="0.7">
      <c r="A4" s="4" t="s">
        <v>167</v>
      </c>
      <c r="B4" s="4"/>
      <c r="C4" s="4"/>
      <c r="D4" s="4"/>
      <c r="E4" s="4"/>
      <c r="F4" s="4"/>
      <c r="G4" s="4"/>
      <c r="H4" s="4"/>
      <c r="I4" s="4"/>
      <c r="J4" s="4"/>
      <c r="K4" s="4"/>
      <c r="L4" s="4"/>
      <c r="M4" s="4"/>
      <c r="N4" s="4"/>
      <c r="O4" s="4"/>
      <c r="P4" s="4"/>
    </row>
  </sheetData>
  <mergeCells count="1">
    <mergeCell ref="A4: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Sold Order Items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Molina</dc:creator>
  <cp:lastModifiedBy>Andrea Molina</cp:lastModifiedBy>
  <dcterms:created xsi:type="dcterms:W3CDTF">2023-05-30T19:20:13Z</dcterms:created>
  <dcterms:modified xsi:type="dcterms:W3CDTF">2023-05-31T02:27:38Z</dcterms:modified>
</cp:coreProperties>
</file>