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2420" windowHeight="6060"/>
  </bookViews>
  <sheets>
    <sheet name="USs - Shuffled" sheetId="3" r:id="rId1"/>
    <sheet name="Results - CMP" sheetId="4" r:id="rId2"/>
    <sheet name="Results - CRP" sheetId="5" r:id="rId3"/>
    <sheet name="Output - CMP" sheetId="2" r:id="rId4"/>
    <sheet name="Output - CRP" sheetId="6" r:id="rId5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21" i="5"/>
  <c r="H121"/>
  <c r="G121"/>
  <c r="I120"/>
  <c r="H120"/>
  <c r="G120"/>
  <c r="I119"/>
  <c r="H119"/>
  <c r="G119"/>
  <c r="I118"/>
  <c r="H118"/>
  <c r="G118"/>
  <c r="I117"/>
  <c r="H117"/>
  <c r="G117"/>
  <c r="I116"/>
  <c r="H116"/>
  <c r="G116"/>
  <c r="I115"/>
  <c r="H115"/>
  <c r="G115"/>
  <c r="I114"/>
  <c r="H114"/>
  <c r="G114"/>
  <c r="I113"/>
  <c r="H113"/>
  <c r="G113"/>
  <c r="I112"/>
  <c r="H112"/>
  <c r="G112"/>
  <c r="I111"/>
  <c r="H111"/>
  <c r="G111"/>
  <c r="I110"/>
  <c r="H110"/>
  <c r="G110"/>
  <c r="I109"/>
  <c r="H109"/>
  <c r="G109"/>
  <c r="I108"/>
  <c r="H108"/>
  <c r="G108"/>
  <c r="I107"/>
  <c r="H107"/>
  <c r="G107"/>
  <c r="I106"/>
  <c r="H106"/>
  <c r="G106"/>
  <c r="I105"/>
  <c r="H105"/>
  <c r="G105"/>
  <c r="I104"/>
  <c r="H104"/>
  <c r="G104"/>
  <c r="I103"/>
  <c r="H103"/>
  <c r="G103"/>
  <c r="I102"/>
  <c r="H102"/>
  <c r="G102"/>
  <c r="I101"/>
  <c r="H101"/>
  <c r="G101"/>
  <c r="I100"/>
  <c r="H100"/>
  <c r="G100"/>
  <c r="I99"/>
  <c r="H99"/>
  <c r="G99"/>
  <c r="I98"/>
  <c r="H98"/>
  <c r="G98"/>
  <c r="I97"/>
  <c r="H97"/>
  <c r="G97"/>
  <c r="I96"/>
  <c r="H96"/>
  <c r="G96"/>
  <c r="I95"/>
  <c r="H95"/>
  <c r="G95"/>
  <c r="I94"/>
  <c r="H94"/>
  <c r="G94"/>
  <c r="I93"/>
  <c r="H93"/>
  <c r="G93"/>
  <c r="I92"/>
  <c r="H92"/>
  <c r="G92"/>
  <c r="I91"/>
  <c r="H91"/>
  <c r="G91"/>
  <c r="I90"/>
  <c r="H90"/>
  <c r="G90"/>
  <c r="I89"/>
  <c r="H89"/>
  <c r="G89"/>
  <c r="I88"/>
  <c r="H88"/>
  <c r="G88"/>
  <c r="I87"/>
  <c r="H87"/>
  <c r="G87"/>
  <c r="I86"/>
  <c r="H86"/>
  <c r="G86"/>
  <c r="I85"/>
  <c r="H85"/>
  <c r="G85"/>
  <c r="I84"/>
  <c r="H84"/>
  <c r="G84"/>
  <c r="I83"/>
  <c r="H83"/>
  <c r="G83"/>
  <c r="I82"/>
  <c r="H82"/>
  <c r="G82"/>
  <c r="I81"/>
  <c r="H81"/>
  <c r="G81"/>
  <c r="I80"/>
  <c r="H80"/>
  <c r="G80"/>
  <c r="I79"/>
  <c r="H79"/>
  <c r="G79"/>
  <c r="I78"/>
  <c r="H78"/>
  <c r="G78"/>
  <c r="I77"/>
  <c r="H77"/>
  <c r="G77"/>
  <c r="I76"/>
  <c r="H76"/>
  <c r="G76"/>
  <c r="I75"/>
  <c r="H75"/>
  <c r="G75"/>
  <c r="I74"/>
  <c r="H74"/>
  <c r="G74"/>
  <c r="I73"/>
  <c r="H73"/>
  <c r="G73"/>
  <c r="I72"/>
  <c r="H72"/>
  <c r="G72"/>
  <c r="I71"/>
  <c r="H71"/>
  <c r="G71"/>
  <c r="I70"/>
  <c r="H70"/>
  <c r="G70"/>
  <c r="I69"/>
  <c r="H69"/>
  <c r="G69"/>
  <c r="I68"/>
  <c r="H68"/>
  <c r="G68"/>
  <c r="I67"/>
  <c r="H67"/>
  <c r="G67"/>
  <c r="I66"/>
  <c r="H66"/>
  <c r="G66"/>
  <c r="I65"/>
  <c r="H65"/>
  <c r="G65"/>
  <c r="I64"/>
  <c r="H64"/>
  <c r="G64"/>
  <c r="I63"/>
  <c r="H63"/>
  <c r="G63"/>
  <c r="I62"/>
  <c r="H62"/>
  <c r="G62"/>
  <c r="I61"/>
  <c r="H61"/>
  <c r="G61"/>
  <c r="I60"/>
  <c r="H60"/>
  <c r="G60"/>
  <c r="I59"/>
  <c r="H59"/>
  <c r="G59"/>
  <c r="I58"/>
  <c r="H58"/>
  <c r="G58"/>
  <c r="I57"/>
  <c r="H57"/>
  <c r="G57"/>
  <c r="I56"/>
  <c r="H56"/>
  <c r="G56"/>
  <c r="I55"/>
  <c r="H55"/>
  <c r="G55"/>
  <c r="I54"/>
  <c r="H54"/>
  <c r="G54"/>
  <c r="I53"/>
  <c r="H53"/>
  <c r="G53"/>
  <c r="I52"/>
  <c r="H52"/>
  <c r="G52"/>
  <c r="I51"/>
  <c r="H51"/>
  <c r="G51"/>
  <c r="I50"/>
  <c r="H50"/>
  <c r="G50"/>
  <c r="I49"/>
  <c r="H49"/>
  <c r="G49"/>
  <c r="I48"/>
  <c r="H48"/>
  <c r="G48"/>
  <c r="I47"/>
  <c r="H47"/>
  <c r="G47"/>
  <c r="I46"/>
  <c r="H46"/>
  <c r="G46"/>
  <c r="I45"/>
  <c r="H45"/>
  <c r="G45"/>
  <c r="I44"/>
  <c r="H44"/>
  <c r="G44"/>
  <c r="I43"/>
  <c r="H43"/>
  <c r="G43"/>
  <c r="I42"/>
  <c r="H42"/>
  <c r="G42"/>
  <c r="I41"/>
  <c r="H41"/>
  <c r="G41"/>
  <c r="I40"/>
  <c r="H40"/>
  <c r="G40"/>
  <c r="I39"/>
  <c r="H39"/>
  <c r="G39"/>
  <c r="I38"/>
  <c r="H38"/>
  <c r="G38"/>
  <c r="I37"/>
  <c r="H37"/>
  <c r="G37"/>
  <c r="I36"/>
  <c r="H36"/>
  <c r="G36"/>
  <c r="I35"/>
  <c r="H35"/>
  <c r="G35"/>
  <c r="I34"/>
  <c r="H34"/>
  <c r="G34"/>
  <c r="I33"/>
  <c r="H33"/>
  <c r="G33"/>
  <c r="I32"/>
  <c r="H32"/>
  <c r="G32"/>
  <c r="I31"/>
  <c r="H31"/>
  <c r="G31"/>
  <c r="I30"/>
  <c r="H30"/>
  <c r="G30"/>
  <c r="I29"/>
  <c r="H29"/>
  <c r="G29"/>
  <c r="I28"/>
  <c r="H28"/>
  <c r="G28"/>
  <c r="I27"/>
  <c r="H27"/>
  <c r="G27"/>
  <c r="I26"/>
  <c r="H26"/>
  <c r="G26"/>
  <c r="I25"/>
  <c r="H25"/>
  <c r="G25"/>
  <c r="I24"/>
  <c r="H24"/>
  <c r="G24"/>
  <c r="I23"/>
  <c r="H23"/>
  <c r="G23"/>
  <c r="I22"/>
  <c r="H22"/>
  <c r="G22"/>
  <c r="I21"/>
  <c r="H21"/>
  <c r="G21"/>
  <c r="I20"/>
  <c r="H20"/>
  <c r="G20"/>
  <c r="I19"/>
  <c r="H19"/>
  <c r="G19"/>
  <c r="I18"/>
  <c r="H18"/>
  <c r="G18"/>
  <c r="I17"/>
  <c r="H17"/>
  <c r="G17"/>
  <c r="I16"/>
  <c r="H16"/>
  <c r="G16"/>
  <c r="I15"/>
  <c r="H15"/>
  <c r="G15"/>
  <c r="I14"/>
  <c r="H14"/>
  <c r="G14"/>
  <c r="I13"/>
  <c r="H13"/>
  <c r="G13"/>
  <c r="I12"/>
  <c r="H12"/>
  <c r="G12"/>
  <c r="I11"/>
  <c r="H11"/>
  <c r="G11"/>
  <c r="I10"/>
  <c r="H10"/>
  <c r="G10"/>
  <c r="I9"/>
  <c r="H9"/>
  <c r="G9"/>
  <c r="I8"/>
  <c r="H8"/>
  <c r="G8"/>
  <c r="I7"/>
  <c r="H7"/>
  <c r="G7"/>
  <c r="I6"/>
  <c r="H6"/>
  <c r="G6"/>
  <c r="I5"/>
  <c r="H5"/>
  <c r="G5"/>
  <c r="I4"/>
  <c r="H4"/>
  <c r="G4"/>
  <c r="I3"/>
  <c r="H3"/>
  <c r="G3"/>
  <c r="I2"/>
  <c r="H2"/>
  <c r="G2"/>
  <c r="I121" i="4"/>
  <c r="H121"/>
  <c r="G121"/>
  <c r="I120"/>
  <c r="H120"/>
  <c r="G120"/>
  <c r="I119"/>
  <c r="H119"/>
  <c r="G119"/>
  <c r="I118"/>
  <c r="H118"/>
  <c r="G118"/>
  <c r="I117"/>
  <c r="H117"/>
  <c r="G117"/>
  <c r="I116"/>
  <c r="H116"/>
  <c r="G116"/>
  <c r="I115"/>
  <c r="H115"/>
  <c r="G115"/>
  <c r="I114"/>
  <c r="H114"/>
  <c r="G114"/>
  <c r="I113"/>
  <c r="H113"/>
  <c r="G113"/>
  <c r="I112"/>
  <c r="H112"/>
  <c r="G112"/>
  <c r="I111"/>
  <c r="H111"/>
  <c r="G111"/>
  <c r="I110"/>
  <c r="H110"/>
  <c r="G110"/>
  <c r="I109"/>
  <c r="H109"/>
  <c r="G109"/>
  <c r="I108"/>
  <c r="H108"/>
  <c r="G108"/>
  <c r="I107"/>
  <c r="H107"/>
  <c r="G107"/>
  <c r="I106"/>
  <c r="H106"/>
  <c r="G106"/>
  <c r="I105"/>
  <c r="H105"/>
  <c r="G105"/>
  <c r="I104"/>
  <c r="H104"/>
  <c r="G104"/>
  <c r="I103"/>
  <c r="H103"/>
  <c r="G103"/>
  <c r="I102"/>
  <c r="H102"/>
  <c r="G102"/>
  <c r="I101"/>
  <c r="H101"/>
  <c r="G101"/>
  <c r="I100"/>
  <c r="H100"/>
  <c r="G100"/>
  <c r="I99"/>
  <c r="H99"/>
  <c r="G99"/>
  <c r="I98"/>
  <c r="H98"/>
  <c r="G98"/>
  <c r="I97"/>
  <c r="H97"/>
  <c r="G97"/>
  <c r="I96"/>
  <c r="H96"/>
  <c r="G96"/>
  <c r="I95"/>
  <c r="H95"/>
  <c r="G95"/>
  <c r="I94"/>
  <c r="H94"/>
  <c r="G94"/>
  <c r="I93"/>
  <c r="H93"/>
  <c r="G93"/>
  <c r="I92"/>
  <c r="H92"/>
  <c r="G92"/>
  <c r="I91"/>
  <c r="H91"/>
  <c r="G91"/>
  <c r="I90"/>
  <c r="H90"/>
  <c r="G90"/>
  <c r="I89"/>
  <c r="H89"/>
  <c r="G89"/>
  <c r="I88"/>
  <c r="H88"/>
  <c r="G88"/>
  <c r="I87"/>
  <c r="H87"/>
  <c r="G87"/>
  <c r="I86"/>
  <c r="H86"/>
  <c r="G86"/>
  <c r="I85"/>
  <c r="H85"/>
  <c r="G85"/>
  <c r="I84"/>
  <c r="H84"/>
  <c r="G84"/>
  <c r="I83"/>
  <c r="H83"/>
  <c r="G83"/>
  <c r="I82"/>
  <c r="H82"/>
  <c r="G82"/>
  <c r="I81"/>
  <c r="H81"/>
  <c r="G81"/>
  <c r="I80"/>
  <c r="H80"/>
  <c r="G80"/>
  <c r="I79"/>
  <c r="H79"/>
  <c r="G79"/>
  <c r="I78"/>
  <c r="H78"/>
  <c r="G78"/>
  <c r="I77"/>
  <c r="H77"/>
  <c r="G77"/>
  <c r="I76"/>
  <c r="H76"/>
  <c r="G76"/>
  <c r="I75"/>
  <c r="H75"/>
  <c r="G75"/>
  <c r="I74"/>
  <c r="H74"/>
  <c r="G74"/>
  <c r="I73"/>
  <c r="H73"/>
  <c r="G73"/>
  <c r="I72"/>
  <c r="H72"/>
  <c r="G72"/>
  <c r="I71"/>
  <c r="H71"/>
  <c r="G71"/>
  <c r="I70"/>
  <c r="H70"/>
  <c r="G70"/>
  <c r="I69"/>
  <c r="H69"/>
  <c r="G69"/>
  <c r="I68"/>
  <c r="H68"/>
  <c r="G68"/>
  <c r="I67"/>
  <c r="H67"/>
  <c r="G67"/>
  <c r="I66"/>
  <c r="H66"/>
  <c r="G66"/>
  <c r="I65"/>
  <c r="H65"/>
  <c r="G65"/>
  <c r="I64"/>
  <c r="H64"/>
  <c r="G64"/>
  <c r="I63"/>
  <c r="H63"/>
  <c r="G63"/>
  <c r="I62"/>
  <c r="H62"/>
  <c r="G62"/>
  <c r="I61"/>
  <c r="H61"/>
  <c r="G61"/>
  <c r="I60"/>
  <c r="H60"/>
  <c r="G60"/>
  <c r="I59"/>
  <c r="H59"/>
  <c r="G59"/>
  <c r="I58"/>
  <c r="H58"/>
  <c r="G58"/>
  <c r="I57"/>
  <c r="H57"/>
  <c r="G57"/>
  <c r="I56"/>
  <c r="H56"/>
  <c r="G56"/>
  <c r="I55"/>
  <c r="H55"/>
  <c r="G55"/>
  <c r="I54"/>
  <c r="H54"/>
  <c r="G54"/>
  <c r="I53"/>
  <c r="H53"/>
  <c r="G53"/>
  <c r="I52"/>
  <c r="H52"/>
  <c r="G52"/>
  <c r="I51"/>
  <c r="H51"/>
  <c r="G51"/>
  <c r="I50"/>
  <c r="H50"/>
  <c r="G50"/>
  <c r="I49"/>
  <c r="H49"/>
  <c r="G49"/>
  <c r="I48"/>
  <c r="H48"/>
  <c r="G48"/>
  <c r="I47"/>
  <c r="H47"/>
  <c r="G47"/>
  <c r="I46"/>
  <c r="H46"/>
  <c r="G46"/>
  <c r="I45"/>
  <c r="H45"/>
  <c r="G45"/>
  <c r="I44"/>
  <c r="H44"/>
  <c r="G44"/>
  <c r="I43"/>
  <c r="H43"/>
  <c r="G43"/>
  <c r="I42"/>
  <c r="H42"/>
  <c r="G42"/>
  <c r="I41"/>
  <c r="H41"/>
  <c r="G41"/>
  <c r="I40"/>
  <c r="H40"/>
  <c r="G40"/>
  <c r="I39"/>
  <c r="H39"/>
  <c r="G39"/>
  <c r="I38"/>
  <c r="H38"/>
  <c r="G38"/>
  <c r="I37"/>
  <c r="H37"/>
  <c r="G37"/>
  <c r="I36"/>
  <c r="H36"/>
  <c r="G36"/>
  <c r="I35"/>
  <c r="H35"/>
  <c r="G35"/>
  <c r="I34"/>
  <c r="H34"/>
  <c r="G34"/>
  <c r="I33"/>
  <c r="H33"/>
  <c r="G33"/>
  <c r="I32"/>
  <c r="H32"/>
  <c r="G32"/>
  <c r="I31"/>
  <c r="H31"/>
  <c r="G31"/>
  <c r="I30"/>
  <c r="H30"/>
  <c r="G30"/>
  <c r="I29"/>
  <c r="H29"/>
  <c r="G29"/>
  <c r="I28"/>
  <c r="H28"/>
  <c r="G28"/>
  <c r="I27"/>
  <c r="H27"/>
  <c r="G27"/>
  <c r="I26"/>
  <c r="H26"/>
  <c r="G26"/>
  <c r="I25"/>
  <c r="H25"/>
  <c r="G25"/>
  <c r="I24"/>
  <c r="H24"/>
  <c r="G24"/>
  <c r="I23"/>
  <c r="H23"/>
  <c r="G23"/>
  <c r="I22"/>
  <c r="H22"/>
  <c r="G22"/>
  <c r="I21"/>
  <c r="H21"/>
  <c r="G21"/>
  <c r="I20"/>
  <c r="H20"/>
  <c r="G20"/>
  <c r="I19"/>
  <c r="H19"/>
  <c r="G19"/>
  <c r="I18"/>
  <c r="H18"/>
  <c r="G18"/>
  <c r="I17"/>
  <c r="H17"/>
  <c r="G17"/>
  <c r="I16"/>
  <c r="H16"/>
  <c r="G16"/>
  <c r="I15"/>
  <c r="H15"/>
  <c r="G15"/>
  <c r="I14"/>
  <c r="H14"/>
  <c r="G14"/>
  <c r="I13"/>
  <c r="H13"/>
  <c r="G13"/>
  <c r="I12"/>
  <c r="H12"/>
  <c r="G12"/>
  <c r="I11"/>
  <c r="H11"/>
  <c r="G11"/>
  <c r="I10"/>
  <c r="H10"/>
  <c r="G10"/>
  <c r="I9"/>
  <c r="H9"/>
  <c r="G9"/>
  <c r="I8"/>
  <c r="H8"/>
  <c r="G8"/>
  <c r="I7"/>
  <c r="H7"/>
  <c r="G7"/>
  <c r="I6"/>
  <c r="H6"/>
  <c r="G6"/>
  <c r="I5"/>
  <c r="H5"/>
  <c r="G5"/>
  <c r="I4"/>
  <c r="H4"/>
  <c r="G4"/>
  <c r="I3"/>
  <c r="H3"/>
  <c r="G3"/>
  <c r="I2"/>
  <c r="H2"/>
  <c r="G2"/>
  <c r="G125" i="5" l="1"/>
  <c r="H126"/>
  <c r="I126"/>
  <c r="I125"/>
  <c r="H124"/>
  <c r="G123"/>
  <c r="H125"/>
  <c r="I123"/>
  <c r="H123"/>
  <c r="I124"/>
  <c r="G126"/>
  <c r="G130" s="1"/>
  <c r="G124"/>
  <c r="I125" i="4"/>
  <c r="G125"/>
  <c r="H126"/>
  <c r="I126"/>
  <c r="H124"/>
  <c r="G123"/>
  <c r="G129" s="1"/>
  <c r="G124"/>
  <c r="I123"/>
  <c r="H123"/>
  <c r="I124"/>
  <c r="G126"/>
  <c r="H125"/>
  <c r="G129" i="5" l="1"/>
  <c r="G131" s="1"/>
  <c r="G128"/>
  <c r="H129"/>
  <c r="H128"/>
  <c r="H130"/>
  <c r="I130"/>
  <c r="I129"/>
  <c r="I128"/>
  <c r="G130" i="4"/>
  <c r="G128"/>
  <c r="I130"/>
  <c r="I128"/>
  <c r="I129"/>
  <c r="H129"/>
  <c r="H130"/>
  <c r="H128"/>
  <c r="G131"/>
  <c r="I131" i="5" l="1"/>
  <c r="H131"/>
  <c r="I131" i="4"/>
  <c r="H131"/>
</calcChain>
</file>

<file path=xl/sharedStrings.xml><?xml version="1.0" encoding="utf-8"?>
<sst xmlns="http://schemas.openxmlformats.org/spreadsheetml/2006/main" count="1605" uniqueCount="144">
  <si>
    <t>S.No.</t>
  </si>
  <si>
    <t>User Story</t>
  </si>
  <si>
    <t>Label</t>
  </si>
  <si>
    <t>As a customer, I want to see the total price of my order, including taxes and shipping, before checkout.</t>
  </si>
  <si>
    <t>As a user, I want to receive a confirmation email immediately after creating an account.</t>
  </si>
  <si>
    <t>As a student, I want to see the due dates for all assignments in a clear calendar view.</t>
  </si>
  <si>
    <t>As a patient, I want to receive a text message reminder for my upcoming appointment.</t>
  </si>
  <si>
    <t>As a writer, I want to be able to undo and redo changes to my document.</t>
  </si>
  <si>
    <t>As a traveler, I want to see the exact departure and arrival times for my flight.</t>
  </si>
  <si>
    <t>As a gamer, I want to clearly see the objectives of each level.</t>
  </si>
  <si>
    <t>As a restaurant customer, I want to be able to specify dietary restrictions when ordering.</t>
  </si>
  <si>
    <t>As a job seeker, I want to see the job description and requirements clearly outlined.</t>
  </si>
  <si>
    <t>As a music listener, I want to be able to sort my playlists by artist, song, or album.</t>
  </si>
  <si>
    <t>As a social media user, I want to be able to control who can see my posts.</t>
  </si>
  <si>
    <t>As a bank customer, I want to see a detailed transaction history with clear dates and amounts.</t>
  </si>
  <si>
    <t>As a reader, I want to be able to adjust font size and style.</t>
  </si>
  <si>
    <t>As a video editor, I want to see clear previews of applied effects before saving.</t>
  </si>
  <si>
    <t>As a photographer, I want to be able to accurately adjust exposure, white balance, and focus.</t>
  </si>
  <si>
    <t>As a musician, I want to be able to record audio with precise timing.</t>
  </si>
  <si>
    <t>As a shopper, I want to see clear product specifications and dimensions.</t>
  </si>
  <si>
    <t>As a student, I want to receive clear feedback on submitted assignments.</t>
  </si>
  <si>
    <t>As a patient, I want to understand medication instructions clearly.</t>
  </si>
  <si>
    <t>As a writer, I want to see a clear word count for my document.</t>
  </si>
  <si>
    <t>As a traveler, I want to see the exact address of my hotel.</t>
  </si>
  <si>
    <t>As a gamer, I want to see clear instructions for game controls.</t>
  </si>
  <si>
    <t>As a restaurant owner, I want to see accurate customer order details.</t>
  </si>
  <si>
    <t>As a job seeker, I want to clearly understand the application process and deadlines.</t>
  </si>
  <si>
    <t>As a music listener, I want to see clear information about song length and genre.</t>
  </si>
  <si>
    <t>As a social media user, I want to be able to easily report abusive content.</t>
  </si>
  <si>
    <t>As a bank customer, I want to see clear explanations of fees and charges.</t>
  </si>
  <si>
    <t>As a reader, I want to see clear chapter and page numbers.</t>
  </si>
  <si>
    <t>As a video editor, I want to see clear timecodes for video clips.</t>
  </si>
  <si>
    <t>As a photographer, I want to be able to accurately adjust camera settings.</t>
  </si>
  <si>
    <t>As a customer, I want a better checkout experience, so that it's easier.</t>
  </si>
  <si>
    <t>As a user, I want improved account features, so that I can do more.</t>
  </si>
  <si>
    <t>As a student, I need better course materials, so that learning is enhanced.</t>
  </si>
  <si>
    <t>As a patient, I desire a superior appointment system, so that it's more convenient.</t>
  </si>
  <si>
    <t>As a writer, I require enhanced document capabilities, so that work is improved.</t>
  </si>
  <si>
    <t>As a traveler, I seek optimal travel options, so that trips are better.</t>
  </si>
  <si>
    <t>As a gamer, I demand improved gameplay, so that it's more fun.</t>
  </si>
  <si>
    <t>As a restaurant customer, I expect a better dining experience, so that it's more satisfying.</t>
  </si>
  <si>
    <t>As a job seeker, I need a better job search, so that I find something.</t>
  </si>
  <si>
    <t>As a music listener, I desire enhanced music features, so that it's more enjoyable.</t>
  </si>
  <si>
    <t>As a social media user, I want a better platform, so that connections are stronger.</t>
  </si>
  <si>
    <t>As a bank customer, I need improved banking services, so that finances are better managed.</t>
  </si>
  <si>
    <t>As a reader, I want better reading experiences, so that I enjoy it more.</t>
  </si>
  <si>
    <t>As a video editor, I require advanced editing tools, so that videos are better.</t>
  </si>
  <si>
    <t>As a photographer, I need better photo editing, so that pictures are improved.</t>
  </si>
  <si>
    <t>As a musician, I desire enhanced music creation tools, so that music is better.</t>
  </si>
  <si>
    <t>As a shopper, I want a better shopping experience, so that purchases are easier.</t>
  </si>
  <si>
    <t>As a student, I need better assignment support, so that grades are higher.</t>
  </si>
  <si>
    <t>As a patient, I desire improved healthcare, so that health is better.</t>
  </si>
  <si>
    <t>As a writer, I need better publishing options, so that reach is wider.</t>
  </si>
  <si>
    <t>As a traveler, I want better travel accommodations, so that trips are more comfortable.</t>
  </si>
  <si>
    <t>As a gamer, I desire more engaging gameplay, so that it's more addictive.</t>
  </si>
  <si>
    <t>As a restaurant owner, I need better restaurant management, so that business is better.</t>
  </si>
  <si>
    <t>As a job seeker, I want a better job application process, so that I get hired faster.</t>
  </si>
  <si>
    <t>As a music listener, I want a better music discovery experience, so that I find new music.</t>
  </si>
  <si>
    <t>As a social media user, I want a more engaging platform, so that I spend more time.</t>
  </si>
  <si>
    <t>As a bank customer, I need better financial tools, so that money is managed better.</t>
  </si>
  <si>
    <t>As a reader, I want a more immersive reading experience, so that stories come alive.</t>
  </si>
  <si>
    <t>As a video editor, I desire better video output, so that videos look professional.</t>
  </si>
  <si>
    <t>As a photographer, I want better photo sharing options, so that my work is seen.</t>
  </si>
  <si>
    <t>As a user, I want to log in with my email and password.</t>
  </si>
  <si>
    <t>As a customer, I want to view my order history.</t>
  </si>
  <si>
    <t>As a student, I want to submit my assignment.</t>
  </si>
  <si>
    <t>As a manager, I want to approve employee leave requests.</t>
  </si>
  <si>
    <t>As a shopper, I want to apply a coupon code.</t>
  </si>
  <si>
    <t>As a user, I want to reset my password.</t>
  </si>
  <si>
    <t>As a customer, I want to track my shipping.</t>
  </si>
  <si>
    <t>As a student, I want to view my grades.</t>
  </si>
  <si>
    <t>As a manager, I want to assign tasks to team members.</t>
  </si>
  <si>
    <t>As a shopper, I want to view product details.</t>
  </si>
  <si>
    <t>As a user, I want to update my profile information.</t>
  </si>
  <si>
    <t>As a customer, I want to cancel my order.</t>
  </si>
  <si>
    <t>As a student, I want to access course materials.</t>
  </si>
  <si>
    <t>As a manager, I want to view team performance metrics.</t>
  </si>
  <si>
    <t>As a shopper, I want to read product reviews.</t>
  </si>
  <si>
    <t>As a user, I want to enable two-factor authentication.</t>
  </si>
  <si>
    <t>As a customer, I want to return a product.</t>
  </si>
  <si>
    <t>As a student, I want to participate in online discussions.</t>
  </si>
  <si>
    <t>As a manager, I want to manage team schedules.</t>
  </si>
  <si>
    <t>As a shopper, I want to use multiple payment methods.</t>
  </si>
  <si>
    <t>As a user, I want to log out.</t>
  </si>
  <si>
    <t>As a customer, I want to view my loyalty points.</t>
  </si>
  <si>
    <t>As a student, I want to submit a quiz.</t>
  </si>
  <si>
    <t>As a manager, I want to approve expenses.</t>
  </si>
  <si>
    <t>As a shopper, I want to view my shopping cart.</t>
  </si>
  <si>
    <t>As a user, I want to customize my dashboard.</t>
  </si>
  <si>
    <t>As a customer, I want to track my order status.</t>
  </si>
  <si>
    <t>As a student, I want to access my attendance record.</t>
  </si>
  <si>
    <t>As a manager, I want to manage team permissions.</t>
  </si>
  <si>
    <t>As a shopper, I want to apply multiple coupons.</t>
  </si>
  <si>
    <t>As a user, I want to log in securely.</t>
  </si>
  <si>
    <t>As a customer, I want to view my orders somehow.</t>
  </si>
  <si>
    <t>As a student, I want to submit something.</t>
  </si>
  <si>
    <t>As a manager, I want to manage my team better.</t>
  </si>
  <si>
    <t>As a shopper, I want to get a good deal.</t>
  </si>
  <si>
    <t>As a user, I want to log in easily.</t>
  </si>
  <si>
    <t>As a customer, I want to view my order status eventually.</t>
  </si>
  <si>
    <t>As a student, I want to submit my work on time.</t>
  </si>
  <si>
    <t>As a manager, I want to improve team productivity.</t>
  </si>
  <si>
    <t>As a shopper, I want to find what I'm looking for quickly.</t>
  </si>
  <si>
    <t>As a user, I want to reset my password quickly.</t>
  </si>
  <si>
    <t>As a customer, I want to track my shipping somehow.</t>
  </si>
  <si>
    <t>As a student, I want to view my grades online.</t>
  </si>
  <si>
    <t>As a manager, I want to assign tasks efficiently.</t>
  </si>
  <si>
    <t>As a shopper, I want to view product information.</t>
  </si>
  <si>
    <t>As a user, I want to update my profile somehow.</t>
  </si>
  <si>
    <t>As a customer, I want to cancel my order if needed.</t>
  </si>
  <si>
    <t>As a student, I want to access course materials easily.</t>
  </si>
  <si>
    <t>As a manager, I want to view team performance somehow.</t>
  </si>
  <si>
    <t>As a shopper, I want to read reviews from other customers.</t>
  </si>
  <si>
    <t>As a user, I want to enable extra security.</t>
  </si>
  <si>
    <t>As a customer, I want to return a product if defective.</t>
  </si>
  <si>
    <t>As a student, I want to participate in online learning.</t>
  </si>
  <si>
    <t>As a manager, I want to manage team schedules efficiently.</t>
  </si>
  <si>
    <t>As a shopper, I want to use multiple payment options.</t>
  </si>
  <si>
    <t>As a user, I want to log out securely.</t>
  </si>
  <si>
    <t>As a customer, I want to view my loyalty points balance.</t>
  </si>
  <si>
    <t>As a student, I want to submit a quiz online.</t>
  </si>
  <si>
    <t>As a manager, I want to approve expenses somehow.</t>
  </si>
  <si>
    <t>As a shopper, I want to view my shopping cart summary.</t>
  </si>
  <si>
    <t>GT Label</t>
  </si>
  <si>
    <t>gpt-4o</t>
  </si>
  <si>
    <t>gpt-4-turbo</t>
  </si>
  <si>
    <t>gpt-3.5-turbo</t>
  </si>
  <si>
    <t>Model</t>
  </si>
  <si>
    <t>TP</t>
  </si>
  <si>
    <t>TN</t>
  </si>
  <si>
    <t>FP</t>
  </si>
  <si>
    <t>FN</t>
  </si>
  <si>
    <t>Accuracy</t>
  </si>
  <si>
    <t>Precision</t>
  </si>
  <si>
    <t>Recall</t>
  </si>
  <si>
    <t>F1-Score</t>
  </si>
  <si>
    <t>Yes</t>
  </si>
  <si>
    <t>No</t>
  </si>
  <si>
    <t>GT</t>
  </si>
  <si>
    <t xml:space="preserve"> No</t>
  </si>
  <si>
    <t xml:space="preserve"> Yes</t>
  </si>
  <si>
    <t>Model 1</t>
  </si>
  <si>
    <t>Model 2</t>
  </si>
  <si>
    <t>Model 3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</si>
</sst>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1" xfId="0" applyFont="1" applyBorder="1"/>
    <xf numFmtId="0" fontId="1" fillId="0" borderId="1" xfId="0" applyFont="1" applyFill="1" applyBorder="1" applyAlignment="1">
      <alignment horizontal="center"/>
    </xf>
  </cellXfs>
  <cellStyles count="1">
    <cellStyle name="Normal" xfId="0" builtinId="0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2386965</xdr:colOff>
      <xdr:row>121</xdr:row>
      <xdr:rowOff>76200</xdr:rowOff>
    </xdr:from>
    <xdr:to>
      <xdr:col>4</xdr:col>
      <xdr:colOff>624840</xdr:colOff>
      <xdr:row>134</xdr:row>
      <xdr:rowOff>173355</xdr:rowOff>
    </xdr:to>
    <xdr:pic>
      <xdr:nvPicPr>
        <xdr:cNvPr id="2" name="Picture 1" descr="how to compute accuracy precision recall and f1-score in machine learni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96565" y="22204680"/>
          <a:ext cx="4097655" cy="2520315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2386965</xdr:colOff>
      <xdr:row>121</xdr:row>
      <xdr:rowOff>76200</xdr:rowOff>
    </xdr:from>
    <xdr:to>
      <xdr:col>4</xdr:col>
      <xdr:colOff>624840</xdr:colOff>
      <xdr:row>134</xdr:row>
      <xdr:rowOff>173355</xdr:rowOff>
    </xdr:to>
    <xdr:pic>
      <xdr:nvPicPr>
        <xdr:cNvPr id="2" name="Picture 1" descr="how to compute accuracy precision recall and f1-score in machine learni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96565" y="22204680"/>
          <a:ext cx="4097655" cy="2520315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21"/>
  <sheetViews>
    <sheetView tabSelected="1" workbookViewId="0"/>
  </sheetViews>
  <sheetFormatPr defaultRowHeight="14.4"/>
  <cols>
    <col min="2" max="2" width="117.44140625" bestFit="1" customWidth="1"/>
    <col min="3" max="3" width="8.88671875" style="6"/>
  </cols>
  <sheetData>
    <row r="1" spans="1:3">
      <c r="A1" s="1" t="s">
        <v>0</v>
      </c>
      <c r="B1" s="1" t="s">
        <v>1</v>
      </c>
      <c r="C1" s="5" t="s">
        <v>2</v>
      </c>
    </row>
    <row r="2" spans="1:3">
      <c r="A2" s="3">
        <v>55</v>
      </c>
      <c r="B2" s="2" t="s">
        <v>57</v>
      </c>
      <c r="C2" s="4">
        <v>0</v>
      </c>
    </row>
    <row r="3" spans="1:3">
      <c r="A3" s="3">
        <v>87</v>
      </c>
      <c r="B3" s="2" t="s">
        <v>89</v>
      </c>
      <c r="C3" s="4">
        <v>1</v>
      </c>
    </row>
    <row r="4" spans="1:3">
      <c r="A4" s="3">
        <v>103</v>
      </c>
      <c r="B4" s="2" t="s">
        <v>105</v>
      </c>
      <c r="C4" s="4">
        <v>0</v>
      </c>
    </row>
    <row r="5" spans="1:3">
      <c r="A5" s="3">
        <v>34</v>
      </c>
      <c r="B5" s="2" t="s">
        <v>36</v>
      </c>
      <c r="C5" s="4">
        <v>0</v>
      </c>
    </row>
    <row r="6" spans="1:3">
      <c r="A6" s="3">
        <v>111</v>
      </c>
      <c r="B6" s="2" t="s">
        <v>113</v>
      </c>
      <c r="C6" s="4">
        <v>0</v>
      </c>
    </row>
    <row r="7" spans="1:3">
      <c r="A7" s="3">
        <v>18</v>
      </c>
      <c r="B7" s="2" t="s">
        <v>20</v>
      </c>
      <c r="C7" s="4">
        <v>1</v>
      </c>
    </row>
    <row r="8" spans="1:3">
      <c r="A8" s="3">
        <v>12</v>
      </c>
      <c r="B8" s="2" t="s">
        <v>14</v>
      </c>
      <c r="C8" s="4">
        <v>1</v>
      </c>
    </row>
    <row r="9" spans="1:3">
      <c r="A9" s="3">
        <v>32</v>
      </c>
      <c r="B9" s="2" t="s">
        <v>34</v>
      </c>
      <c r="C9" s="4">
        <v>0</v>
      </c>
    </row>
    <row r="10" spans="1:3">
      <c r="A10" s="3">
        <v>109</v>
      </c>
      <c r="B10" s="2" t="s">
        <v>111</v>
      </c>
      <c r="C10" s="4">
        <v>0</v>
      </c>
    </row>
    <row r="11" spans="1:3">
      <c r="A11" s="3">
        <v>63</v>
      </c>
      <c r="B11" s="2" t="s">
        <v>65</v>
      </c>
      <c r="C11" s="4">
        <v>1</v>
      </c>
    </row>
    <row r="12" spans="1:3">
      <c r="A12" s="3">
        <v>31</v>
      </c>
      <c r="B12" s="2" t="s">
        <v>33</v>
      </c>
      <c r="C12" s="4">
        <v>0</v>
      </c>
    </row>
    <row r="13" spans="1:3">
      <c r="A13" s="3">
        <v>73</v>
      </c>
      <c r="B13" s="2" t="s">
        <v>75</v>
      </c>
      <c r="C13" s="4">
        <v>1</v>
      </c>
    </row>
    <row r="14" spans="1:3">
      <c r="A14" s="3">
        <v>30</v>
      </c>
      <c r="B14" s="2" t="s">
        <v>32</v>
      </c>
      <c r="C14" s="4">
        <v>1</v>
      </c>
    </row>
    <row r="15" spans="1:3">
      <c r="A15" s="3">
        <v>96</v>
      </c>
      <c r="B15" s="2" t="s">
        <v>98</v>
      </c>
      <c r="C15" s="4">
        <v>0</v>
      </c>
    </row>
    <row r="16" spans="1:3">
      <c r="A16" s="3">
        <v>1</v>
      </c>
      <c r="B16" s="2" t="s">
        <v>3</v>
      </c>
      <c r="C16" s="4">
        <v>1</v>
      </c>
    </row>
    <row r="17" spans="1:3">
      <c r="A17" s="3">
        <v>57</v>
      </c>
      <c r="B17" s="2" t="s">
        <v>59</v>
      </c>
      <c r="C17" s="4">
        <v>0</v>
      </c>
    </row>
    <row r="18" spans="1:3">
      <c r="A18" s="3">
        <v>80</v>
      </c>
      <c r="B18" s="2" t="s">
        <v>82</v>
      </c>
      <c r="C18" s="4">
        <v>1</v>
      </c>
    </row>
    <row r="19" spans="1:3">
      <c r="A19" s="3">
        <v>37</v>
      </c>
      <c r="B19" s="2" t="s">
        <v>39</v>
      </c>
      <c r="C19" s="4">
        <v>0</v>
      </c>
    </row>
    <row r="20" spans="1:3">
      <c r="A20" s="3">
        <v>119</v>
      </c>
      <c r="B20" s="2" t="s">
        <v>121</v>
      </c>
      <c r="C20" s="4">
        <v>0</v>
      </c>
    </row>
    <row r="21" spans="1:3">
      <c r="A21" s="3">
        <v>58</v>
      </c>
      <c r="B21" s="2" t="s">
        <v>60</v>
      </c>
      <c r="C21" s="4">
        <v>0</v>
      </c>
    </row>
    <row r="22" spans="1:3">
      <c r="A22" s="3">
        <v>16</v>
      </c>
      <c r="B22" s="2" t="s">
        <v>18</v>
      </c>
      <c r="C22" s="4">
        <v>1</v>
      </c>
    </row>
    <row r="23" spans="1:3">
      <c r="A23" s="3">
        <v>92</v>
      </c>
      <c r="B23" s="2" t="s">
        <v>94</v>
      </c>
      <c r="C23" s="4">
        <v>0</v>
      </c>
    </row>
    <row r="24" spans="1:3">
      <c r="A24" s="3">
        <v>23</v>
      </c>
      <c r="B24" s="2" t="s">
        <v>25</v>
      </c>
      <c r="C24" s="4">
        <v>1</v>
      </c>
    </row>
    <row r="25" spans="1:3">
      <c r="A25" s="3">
        <v>67</v>
      </c>
      <c r="B25" s="2" t="s">
        <v>69</v>
      </c>
      <c r="C25" s="4">
        <v>1</v>
      </c>
    </row>
    <row r="26" spans="1:3">
      <c r="A26" s="3">
        <v>62</v>
      </c>
      <c r="B26" s="2" t="s">
        <v>64</v>
      </c>
      <c r="C26" s="4">
        <v>1</v>
      </c>
    </row>
    <row r="27" spans="1:3">
      <c r="A27" s="3">
        <v>94</v>
      </c>
      <c r="B27" s="2" t="s">
        <v>96</v>
      </c>
      <c r="C27" s="4">
        <v>0</v>
      </c>
    </row>
    <row r="28" spans="1:3">
      <c r="A28" s="3">
        <v>19</v>
      </c>
      <c r="B28" s="2" t="s">
        <v>21</v>
      </c>
      <c r="C28" s="4">
        <v>1</v>
      </c>
    </row>
    <row r="29" spans="1:3">
      <c r="A29" s="3">
        <v>66</v>
      </c>
      <c r="B29" s="2" t="s">
        <v>68</v>
      </c>
      <c r="C29" s="4">
        <v>1</v>
      </c>
    </row>
    <row r="30" spans="1:3">
      <c r="A30" s="3">
        <v>52</v>
      </c>
      <c r="B30" s="2" t="s">
        <v>54</v>
      </c>
      <c r="C30" s="4">
        <v>0</v>
      </c>
    </row>
    <row r="31" spans="1:3">
      <c r="A31" s="3">
        <v>60</v>
      </c>
      <c r="B31" s="2" t="s">
        <v>62</v>
      </c>
      <c r="C31" s="4">
        <v>0</v>
      </c>
    </row>
    <row r="32" spans="1:3">
      <c r="A32" s="3">
        <v>82</v>
      </c>
      <c r="B32" s="2" t="s">
        <v>84</v>
      </c>
      <c r="C32" s="4">
        <v>1</v>
      </c>
    </row>
    <row r="33" spans="1:3">
      <c r="A33" s="3">
        <v>75</v>
      </c>
      <c r="B33" s="2" t="s">
        <v>77</v>
      </c>
      <c r="C33" s="4">
        <v>1</v>
      </c>
    </row>
    <row r="34" spans="1:3">
      <c r="A34" s="3">
        <v>95</v>
      </c>
      <c r="B34" s="2" t="s">
        <v>97</v>
      </c>
      <c r="C34" s="4">
        <v>0</v>
      </c>
    </row>
    <row r="35" spans="1:3">
      <c r="A35" s="3">
        <v>25</v>
      </c>
      <c r="B35" s="2" t="s">
        <v>27</v>
      </c>
      <c r="C35" s="4">
        <v>1</v>
      </c>
    </row>
    <row r="36" spans="1:3">
      <c r="A36" s="3">
        <v>69</v>
      </c>
      <c r="B36" s="2" t="s">
        <v>71</v>
      </c>
      <c r="C36" s="4">
        <v>1</v>
      </c>
    </row>
    <row r="37" spans="1:3">
      <c r="A37" s="3">
        <v>59</v>
      </c>
      <c r="B37" s="2" t="s">
        <v>61</v>
      </c>
      <c r="C37" s="4">
        <v>0</v>
      </c>
    </row>
    <row r="38" spans="1:3">
      <c r="A38" s="3">
        <v>29</v>
      </c>
      <c r="B38" s="2" t="s">
        <v>31</v>
      </c>
      <c r="C38" s="4">
        <v>1</v>
      </c>
    </row>
    <row r="39" spans="1:3">
      <c r="A39" s="3">
        <v>38</v>
      </c>
      <c r="B39" s="2" t="s">
        <v>40</v>
      </c>
      <c r="C39" s="4">
        <v>0</v>
      </c>
    </row>
    <row r="40" spans="1:3">
      <c r="A40" s="3">
        <v>115</v>
      </c>
      <c r="B40" s="2" t="s">
        <v>117</v>
      </c>
      <c r="C40" s="4">
        <v>0</v>
      </c>
    </row>
    <row r="41" spans="1:3">
      <c r="A41" s="3">
        <v>13</v>
      </c>
      <c r="B41" s="2" t="s">
        <v>15</v>
      </c>
      <c r="C41" s="4">
        <v>1</v>
      </c>
    </row>
    <row r="42" spans="1:3">
      <c r="A42" s="3">
        <v>102</v>
      </c>
      <c r="B42" s="2" t="s">
        <v>104</v>
      </c>
      <c r="C42" s="4">
        <v>0</v>
      </c>
    </row>
    <row r="43" spans="1:3">
      <c r="A43" s="3">
        <v>64</v>
      </c>
      <c r="B43" s="2" t="s">
        <v>66</v>
      </c>
      <c r="C43" s="4">
        <v>1</v>
      </c>
    </row>
    <row r="44" spans="1:3">
      <c r="A44" s="3">
        <v>89</v>
      </c>
      <c r="B44" s="2" t="s">
        <v>91</v>
      </c>
      <c r="C44" s="4">
        <v>1</v>
      </c>
    </row>
    <row r="45" spans="1:3">
      <c r="A45" s="3">
        <v>6</v>
      </c>
      <c r="B45" s="2" t="s">
        <v>8</v>
      </c>
      <c r="C45" s="4">
        <v>1</v>
      </c>
    </row>
    <row r="46" spans="1:3">
      <c r="A46" s="3">
        <v>5</v>
      </c>
      <c r="B46" s="2" t="s">
        <v>7</v>
      </c>
      <c r="C46" s="4">
        <v>1</v>
      </c>
    </row>
    <row r="47" spans="1:3">
      <c r="A47" s="3">
        <v>9</v>
      </c>
      <c r="B47" s="2" t="s">
        <v>11</v>
      </c>
      <c r="C47" s="4">
        <v>1</v>
      </c>
    </row>
    <row r="48" spans="1:3">
      <c r="A48" s="3">
        <v>72</v>
      </c>
      <c r="B48" s="2" t="s">
        <v>74</v>
      </c>
      <c r="C48" s="4">
        <v>1</v>
      </c>
    </row>
    <row r="49" spans="1:3">
      <c r="A49" s="3">
        <v>27</v>
      </c>
      <c r="B49" s="2" t="s">
        <v>29</v>
      </c>
      <c r="C49" s="4">
        <v>1</v>
      </c>
    </row>
    <row r="50" spans="1:3">
      <c r="A50" s="3">
        <v>46</v>
      </c>
      <c r="B50" s="2" t="s">
        <v>48</v>
      </c>
      <c r="C50" s="4">
        <v>0</v>
      </c>
    </row>
    <row r="51" spans="1:3">
      <c r="A51" s="3">
        <v>56</v>
      </c>
      <c r="B51" s="2" t="s">
        <v>58</v>
      </c>
      <c r="C51" s="4">
        <v>0</v>
      </c>
    </row>
    <row r="52" spans="1:3">
      <c r="A52" s="3">
        <v>2</v>
      </c>
      <c r="B52" s="2" t="s">
        <v>4</v>
      </c>
      <c r="C52" s="4">
        <v>1</v>
      </c>
    </row>
    <row r="53" spans="1:3">
      <c r="A53" s="3">
        <v>35</v>
      </c>
      <c r="B53" s="2" t="s">
        <v>37</v>
      </c>
      <c r="C53" s="4">
        <v>0</v>
      </c>
    </row>
    <row r="54" spans="1:3">
      <c r="A54" s="3">
        <v>99</v>
      </c>
      <c r="B54" s="2" t="s">
        <v>101</v>
      </c>
      <c r="C54" s="4">
        <v>0</v>
      </c>
    </row>
    <row r="55" spans="1:3">
      <c r="A55" s="3">
        <v>91</v>
      </c>
      <c r="B55" s="2" t="s">
        <v>93</v>
      </c>
      <c r="C55" s="4">
        <v>0</v>
      </c>
    </row>
    <row r="56" spans="1:3">
      <c r="A56" s="3">
        <v>106</v>
      </c>
      <c r="B56" s="2" t="s">
        <v>108</v>
      </c>
      <c r="C56" s="4">
        <v>0</v>
      </c>
    </row>
    <row r="57" spans="1:3">
      <c r="A57" s="3">
        <v>120</v>
      </c>
      <c r="B57" s="2" t="s">
        <v>122</v>
      </c>
      <c r="C57" s="4">
        <v>0</v>
      </c>
    </row>
    <row r="58" spans="1:3">
      <c r="A58" s="3">
        <v>85</v>
      </c>
      <c r="B58" s="2" t="s">
        <v>87</v>
      </c>
      <c r="C58" s="4">
        <v>1</v>
      </c>
    </row>
    <row r="59" spans="1:3">
      <c r="A59" s="3">
        <v>86</v>
      </c>
      <c r="B59" s="2" t="s">
        <v>88</v>
      </c>
      <c r="C59" s="4">
        <v>1</v>
      </c>
    </row>
    <row r="60" spans="1:3">
      <c r="A60" s="3">
        <v>84</v>
      </c>
      <c r="B60" s="2" t="s">
        <v>86</v>
      </c>
      <c r="C60" s="4">
        <v>1</v>
      </c>
    </row>
    <row r="61" spans="1:3">
      <c r="A61" s="3">
        <v>17</v>
      </c>
      <c r="B61" s="2" t="s">
        <v>19</v>
      </c>
      <c r="C61" s="4">
        <v>1</v>
      </c>
    </row>
    <row r="62" spans="1:3">
      <c r="A62" s="3">
        <v>33</v>
      </c>
      <c r="B62" s="2" t="s">
        <v>35</v>
      </c>
      <c r="C62" s="4">
        <v>0</v>
      </c>
    </row>
    <row r="63" spans="1:3">
      <c r="A63" s="3">
        <v>112</v>
      </c>
      <c r="B63" s="2" t="s">
        <v>114</v>
      </c>
      <c r="C63" s="4">
        <v>0</v>
      </c>
    </row>
    <row r="64" spans="1:3">
      <c r="A64" s="3">
        <v>4</v>
      </c>
      <c r="B64" s="2" t="s">
        <v>6</v>
      </c>
      <c r="C64" s="4">
        <v>1</v>
      </c>
    </row>
    <row r="65" spans="1:3">
      <c r="A65" s="3">
        <v>81</v>
      </c>
      <c r="B65" s="2" t="s">
        <v>83</v>
      </c>
      <c r="C65" s="4">
        <v>1</v>
      </c>
    </row>
    <row r="66" spans="1:3">
      <c r="A66" s="3">
        <v>107</v>
      </c>
      <c r="B66" s="2" t="s">
        <v>109</v>
      </c>
      <c r="C66" s="4">
        <v>0</v>
      </c>
    </row>
    <row r="67" spans="1:3">
      <c r="A67" s="3">
        <v>71</v>
      </c>
      <c r="B67" s="2" t="s">
        <v>73</v>
      </c>
      <c r="C67" s="4">
        <v>1</v>
      </c>
    </row>
    <row r="68" spans="1:3">
      <c r="A68" s="3">
        <v>28</v>
      </c>
      <c r="B68" s="2" t="s">
        <v>30</v>
      </c>
      <c r="C68" s="4">
        <v>1</v>
      </c>
    </row>
    <row r="69" spans="1:3">
      <c r="A69" s="3">
        <v>7</v>
      </c>
      <c r="B69" s="2" t="s">
        <v>9</v>
      </c>
      <c r="C69" s="4">
        <v>1</v>
      </c>
    </row>
    <row r="70" spans="1:3">
      <c r="A70" s="3">
        <v>42</v>
      </c>
      <c r="B70" s="2" t="s">
        <v>44</v>
      </c>
      <c r="C70" s="4">
        <v>0</v>
      </c>
    </row>
    <row r="71" spans="1:3">
      <c r="A71" s="3">
        <v>53</v>
      </c>
      <c r="B71" s="2" t="s">
        <v>55</v>
      </c>
      <c r="C71" s="4">
        <v>0</v>
      </c>
    </row>
    <row r="72" spans="1:3">
      <c r="A72" s="3">
        <v>54</v>
      </c>
      <c r="B72" s="2" t="s">
        <v>56</v>
      </c>
      <c r="C72" s="4">
        <v>0</v>
      </c>
    </row>
    <row r="73" spans="1:3">
      <c r="A73" s="3">
        <v>51</v>
      </c>
      <c r="B73" s="2" t="s">
        <v>53</v>
      </c>
      <c r="C73" s="4">
        <v>0</v>
      </c>
    </row>
    <row r="74" spans="1:3">
      <c r="A74" s="3">
        <v>44</v>
      </c>
      <c r="B74" s="2" t="s">
        <v>46</v>
      </c>
      <c r="C74" s="4">
        <v>0</v>
      </c>
    </row>
    <row r="75" spans="1:3">
      <c r="A75" s="3">
        <v>41</v>
      </c>
      <c r="B75" s="2" t="s">
        <v>43</v>
      </c>
      <c r="C75" s="4">
        <v>0</v>
      </c>
    </row>
    <row r="76" spans="1:3">
      <c r="A76" s="3">
        <v>47</v>
      </c>
      <c r="B76" s="2" t="s">
        <v>49</v>
      </c>
      <c r="C76" s="4">
        <v>0</v>
      </c>
    </row>
    <row r="77" spans="1:3">
      <c r="A77" s="3">
        <v>116</v>
      </c>
      <c r="B77" s="2" t="s">
        <v>118</v>
      </c>
      <c r="C77" s="4">
        <v>0</v>
      </c>
    </row>
    <row r="78" spans="1:3">
      <c r="A78" s="3">
        <v>114</v>
      </c>
      <c r="B78" s="2" t="s">
        <v>116</v>
      </c>
      <c r="C78" s="4">
        <v>0</v>
      </c>
    </row>
    <row r="79" spans="1:3">
      <c r="A79" s="3">
        <v>118</v>
      </c>
      <c r="B79" s="2" t="s">
        <v>120</v>
      </c>
      <c r="C79" s="4">
        <v>0</v>
      </c>
    </row>
    <row r="80" spans="1:3">
      <c r="A80" s="3">
        <v>70</v>
      </c>
      <c r="B80" s="2" t="s">
        <v>72</v>
      </c>
      <c r="C80" s="4">
        <v>1</v>
      </c>
    </row>
    <row r="81" spans="1:3">
      <c r="A81" s="3">
        <v>104</v>
      </c>
      <c r="B81" s="2" t="s">
        <v>106</v>
      </c>
      <c r="C81" s="4">
        <v>0</v>
      </c>
    </row>
    <row r="82" spans="1:3">
      <c r="A82" s="3">
        <v>49</v>
      </c>
      <c r="B82" s="2" t="s">
        <v>51</v>
      </c>
      <c r="C82" s="4">
        <v>0</v>
      </c>
    </row>
    <row r="83" spans="1:3">
      <c r="A83" s="3">
        <v>14</v>
      </c>
      <c r="B83" s="2" t="s">
        <v>16</v>
      </c>
      <c r="C83" s="4">
        <v>1</v>
      </c>
    </row>
    <row r="84" spans="1:3">
      <c r="A84" s="3">
        <v>26</v>
      </c>
      <c r="B84" s="2" t="s">
        <v>28</v>
      </c>
      <c r="C84" s="4">
        <v>1</v>
      </c>
    </row>
    <row r="85" spans="1:3">
      <c r="A85" s="3">
        <v>77</v>
      </c>
      <c r="B85" s="2" t="s">
        <v>79</v>
      </c>
      <c r="C85" s="4">
        <v>1</v>
      </c>
    </row>
    <row r="86" spans="1:3">
      <c r="A86" s="3">
        <v>108</v>
      </c>
      <c r="B86" s="2" t="s">
        <v>110</v>
      </c>
      <c r="C86" s="4">
        <v>0</v>
      </c>
    </row>
    <row r="87" spans="1:3">
      <c r="A87" s="3">
        <v>78</v>
      </c>
      <c r="B87" s="2" t="s">
        <v>80</v>
      </c>
      <c r="C87" s="4">
        <v>1</v>
      </c>
    </row>
    <row r="88" spans="1:3">
      <c r="A88" s="3">
        <v>40</v>
      </c>
      <c r="B88" s="2" t="s">
        <v>42</v>
      </c>
      <c r="C88" s="4">
        <v>0</v>
      </c>
    </row>
    <row r="89" spans="1:3">
      <c r="A89" s="3">
        <v>22</v>
      </c>
      <c r="B89" s="2" t="s">
        <v>24</v>
      </c>
      <c r="C89" s="4">
        <v>1</v>
      </c>
    </row>
    <row r="90" spans="1:3">
      <c r="A90" s="3">
        <v>43</v>
      </c>
      <c r="B90" s="2" t="s">
        <v>45</v>
      </c>
      <c r="C90" s="4">
        <v>0</v>
      </c>
    </row>
    <row r="91" spans="1:3">
      <c r="A91" s="3">
        <v>15</v>
      </c>
      <c r="B91" s="2" t="s">
        <v>17</v>
      </c>
      <c r="C91" s="4">
        <v>1</v>
      </c>
    </row>
    <row r="92" spans="1:3">
      <c r="A92" s="3">
        <v>110</v>
      </c>
      <c r="B92" s="2" t="s">
        <v>112</v>
      </c>
      <c r="C92" s="4">
        <v>0</v>
      </c>
    </row>
    <row r="93" spans="1:3">
      <c r="A93" s="3">
        <v>90</v>
      </c>
      <c r="B93" s="2" t="s">
        <v>92</v>
      </c>
      <c r="C93" s="4">
        <v>1</v>
      </c>
    </row>
    <row r="94" spans="1:3">
      <c r="A94" s="3">
        <v>74</v>
      </c>
      <c r="B94" s="2" t="s">
        <v>76</v>
      </c>
      <c r="C94" s="4">
        <v>1</v>
      </c>
    </row>
    <row r="95" spans="1:3">
      <c r="A95" s="3">
        <v>8</v>
      </c>
      <c r="B95" s="2" t="s">
        <v>10</v>
      </c>
      <c r="C95" s="4">
        <v>1</v>
      </c>
    </row>
    <row r="96" spans="1:3">
      <c r="A96" s="3">
        <v>83</v>
      </c>
      <c r="B96" s="2" t="s">
        <v>85</v>
      </c>
      <c r="C96" s="4">
        <v>1</v>
      </c>
    </row>
    <row r="97" spans="1:3">
      <c r="A97" s="3">
        <v>97</v>
      </c>
      <c r="B97" s="2" t="s">
        <v>99</v>
      </c>
      <c r="C97" s="4">
        <v>0</v>
      </c>
    </row>
    <row r="98" spans="1:3">
      <c r="A98" s="3">
        <v>48</v>
      </c>
      <c r="B98" s="2" t="s">
        <v>50</v>
      </c>
      <c r="C98" s="4">
        <v>0</v>
      </c>
    </row>
    <row r="99" spans="1:3">
      <c r="A99" s="3">
        <v>3</v>
      </c>
      <c r="B99" s="2" t="s">
        <v>5</v>
      </c>
      <c r="C99" s="4">
        <v>1</v>
      </c>
    </row>
    <row r="100" spans="1:3">
      <c r="A100" s="3">
        <v>98</v>
      </c>
      <c r="B100" s="2" t="s">
        <v>100</v>
      </c>
      <c r="C100" s="4">
        <v>0</v>
      </c>
    </row>
    <row r="101" spans="1:3">
      <c r="A101" s="3">
        <v>79</v>
      </c>
      <c r="B101" s="2" t="s">
        <v>81</v>
      </c>
      <c r="C101" s="4">
        <v>1</v>
      </c>
    </row>
    <row r="102" spans="1:3">
      <c r="A102" s="3">
        <v>20</v>
      </c>
      <c r="B102" s="2" t="s">
        <v>22</v>
      </c>
      <c r="C102" s="4">
        <v>1</v>
      </c>
    </row>
    <row r="103" spans="1:3">
      <c r="A103" s="3">
        <v>45</v>
      </c>
      <c r="B103" s="2" t="s">
        <v>47</v>
      </c>
      <c r="C103" s="4">
        <v>0</v>
      </c>
    </row>
    <row r="104" spans="1:3">
      <c r="A104" s="3">
        <v>11</v>
      </c>
      <c r="B104" s="2" t="s">
        <v>13</v>
      </c>
      <c r="C104" s="4">
        <v>1</v>
      </c>
    </row>
    <row r="105" spans="1:3">
      <c r="A105" s="3">
        <v>24</v>
      </c>
      <c r="B105" s="2" t="s">
        <v>26</v>
      </c>
      <c r="C105" s="4">
        <v>1</v>
      </c>
    </row>
    <row r="106" spans="1:3">
      <c r="A106" s="3">
        <v>76</v>
      </c>
      <c r="B106" s="2" t="s">
        <v>78</v>
      </c>
      <c r="C106" s="4">
        <v>1</v>
      </c>
    </row>
    <row r="107" spans="1:3">
      <c r="A107" s="3">
        <v>101</v>
      </c>
      <c r="B107" s="2" t="s">
        <v>103</v>
      </c>
      <c r="C107" s="4">
        <v>0</v>
      </c>
    </row>
    <row r="108" spans="1:3">
      <c r="A108" s="3">
        <v>39</v>
      </c>
      <c r="B108" s="2" t="s">
        <v>41</v>
      </c>
      <c r="C108" s="4">
        <v>0</v>
      </c>
    </row>
    <row r="109" spans="1:3">
      <c r="A109" s="3">
        <v>93</v>
      </c>
      <c r="B109" s="2" t="s">
        <v>95</v>
      </c>
      <c r="C109" s="4">
        <v>0</v>
      </c>
    </row>
    <row r="110" spans="1:3">
      <c r="A110" s="3">
        <v>113</v>
      </c>
      <c r="B110" s="2" t="s">
        <v>115</v>
      </c>
      <c r="C110" s="4">
        <v>0</v>
      </c>
    </row>
    <row r="111" spans="1:3">
      <c r="A111" s="3">
        <v>50</v>
      </c>
      <c r="B111" s="2" t="s">
        <v>52</v>
      </c>
      <c r="C111" s="4">
        <v>0</v>
      </c>
    </row>
    <row r="112" spans="1:3">
      <c r="A112" s="3">
        <v>100</v>
      </c>
      <c r="B112" s="2" t="s">
        <v>102</v>
      </c>
      <c r="C112" s="4">
        <v>0</v>
      </c>
    </row>
    <row r="113" spans="1:3">
      <c r="A113" s="3">
        <v>117</v>
      </c>
      <c r="B113" s="2" t="s">
        <v>119</v>
      </c>
      <c r="C113" s="4">
        <v>0</v>
      </c>
    </row>
    <row r="114" spans="1:3">
      <c r="A114" s="3">
        <v>68</v>
      </c>
      <c r="B114" s="2" t="s">
        <v>70</v>
      </c>
      <c r="C114" s="4">
        <v>1</v>
      </c>
    </row>
    <row r="115" spans="1:3">
      <c r="A115" s="3">
        <v>10</v>
      </c>
      <c r="B115" s="2" t="s">
        <v>12</v>
      </c>
      <c r="C115" s="4">
        <v>1</v>
      </c>
    </row>
    <row r="116" spans="1:3">
      <c r="A116" s="3">
        <v>61</v>
      </c>
      <c r="B116" s="2" t="s">
        <v>63</v>
      </c>
      <c r="C116" s="4">
        <v>1</v>
      </c>
    </row>
    <row r="117" spans="1:3">
      <c r="A117" s="3">
        <v>21</v>
      </c>
      <c r="B117" s="2" t="s">
        <v>23</v>
      </c>
      <c r="C117" s="4">
        <v>1</v>
      </c>
    </row>
    <row r="118" spans="1:3">
      <c r="A118" s="3">
        <v>88</v>
      </c>
      <c r="B118" s="2" t="s">
        <v>90</v>
      </c>
      <c r="C118" s="4">
        <v>1</v>
      </c>
    </row>
    <row r="119" spans="1:3">
      <c r="A119" s="3">
        <v>105</v>
      </c>
      <c r="B119" s="2" t="s">
        <v>107</v>
      </c>
      <c r="C119" s="4">
        <v>0</v>
      </c>
    </row>
    <row r="120" spans="1:3">
      <c r="A120" s="3">
        <v>36</v>
      </c>
      <c r="B120" s="2" t="s">
        <v>38</v>
      </c>
      <c r="C120" s="4">
        <v>0</v>
      </c>
    </row>
    <row r="121" spans="1:3">
      <c r="A121" s="3">
        <v>65</v>
      </c>
      <c r="B121" s="2" t="s">
        <v>67</v>
      </c>
      <c r="C121" s="4"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31"/>
  <sheetViews>
    <sheetView workbookViewId="0"/>
  </sheetViews>
  <sheetFormatPr defaultRowHeight="14.4"/>
  <cols>
    <col min="2" max="2" width="70.77734375" customWidth="1"/>
    <col min="3" max="3" width="8.109375" style="6" bestFit="1" customWidth="1"/>
    <col min="4" max="4" width="6.5546875" bestFit="1" customWidth="1"/>
    <col min="5" max="5" width="10.77734375" bestFit="1" customWidth="1"/>
    <col min="6" max="6" width="12.33203125" bestFit="1" customWidth="1"/>
    <col min="7" max="9" width="5.6640625" customWidth="1"/>
  </cols>
  <sheetData>
    <row r="1" spans="1:9">
      <c r="A1" s="1" t="s">
        <v>0</v>
      </c>
      <c r="B1" s="1" t="s">
        <v>1</v>
      </c>
      <c r="C1" s="5" t="s">
        <v>123</v>
      </c>
      <c r="D1" s="5" t="s">
        <v>124</v>
      </c>
      <c r="E1" s="5" t="s">
        <v>125</v>
      </c>
      <c r="F1" s="5" t="s">
        <v>126</v>
      </c>
    </row>
    <row r="2" spans="1:9">
      <c r="A2" s="3">
        <v>1</v>
      </c>
      <c r="B2" s="2" t="s">
        <v>57</v>
      </c>
      <c r="C2" s="3">
        <v>0</v>
      </c>
      <c r="D2" s="3">
        <v>1</v>
      </c>
      <c r="E2" s="3">
        <v>1</v>
      </c>
      <c r="F2" s="3">
        <v>1</v>
      </c>
      <c r="G2" s="3" t="str">
        <f>IF(AND($C2=1,D2=1),"TP",IF(AND($C2=0,D2=0),"TN",IF(AND($C2=1,D2=0),"FN",IF(AND($C2=0,D2=1),"FP","$$"))))</f>
        <v>FP</v>
      </c>
      <c r="H2" s="3" t="str">
        <f t="shared" ref="H2:I17" si="0">IF(AND($C2=1,E2=1),"TP",IF(AND($C2=0,E2=0),"TN",IF(AND($C2=1,E2=0),"FN",IF(AND($C2=0,E2=1),"FP","$$"))))</f>
        <v>FP</v>
      </c>
      <c r="I2" s="3" t="str">
        <f>IF(AND($C2=1,F2=1),"TP",IF(AND($C2=0,F2=0),"TN",IF(AND($C2=1,F2=0),"FN",IF(AND($C2=0,F2=1),"FP","$$"))))</f>
        <v>FP</v>
      </c>
    </row>
    <row r="3" spans="1:9">
      <c r="A3" s="3">
        <v>2</v>
      </c>
      <c r="B3" s="2" t="s">
        <v>89</v>
      </c>
      <c r="C3" s="3">
        <v>1</v>
      </c>
      <c r="D3" s="3">
        <v>1</v>
      </c>
      <c r="E3" s="3">
        <v>1</v>
      </c>
      <c r="F3" s="3">
        <v>1</v>
      </c>
      <c r="G3" s="3" t="str">
        <f t="shared" ref="G3:I66" si="1">IF(AND($C3=1,D3=1),"TP",IF(AND($C3=0,D3=0),"TN",IF(AND($C3=1,D3=0),"FN",IF(AND($C3=0,D3=1),"FP","$$"))))</f>
        <v>TP</v>
      </c>
      <c r="H3" s="3" t="str">
        <f t="shared" si="0"/>
        <v>TP</v>
      </c>
      <c r="I3" s="3" t="str">
        <f t="shared" si="0"/>
        <v>TP</v>
      </c>
    </row>
    <row r="4" spans="1:9">
      <c r="A4" s="3">
        <v>3</v>
      </c>
      <c r="B4" s="2" t="s">
        <v>105</v>
      </c>
      <c r="C4" s="3">
        <v>0</v>
      </c>
      <c r="D4" s="3">
        <v>1</v>
      </c>
      <c r="E4" s="3">
        <v>1</v>
      </c>
      <c r="F4" s="3">
        <v>1</v>
      </c>
      <c r="G4" s="3" t="str">
        <f t="shared" si="1"/>
        <v>FP</v>
      </c>
      <c r="H4" s="3" t="str">
        <f t="shared" si="0"/>
        <v>FP</v>
      </c>
      <c r="I4" s="3" t="str">
        <f t="shared" si="0"/>
        <v>FP</v>
      </c>
    </row>
    <row r="5" spans="1:9">
      <c r="A5" s="3">
        <v>4</v>
      </c>
      <c r="B5" s="2" t="s">
        <v>36</v>
      </c>
      <c r="C5" s="3">
        <v>0</v>
      </c>
      <c r="D5" s="3">
        <v>1</v>
      </c>
      <c r="E5" s="3">
        <v>1</v>
      </c>
      <c r="F5" s="3">
        <v>1</v>
      </c>
      <c r="G5" s="3" t="str">
        <f t="shared" si="1"/>
        <v>FP</v>
      </c>
      <c r="H5" s="3" t="str">
        <f t="shared" si="0"/>
        <v>FP</v>
      </c>
      <c r="I5" s="3" t="str">
        <f t="shared" si="0"/>
        <v>FP</v>
      </c>
    </row>
    <row r="6" spans="1:9">
      <c r="A6" s="3">
        <v>5</v>
      </c>
      <c r="B6" s="2" t="s">
        <v>113</v>
      </c>
      <c r="C6" s="3">
        <v>0</v>
      </c>
      <c r="D6" s="3">
        <v>1</v>
      </c>
      <c r="E6" s="3">
        <v>1</v>
      </c>
      <c r="F6" s="3">
        <v>1</v>
      </c>
      <c r="G6" s="3" t="str">
        <f t="shared" si="1"/>
        <v>FP</v>
      </c>
      <c r="H6" s="3" t="str">
        <f t="shared" si="0"/>
        <v>FP</v>
      </c>
      <c r="I6" s="3" t="str">
        <f t="shared" si="0"/>
        <v>FP</v>
      </c>
    </row>
    <row r="7" spans="1:9">
      <c r="A7" s="3">
        <v>6</v>
      </c>
      <c r="B7" s="2" t="s">
        <v>20</v>
      </c>
      <c r="C7" s="3">
        <v>1</v>
      </c>
      <c r="D7" s="3">
        <v>1</v>
      </c>
      <c r="E7" s="3">
        <v>1</v>
      </c>
      <c r="F7" s="3">
        <v>1</v>
      </c>
      <c r="G7" s="3" t="str">
        <f t="shared" si="1"/>
        <v>TP</v>
      </c>
      <c r="H7" s="3" t="str">
        <f t="shared" si="0"/>
        <v>TP</v>
      </c>
      <c r="I7" s="3" t="str">
        <f t="shared" si="0"/>
        <v>TP</v>
      </c>
    </row>
    <row r="8" spans="1:9">
      <c r="A8" s="3">
        <v>7</v>
      </c>
      <c r="B8" s="2" t="s">
        <v>14</v>
      </c>
      <c r="C8" s="3">
        <v>1</v>
      </c>
      <c r="D8" s="3">
        <v>1</v>
      </c>
      <c r="E8" s="3">
        <v>1</v>
      </c>
      <c r="F8" s="3">
        <v>1</v>
      </c>
      <c r="G8" s="3" t="str">
        <f t="shared" si="1"/>
        <v>TP</v>
      </c>
      <c r="H8" s="3" t="str">
        <f t="shared" si="0"/>
        <v>TP</v>
      </c>
      <c r="I8" s="3" t="str">
        <f t="shared" si="0"/>
        <v>TP</v>
      </c>
    </row>
    <row r="9" spans="1:9">
      <c r="A9" s="3">
        <v>8</v>
      </c>
      <c r="B9" s="2" t="s">
        <v>34</v>
      </c>
      <c r="C9" s="3">
        <v>0</v>
      </c>
      <c r="D9" s="3">
        <v>1</v>
      </c>
      <c r="E9" s="3">
        <v>1</v>
      </c>
      <c r="F9" s="3">
        <v>1</v>
      </c>
      <c r="G9" s="3" t="str">
        <f t="shared" si="1"/>
        <v>FP</v>
      </c>
      <c r="H9" s="3" t="str">
        <f t="shared" si="0"/>
        <v>FP</v>
      </c>
      <c r="I9" s="3" t="str">
        <f t="shared" si="0"/>
        <v>FP</v>
      </c>
    </row>
    <row r="10" spans="1:9">
      <c r="A10" s="3">
        <v>9</v>
      </c>
      <c r="B10" s="2" t="s">
        <v>111</v>
      </c>
      <c r="C10" s="3">
        <v>0</v>
      </c>
      <c r="D10" s="3">
        <v>1</v>
      </c>
      <c r="E10" s="3">
        <v>1</v>
      </c>
      <c r="F10" s="3">
        <v>1</v>
      </c>
      <c r="G10" s="3" t="str">
        <f t="shared" si="1"/>
        <v>FP</v>
      </c>
      <c r="H10" s="3" t="str">
        <f t="shared" si="0"/>
        <v>FP</v>
      </c>
      <c r="I10" s="3" t="str">
        <f t="shared" si="0"/>
        <v>FP</v>
      </c>
    </row>
    <row r="11" spans="1:9">
      <c r="A11" s="3">
        <v>10</v>
      </c>
      <c r="B11" s="2" t="s">
        <v>65</v>
      </c>
      <c r="C11" s="3">
        <v>1</v>
      </c>
      <c r="D11" s="3">
        <v>1</v>
      </c>
      <c r="E11" s="3">
        <v>1</v>
      </c>
      <c r="F11" s="3">
        <v>1</v>
      </c>
      <c r="G11" s="3" t="str">
        <f t="shared" si="1"/>
        <v>TP</v>
      </c>
      <c r="H11" s="3" t="str">
        <f t="shared" si="0"/>
        <v>TP</v>
      </c>
      <c r="I11" s="3" t="str">
        <f t="shared" si="0"/>
        <v>TP</v>
      </c>
    </row>
    <row r="12" spans="1:9">
      <c r="A12" s="3">
        <v>11</v>
      </c>
      <c r="B12" s="2" t="s">
        <v>33</v>
      </c>
      <c r="C12" s="3">
        <v>0</v>
      </c>
      <c r="D12" s="3">
        <v>1</v>
      </c>
      <c r="E12" s="3">
        <v>1</v>
      </c>
      <c r="F12" s="3">
        <v>1</v>
      </c>
      <c r="G12" s="3" t="str">
        <f t="shared" si="1"/>
        <v>FP</v>
      </c>
      <c r="H12" s="3" t="str">
        <f t="shared" si="0"/>
        <v>FP</v>
      </c>
      <c r="I12" s="3" t="str">
        <f t="shared" si="0"/>
        <v>FP</v>
      </c>
    </row>
    <row r="13" spans="1:9">
      <c r="A13" s="3">
        <v>12</v>
      </c>
      <c r="B13" s="2" t="s">
        <v>75</v>
      </c>
      <c r="C13" s="3">
        <v>1</v>
      </c>
      <c r="D13" s="3">
        <v>1</v>
      </c>
      <c r="E13" s="3">
        <v>1</v>
      </c>
      <c r="F13" s="3">
        <v>1</v>
      </c>
      <c r="G13" s="3" t="str">
        <f t="shared" si="1"/>
        <v>TP</v>
      </c>
      <c r="H13" s="3" t="str">
        <f t="shared" si="0"/>
        <v>TP</v>
      </c>
      <c r="I13" s="3" t="str">
        <f t="shared" si="0"/>
        <v>TP</v>
      </c>
    </row>
    <row r="14" spans="1:9">
      <c r="A14" s="3">
        <v>13</v>
      </c>
      <c r="B14" s="2" t="s">
        <v>32</v>
      </c>
      <c r="C14" s="3">
        <v>1</v>
      </c>
      <c r="D14" s="3">
        <v>1</v>
      </c>
      <c r="E14" s="3">
        <v>1</v>
      </c>
      <c r="F14" s="3">
        <v>1</v>
      </c>
      <c r="G14" s="7" t="str">
        <f t="shared" si="1"/>
        <v>TP</v>
      </c>
      <c r="H14" s="3" t="str">
        <f t="shared" si="0"/>
        <v>TP</v>
      </c>
      <c r="I14" s="3" t="str">
        <f t="shared" si="0"/>
        <v>TP</v>
      </c>
    </row>
    <row r="15" spans="1:9">
      <c r="A15" s="3">
        <v>14</v>
      </c>
      <c r="B15" s="2" t="s">
        <v>98</v>
      </c>
      <c r="C15" s="3">
        <v>0</v>
      </c>
      <c r="D15" s="3">
        <v>1</v>
      </c>
      <c r="E15" s="3">
        <v>1</v>
      </c>
      <c r="F15" s="3">
        <v>1</v>
      </c>
      <c r="G15" s="7" t="str">
        <f t="shared" si="1"/>
        <v>FP</v>
      </c>
      <c r="H15" s="3" t="str">
        <f t="shared" si="0"/>
        <v>FP</v>
      </c>
      <c r="I15" s="3" t="str">
        <f t="shared" si="0"/>
        <v>FP</v>
      </c>
    </row>
    <row r="16" spans="1:9">
      <c r="A16" s="3">
        <v>15</v>
      </c>
      <c r="B16" s="2" t="s">
        <v>3</v>
      </c>
      <c r="C16" s="3">
        <v>1</v>
      </c>
      <c r="D16" s="3">
        <v>1</v>
      </c>
      <c r="E16" s="3">
        <v>1</v>
      </c>
      <c r="F16" s="3">
        <v>1</v>
      </c>
      <c r="G16" s="7" t="str">
        <f t="shared" si="1"/>
        <v>TP</v>
      </c>
      <c r="H16" s="3" t="str">
        <f t="shared" si="0"/>
        <v>TP</v>
      </c>
      <c r="I16" s="3" t="str">
        <f t="shared" si="0"/>
        <v>TP</v>
      </c>
    </row>
    <row r="17" spans="1:9">
      <c r="A17" s="3">
        <v>16</v>
      </c>
      <c r="B17" s="2" t="s">
        <v>59</v>
      </c>
      <c r="C17" s="3">
        <v>0</v>
      </c>
      <c r="D17" s="3">
        <v>1</v>
      </c>
      <c r="E17" s="3">
        <v>1</v>
      </c>
      <c r="F17" s="3">
        <v>1</v>
      </c>
      <c r="G17" s="7" t="str">
        <f t="shared" si="1"/>
        <v>FP</v>
      </c>
      <c r="H17" s="3" t="str">
        <f t="shared" si="0"/>
        <v>FP</v>
      </c>
      <c r="I17" s="3" t="str">
        <f t="shared" si="0"/>
        <v>FP</v>
      </c>
    </row>
    <row r="18" spans="1:9">
      <c r="A18" s="3">
        <v>17</v>
      </c>
      <c r="B18" s="2" t="s">
        <v>82</v>
      </c>
      <c r="C18" s="3">
        <v>1</v>
      </c>
      <c r="D18" s="3">
        <v>1</v>
      </c>
      <c r="E18" s="3">
        <v>1</v>
      </c>
      <c r="F18" s="3">
        <v>1</v>
      </c>
      <c r="G18" s="7" t="str">
        <f t="shared" si="1"/>
        <v>TP</v>
      </c>
      <c r="H18" s="3" t="str">
        <f t="shared" si="1"/>
        <v>TP</v>
      </c>
      <c r="I18" s="3" t="str">
        <f t="shared" si="1"/>
        <v>TP</v>
      </c>
    </row>
    <row r="19" spans="1:9">
      <c r="A19" s="3">
        <v>18</v>
      </c>
      <c r="B19" s="2" t="s">
        <v>39</v>
      </c>
      <c r="C19" s="3">
        <v>0</v>
      </c>
      <c r="D19" s="3">
        <v>1</v>
      </c>
      <c r="E19" s="3">
        <v>1</v>
      </c>
      <c r="F19" s="3">
        <v>1</v>
      </c>
      <c r="G19" s="7" t="str">
        <f t="shared" si="1"/>
        <v>FP</v>
      </c>
      <c r="H19" s="3" t="str">
        <f t="shared" si="1"/>
        <v>FP</v>
      </c>
      <c r="I19" s="3" t="str">
        <f t="shared" si="1"/>
        <v>FP</v>
      </c>
    </row>
    <row r="20" spans="1:9">
      <c r="A20" s="3">
        <v>19</v>
      </c>
      <c r="B20" s="2" t="s">
        <v>121</v>
      </c>
      <c r="C20" s="3">
        <v>0</v>
      </c>
      <c r="D20" s="3">
        <v>1</v>
      </c>
      <c r="E20" s="3">
        <v>1</v>
      </c>
      <c r="F20" s="3">
        <v>1</v>
      </c>
      <c r="G20" s="7" t="str">
        <f t="shared" si="1"/>
        <v>FP</v>
      </c>
      <c r="H20" s="3" t="str">
        <f t="shared" si="1"/>
        <v>FP</v>
      </c>
      <c r="I20" s="3" t="str">
        <f t="shared" si="1"/>
        <v>FP</v>
      </c>
    </row>
    <row r="21" spans="1:9">
      <c r="A21" s="3">
        <v>20</v>
      </c>
      <c r="B21" s="2" t="s">
        <v>60</v>
      </c>
      <c r="C21" s="3">
        <v>0</v>
      </c>
      <c r="D21" s="3">
        <v>1</v>
      </c>
      <c r="E21" s="3">
        <v>1</v>
      </c>
      <c r="F21" s="3">
        <v>1</v>
      </c>
      <c r="G21" s="7" t="str">
        <f t="shared" si="1"/>
        <v>FP</v>
      </c>
      <c r="H21" s="3" t="str">
        <f t="shared" si="1"/>
        <v>FP</v>
      </c>
      <c r="I21" s="3" t="str">
        <f t="shared" si="1"/>
        <v>FP</v>
      </c>
    </row>
    <row r="22" spans="1:9">
      <c r="A22" s="3">
        <v>21</v>
      </c>
      <c r="B22" s="2" t="s">
        <v>18</v>
      </c>
      <c r="C22" s="3">
        <v>1</v>
      </c>
      <c r="D22" s="3">
        <v>1</v>
      </c>
      <c r="E22" s="3">
        <v>1</v>
      </c>
      <c r="F22" s="3">
        <v>1</v>
      </c>
      <c r="G22" s="7" t="str">
        <f t="shared" si="1"/>
        <v>TP</v>
      </c>
      <c r="H22" s="3" t="str">
        <f t="shared" si="1"/>
        <v>TP</v>
      </c>
      <c r="I22" s="3" t="str">
        <f t="shared" si="1"/>
        <v>TP</v>
      </c>
    </row>
    <row r="23" spans="1:9">
      <c r="A23" s="3">
        <v>22</v>
      </c>
      <c r="B23" s="2" t="s">
        <v>94</v>
      </c>
      <c r="C23" s="3">
        <v>0</v>
      </c>
      <c r="D23" s="3">
        <v>1</v>
      </c>
      <c r="E23" s="3">
        <v>1</v>
      </c>
      <c r="F23" s="3">
        <v>1</v>
      </c>
      <c r="G23" s="7" t="str">
        <f t="shared" si="1"/>
        <v>FP</v>
      </c>
      <c r="H23" s="3" t="str">
        <f t="shared" si="1"/>
        <v>FP</v>
      </c>
      <c r="I23" s="3" t="str">
        <f t="shared" si="1"/>
        <v>FP</v>
      </c>
    </row>
    <row r="24" spans="1:9">
      <c r="A24" s="3">
        <v>23</v>
      </c>
      <c r="B24" s="2" t="s">
        <v>25</v>
      </c>
      <c r="C24" s="3">
        <v>1</v>
      </c>
      <c r="D24" s="3">
        <v>1</v>
      </c>
      <c r="E24" s="3">
        <v>1</v>
      </c>
      <c r="F24" s="3">
        <v>0</v>
      </c>
      <c r="G24" s="7" t="str">
        <f t="shared" si="1"/>
        <v>TP</v>
      </c>
      <c r="H24" s="3" t="str">
        <f t="shared" si="1"/>
        <v>TP</v>
      </c>
      <c r="I24" s="3" t="str">
        <f t="shared" si="1"/>
        <v>FN</v>
      </c>
    </row>
    <row r="25" spans="1:9">
      <c r="A25" s="3">
        <v>24</v>
      </c>
      <c r="B25" s="2" t="s">
        <v>69</v>
      </c>
      <c r="C25" s="3">
        <v>1</v>
      </c>
      <c r="D25" s="3">
        <v>1</v>
      </c>
      <c r="E25" s="3">
        <v>1</v>
      </c>
      <c r="F25" s="3">
        <v>1</v>
      </c>
      <c r="G25" s="7" t="str">
        <f t="shared" si="1"/>
        <v>TP</v>
      </c>
      <c r="H25" s="3" t="str">
        <f t="shared" si="1"/>
        <v>TP</v>
      </c>
      <c r="I25" s="3" t="str">
        <f t="shared" si="1"/>
        <v>TP</v>
      </c>
    </row>
    <row r="26" spans="1:9">
      <c r="A26" s="3">
        <v>25</v>
      </c>
      <c r="B26" s="2" t="s">
        <v>64</v>
      </c>
      <c r="C26" s="3">
        <v>1</v>
      </c>
      <c r="D26" s="3">
        <v>1</v>
      </c>
      <c r="E26" s="3">
        <v>1</v>
      </c>
      <c r="F26" s="3">
        <v>1</v>
      </c>
      <c r="G26" s="7" t="str">
        <f t="shared" si="1"/>
        <v>TP</v>
      </c>
      <c r="H26" s="3" t="str">
        <f t="shared" si="1"/>
        <v>TP</v>
      </c>
      <c r="I26" s="3" t="str">
        <f t="shared" si="1"/>
        <v>TP</v>
      </c>
    </row>
    <row r="27" spans="1:9">
      <c r="A27" s="3">
        <v>26</v>
      </c>
      <c r="B27" s="2" t="s">
        <v>96</v>
      </c>
      <c r="C27" s="3">
        <v>0</v>
      </c>
      <c r="D27" s="3">
        <v>1</v>
      </c>
      <c r="E27" s="3">
        <v>1</v>
      </c>
      <c r="F27" s="3">
        <v>1</v>
      </c>
      <c r="G27" s="7" t="str">
        <f t="shared" si="1"/>
        <v>FP</v>
      </c>
      <c r="H27" s="3" t="str">
        <f t="shared" si="1"/>
        <v>FP</v>
      </c>
      <c r="I27" s="3" t="str">
        <f t="shared" si="1"/>
        <v>FP</v>
      </c>
    </row>
    <row r="28" spans="1:9">
      <c r="A28" s="3">
        <v>27</v>
      </c>
      <c r="B28" s="2" t="s">
        <v>21</v>
      </c>
      <c r="C28" s="3">
        <v>1</v>
      </c>
      <c r="D28" s="3">
        <v>1</v>
      </c>
      <c r="E28" s="3">
        <v>1</v>
      </c>
      <c r="F28" s="3">
        <v>1</v>
      </c>
      <c r="G28" s="7" t="str">
        <f t="shared" si="1"/>
        <v>TP</v>
      </c>
      <c r="H28" s="3" t="str">
        <f t="shared" si="1"/>
        <v>TP</v>
      </c>
      <c r="I28" s="3" t="str">
        <f t="shared" si="1"/>
        <v>TP</v>
      </c>
    </row>
    <row r="29" spans="1:9">
      <c r="A29" s="3">
        <v>28</v>
      </c>
      <c r="B29" s="2" t="s">
        <v>68</v>
      </c>
      <c r="C29" s="3">
        <v>1</v>
      </c>
      <c r="D29" s="3">
        <v>1</v>
      </c>
      <c r="E29" s="3">
        <v>1</v>
      </c>
      <c r="F29" s="3">
        <v>1</v>
      </c>
      <c r="G29" s="7" t="str">
        <f t="shared" si="1"/>
        <v>TP</v>
      </c>
      <c r="H29" s="3" t="str">
        <f t="shared" si="1"/>
        <v>TP</v>
      </c>
      <c r="I29" s="3" t="str">
        <f t="shared" si="1"/>
        <v>TP</v>
      </c>
    </row>
    <row r="30" spans="1:9">
      <c r="A30" s="3">
        <v>29</v>
      </c>
      <c r="B30" s="2" t="s">
        <v>54</v>
      </c>
      <c r="C30" s="3">
        <v>0</v>
      </c>
      <c r="D30" s="3">
        <v>1</v>
      </c>
      <c r="E30" s="3">
        <v>1</v>
      </c>
      <c r="F30" s="3">
        <v>1</v>
      </c>
      <c r="G30" s="7" t="str">
        <f t="shared" si="1"/>
        <v>FP</v>
      </c>
      <c r="H30" s="3" t="str">
        <f t="shared" si="1"/>
        <v>FP</v>
      </c>
      <c r="I30" s="3" t="str">
        <f t="shared" si="1"/>
        <v>FP</v>
      </c>
    </row>
    <row r="31" spans="1:9">
      <c r="A31" s="3">
        <v>30</v>
      </c>
      <c r="B31" s="2" t="s">
        <v>62</v>
      </c>
      <c r="C31" s="3">
        <v>0</v>
      </c>
      <c r="D31" s="3">
        <v>1</v>
      </c>
      <c r="E31" s="3">
        <v>1</v>
      </c>
      <c r="F31" s="3">
        <v>1</v>
      </c>
      <c r="G31" s="7" t="str">
        <f t="shared" si="1"/>
        <v>FP</v>
      </c>
      <c r="H31" s="3" t="str">
        <f t="shared" si="1"/>
        <v>FP</v>
      </c>
      <c r="I31" s="3" t="str">
        <f t="shared" si="1"/>
        <v>FP</v>
      </c>
    </row>
    <row r="32" spans="1:9">
      <c r="A32" s="3">
        <v>31</v>
      </c>
      <c r="B32" s="2" t="s">
        <v>84</v>
      </c>
      <c r="C32" s="3">
        <v>1</v>
      </c>
      <c r="D32" s="3">
        <v>0</v>
      </c>
      <c r="E32" s="3">
        <v>0</v>
      </c>
      <c r="F32" s="3">
        <v>1</v>
      </c>
      <c r="G32" s="7" t="str">
        <f t="shared" si="1"/>
        <v>FN</v>
      </c>
      <c r="H32" s="3" t="str">
        <f t="shared" si="1"/>
        <v>FN</v>
      </c>
      <c r="I32" s="3" t="str">
        <f t="shared" si="1"/>
        <v>TP</v>
      </c>
    </row>
    <row r="33" spans="1:9">
      <c r="A33" s="3">
        <v>32</v>
      </c>
      <c r="B33" s="2" t="s">
        <v>77</v>
      </c>
      <c r="C33" s="3">
        <v>1</v>
      </c>
      <c r="D33" s="3">
        <v>0</v>
      </c>
      <c r="E33" s="3">
        <v>0</v>
      </c>
      <c r="F33" s="3">
        <v>1</v>
      </c>
      <c r="G33" s="7" t="str">
        <f t="shared" si="1"/>
        <v>FN</v>
      </c>
      <c r="H33" s="3" t="str">
        <f t="shared" si="1"/>
        <v>FN</v>
      </c>
      <c r="I33" s="3" t="str">
        <f t="shared" si="1"/>
        <v>TP</v>
      </c>
    </row>
    <row r="34" spans="1:9">
      <c r="A34" s="3">
        <v>33</v>
      </c>
      <c r="B34" s="2" t="s">
        <v>97</v>
      </c>
      <c r="C34" s="3">
        <v>0</v>
      </c>
      <c r="D34" s="3">
        <v>0</v>
      </c>
      <c r="E34" s="3">
        <v>0</v>
      </c>
      <c r="F34" s="3">
        <v>1</v>
      </c>
      <c r="G34" s="7" t="str">
        <f t="shared" si="1"/>
        <v>TN</v>
      </c>
      <c r="H34" s="3" t="str">
        <f t="shared" si="1"/>
        <v>TN</v>
      </c>
      <c r="I34" s="3" t="str">
        <f t="shared" si="1"/>
        <v>FP</v>
      </c>
    </row>
    <row r="35" spans="1:9">
      <c r="A35" s="3">
        <v>34</v>
      </c>
      <c r="B35" s="2" t="s">
        <v>27</v>
      </c>
      <c r="C35" s="3">
        <v>1</v>
      </c>
      <c r="D35" s="3">
        <v>0</v>
      </c>
      <c r="E35" s="3">
        <v>0</v>
      </c>
      <c r="F35" s="3">
        <v>1</v>
      </c>
      <c r="G35" s="7" t="str">
        <f t="shared" si="1"/>
        <v>FN</v>
      </c>
      <c r="H35" s="3" t="str">
        <f t="shared" si="1"/>
        <v>FN</v>
      </c>
      <c r="I35" s="3" t="str">
        <f t="shared" si="1"/>
        <v>TP</v>
      </c>
    </row>
    <row r="36" spans="1:9">
      <c r="A36" s="3">
        <v>35</v>
      </c>
      <c r="B36" s="2" t="s">
        <v>71</v>
      </c>
      <c r="C36" s="3">
        <v>1</v>
      </c>
      <c r="D36" s="3">
        <v>0</v>
      </c>
      <c r="E36" s="3">
        <v>0</v>
      </c>
      <c r="F36" s="3">
        <v>1</v>
      </c>
      <c r="G36" s="7" t="str">
        <f t="shared" si="1"/>
        <v>FN</v>
      </c>
      <c r="H36" s="3" t="str">
        <f t="shared" si="1"/>
        <v>FN</v>
      </c>
      <c r="I36" s="3" t="str">
        <f t="shared" si="1"/>
        <v>TP</v>
      </c>
    </row>
    <row r="37" spans="1:9">
      <c r="A37" s="3">
        <v>36</v>
      </c>
      <c r="B37" s="2" t="s">
        <v>61</v>
      </c>
      <c r="C37" s="3">
        <v>0</v>
      </c>
      <c r="D37" s="3">
        <v>0</v>
      </c>
      <c r="E37" s="3">
        <v>0</v>
      </c>
      <c r="F37" s="3">
        <v>1</v>
      </c>
      <c r="G37" s="7" t="str">
        <f t="shared" si="1"/>
        <v>TN</v>
      </c>
      <c r="H37" s="3" t="str">
        <f t="shared" si="1"/>
        <v>TN</v>
      </c>
      <c r="I37" s="3" t="str">
        <f t="shared" si="1"/>
        <v>FP</v>
      </c>
    </row>
    <row r="38" spans="1:9">
      <c r="A38" s="3">
        <v>37</v>
      </c>
      <c r="B38" s="2" t="s">
        <v>31</v>
      </c>
      <c r="C38" s="3">
        <v>1</v>
      </c>
      <c r="D38" s="3">
        <v>0</v>
      </c>
      <c r="E38" s="3">
        <v>0</v>
      </c>
      <c r="F38" s="3">
        <v>1</v>
      </c>
      <c r="G38" s="7" t="str">
        <f t="shared" si="1"/>
        <v>FN</v>
      </c>
      <c r="H38" s="3" t="str">
        <f t="shared" si="1"/>
        <v>FN</v>
      </c>
      <c r="I38" s="3" t="str">
        <f t="shared" si="1"/>
        <v>TP</v>
      </c>
    </row>
    <row r="39" spans="1:9">
      <c r="A39" s="3">
        <v>38</v>
      </c>
      <c r="B39" s="2" t="s">
        <v>40</v>
      </c>
      <c r="C39" s="3">
        <v>0</v>
      </c>
      <c r="D39" s="3">
        <v>0</v>
      </c>
      <c r="E39" s="3">
        <v>0</v>
      </c>
      <c r="F39" s="3">
        <v>1</v>
      </c>
      <c r="G39" s="7" t="str">
        <f t="shared" si="1"/>
        <v>TN</v>
      </c>
      <c r="H39" s="3" t="str">
        <f t="shared" si="1"/>
        <v>TN</v>
      </c>
      <c r="I39" s="3" t="str">
        <f t="shared" si="1"/>
        <v>FP</v>
      </c>
    </row>
    <row r="40" spans="1:9">
      <c r="A40" s="3">
        <v>39</v>
      </c>
      <c r="B40" s="2" t="s">
        <v>117</v>
      </c>
      <c r="C40" s="3">
        <v>0</v>
      </c>
      <c r="D40" s="3">
        <v>0</v>
      </c>
      <c r="E40" s="3">
        <v>0</v>
      </c>
      <c r="F40" s="3">
        <v>1</v>
      </c>
      <c r="G40" s="7" t="str">
        <f t="shared" si="1"/>
        <v>TN</v>
      </c>
      <c r="H40" s="3" t="str">
        <f t="shared" si="1"/>
        <v>TN</v>
      </c>
      <c r="I40" s="3" t="str">
        <f t="shared" si="1"/>
        <v>FP</v>
      </c>
    </row>
    <row r="41" spans="1:9">
      <c r="A41" s="3">
        <v>40</v>
      </c>
      <c r="B41" s="2" t="s">
        <v>15</v>
      </c>
      <c r="C41" s="3">
        <v>1</v>
      </c>
      <c r="D41" s="3">
        <v>0</v>
      </c>
      <c r="E41" s="3">
        <v>0</v>
      </c>
      <c r="F41" s="3">
        <v>1</v>
      </c>
      <c r="G41" s="7" t="str">
        <f t="shared" si="1"/>
        <v>FN</v>
      </c>
      <c r="H41" s="3" t="str">
        <f t="shared" si="1"/>
        <v>FN</v>
      </c>
      <c r="I41" s="3" t="str">
        <f t="shared" si="1"/>
        <v>TP</v>
      </c>
    </row>
    <row r="42" spans="1:9">
      <c r="A42" s="3">
        <v>41</v>
      </c>
      <c r="B42" s="2" t="s">
        <v>104</v>
      </c>
      <c r="C42" s="3">
        <v>0</v>
      </c>
      <c r="D42" s="3">
        <v>0</v>
      </c>
      <c r="E42" s="3">
        <v>0</v>
      </c>
      <c r="F42" s="3">
        <v>1</v>
      </c>
      <c r="G42" s="7" t="str">
        <f t="shared" si="1"/>
        <v>TN</v>
      </c>
      <c r="H42" s="3" t="str">
        <f t="shared" si="1"/>
        <v>TN</v>
      </c>
      <c r="I42" s="3" t="str">
        <f t="shared" si="1"/>
        <v>FP</v>
      </c>
    </row>
    <row r="43" spans="1:9">
      <c r="A43" s="3">
        <v>42</v>
      </c>
      <c r="B43" s="2" t="s">
        <v>66</v>
      </c>
      <c r="C43" s="3">
        <v>1</v>
      </c>
      <c r="D43" s="3">
        <v>0</v>
      </c>
      <c r="E43" s="3">
        <v>0</v>
      </c>
      <c r="F43" s="3">
        <v>1</v>
      </c>
      <c r="G43" s="7" t="str">
        <f t="shared" si="1"/>
        <v>FN</v>
      </c>
      <c r="H43" s="3" t="str">
        <f t="shared" si="1"/>
        <v>FN</v>
      </c>
      <c r="I43" s="3" t="str">
        <f t="shared" si="1"/>
        <v>TP</v>
      </c>
    </row>
    <row r="44" spans="1:9">
      <c r="A44" s="3">
        <v>43</v>
      </c>
      <c r="B44" s="2" t="s">
        <v>91</v>
      </c>
      <c r="C44" s="3">
        <v>1</v>
      </c>
      <c r="D44" s="3">
        <v>0</v>
      </c>
      <c r="E44" s="3">
        <v>0</v>
      </c>
      <c r="F44" s="3">
        <v>1</v>
      </c>
      <c r="G44" s="7" t="str">
        <f t="shared" si="1"/>
        <v>FN</v>
      </c>
      <c r="H44" s="3" t="str">
        <f t="shared" si="1"/>
        <v>FN</v>
      </c>
      <c r="I44" s="3" t="str">
        <f t="shared" si="1"/>
        <v>TP</v>
      </c>
    </row>
    <row r="45" spans="1:9">
      <c r="A45" s="3">
        <v>44</v>
      </c>
      <c r="B45" s="2" t="s">
        <v>8</v>
      </c>
      <c r="C45" s="3">
        <v>1</v>
      </c>
      <c r="D45" s="3">
        <v>0</v>
      </c>
      <c r="E45" s="3">
        <v>0</v>
      </c>
      <c r="F45" s="3">
        <v>1</v>
      </c>
      <c r="G45" s="7" t="str">
        <f t="shared" si="1"/>
        <v>FN</v>
      </c>
      <c r="H45" s="3" t="str">
        <f t="shared" si="1"/>
        <v>FN</v>
      </c>
      <c r="I45" s="3" t="str">
        <f t="shared" si="1"/>
        <v>TP</v>
      </c>
    </row>
    <row r="46" spans="1:9">
      <c r="A46" s="3">
        <v>45</v>
      </c>
      <c r="B46" s="2" t="s">
        <v>7</v>
      </c>
      <c r="C46" s="3">
        <v>1</v>
      </c>
      <c r="D46" s="3">
        <v>0</v>
      </c>
      <c r="E46" s="3">
        <v>0</v>
      </c>
      <c r="F46" s="3">
        <v>1</v>
      </c>
      <c r="G46" s="7" t="str">
        <f t="shared" si="1"/>
        <v>FN</v>
      </c>
      <c r="H46" s="3" t="str">
        <f t="shared" si="1"/>
        <v>FN</v>
      </c>
      <c r="I46" s="3" t="str">
        <f t="shared" si="1"/>
        <v>TP</v>
      </c>
    </row>
    <row r="47" spans="1:9">
      <c r="A47" s="3">
        <v>46</v>
      </c>
      <c r="B47" s="2" t="s">
        <v>11</v>
      </c>
      <c r="C47" s="3">
        <v>1</v>
      </c>
      <c r="D47" s="3">
        <v>0</v>
      </c>
      <c r="E47" s="3">
        <v>0</v>
      </c>
      <c r="F47" s="3">
        <v>1</v>
      </c>
      <c r="G47" s="7" t="str">
        <f t="shared" si="1"/>
        <v>FN</v>
      </c>
      <c r="H47" s="3" t="str">
        <f t="shared" si="1"/>
        <v>FN</v>
      </c>
      <c r="I47" s="3" t="str">
        <f t="shared" si="1"/>
        <v>TP</v>
      </c>
    </row>
    <row r="48" spans="1:9">
      <c r="A48" s="3">
        <v>47</v>
      </c>
      <c r="B48" s="2" t="s">
        <v>74</v>
      </c>
      <c r="C48" s="3">
        <v>1</v>
      </c>
      <c r="D48" s="3">
        <v>0</v>
      </c>
      <c r="E48" s="3">
        <v>0</v>
      </c>
      <c r="F48" s="3">
        <v>1</v>
      </c>
      <c r="G48" s="7" t="str">
        <f t="shared" si="1"/>
        <v>FN</v>
      </c>
      <c r="H48" s="3" t="str">
        <f t="shared" si="1"/>
        <v>FN</v>
      </c>
      <c r="I48" s="3" t="str">
        <f t="shared" si="1"/>
        <v>TP</v>
      </c>
    </row>
    <row r="49" spans="1:9">
      <c r="A49" s="3">
        <v>48</v>
      </c>
      <c r="B49" s="2" t="s">
        <v>29</v>
      </c>
      <c r="C49" s="3">
        <v>1</v>
      </c>
      <c r="D49" s="3">
        <v>0</v>
      </c>
      <c r="E49" s="3">
        <v>0</v>
      </c>
      <c r="F49" s="3">
        <v>1</v>
      </c>
      <c r="G49" s="7" t="str">
        <f t="shared" si="1"/>
        <v>FN</v>
      </c>
      <c r="H49" s="3" t="str">
        <f t="shared" si="1"/>
        <v>FN</v>
      </c>
      <c r="I49" s="3" t="str">
        <f t="shared" si="1"/>
        <v>TP</v>
      </c>
    </row>
    <row r="50" spans="1:9">
      <c r="A50" s="3">
        <v>49</v>
      </c>
      <c r="B50" s="2" t="s">
        <v>48</v>
      </c>
      <c r="C50" s="3">
        <v>0</v>
      </c>
      <c r="D50" s="3">
        <v>0</v>
      </c>
      <c r="E50" s="3">
        <v>0</v>
      </c>
      <c r="F50" s="3">
        <v>1</v>
      </c>
      <c r="G50" s="7" t="str">
        <f t="shared" si="1"/>
        <v>TN</v>
      </c>
      <c r="H50" s="3" t="str">
        <f t="shared" si="1"/>
        <v>TN</v>
      </c>
      <c r="I50" s="3" t="str">
        <f t="shared" si="1"/>
        <v>FP</v>
      </c>
    </row>
    <row r="51" spans="1:9">
      <c r="A51" s="3">
        <v>50</v>
      </c>
      <c r="B51" s="2" t="s">
        <v>58</v>
      </c>
      <c r="C51" s="3">
        <v>0</v>
      </c>
      <c r="D51" s="3">
        <v>0</v>
      </c>
      <c r="E51" s="3">
        <v>0</v>
      </c>
      <c r="F51" s="3">
        <v>1</v>
      </c>
      <c r="G51" s="7" t="str">
        <f t="shared" si="1"/>
        <v>TN</v>
      </c>
      <c r="H51" s="3" t="str">
        <f t="shared" si="1"/>
        <v>TN</v>
      </c>
      <c r="I51" s="3" t="str">
        <f t="shared" si="1"/>
        <v>FP</v>
      </c>
    </row>
    <row r="52" spans="1:9">
      <c r="A52" s="3">
        <v>51</v>
      </c>
      <c r="B52" s="2" t="s">
        <v>4</v>
      </c>
      <c r="C52" s="3">
        <v>1</v>
      </c>
      <c r="D52" s="3">
        <v>0</v>
      </c>
      <c r="E52" s="3">
        <v>0</v>
      </c>
      <c r="F52" s="3">
        <v>1</v>
      </c>
      <c r="G52" s="7" t="str">
        <f t="shared" si="1"/>
        <v>FN</v>
      </c>
      <c r="H52" s="3" t="str">
        <f t="shared" si="1"/>
        <v>FN</v>
      </c>
      <c r="I52" s="3" t="str">
        <f t="shared" si="1"/>
        <v>TP</v>
      </c>
    </row>
    <row r="53" spans="1:9">
      <c r="A53" s="3">
        <v>52</v>
      </c>
      <c r="B53" s="2" t="s">
        <v>37</v>
      </c>
      <c r="C53" s="3">
        <v>0</v>
      </c>
      <c r="D53" s="3">
        <v>0</v>
      </c>
      <c r="E53" s="3">
        <v>0</v>
      </c>
      <c r="F53" s="3">
        <v>1</v>
      </c>
      <c r="G53" s="7" t="str">
        <f t="shared" si="1"/>
        <v>TN</v>
      </c>
      <c r="H53" s="3" t="str">
        <f t="shared" si="1"/>
        <v>TN</v>
      </c>
      <c r="I53" s="3" t="str">
        <f t="shared" si="1"/>
        <v>FP</v>
      </c>
    </row>
    <row r="54" spans="1:9">
      <c r="A54" s="3">
        <v>53</v>
      </c>
      <c r="B54" s="2" t="s">
        <v>101</v>
      </c>
      <c r="C54" s="3">
        <v>0</v>
      </c>
      <c r="D54" s="3">
        <v>0</v>
      </c>
      <c r="E54" s="3">
        <v>0</v>
      </c>
      <c r="F54" s="3">
        <v>1</v>
      </c>
      <c r="G54" s="7" t="str">
        <f t="shared" si="1"/>
        <v>TN</v>
      </c>
      <c r="H54" s="3" t="str">
        <f t="shared" si="1"/>
        <v>TN</v>
      </c>
      <c r="I54" s="3" t="str">
        <f t="shared" si="1"/>
        <v>FP</v>
      </c>
    </row>
    <row r="55" spans="1:9">
      <c r="A55" s="3">
        <v>54</v>
      </c>
      <c r="B55" s="2" t="s">
        <v>93</v>
      </c>
      <c r="C55" s="3">
        <v>0</v>
      </c>
      <c r="D55" s="3">
        <v>0</v>
      </c>
      <c r="E55" s="3">
        <v>0</v>
      </c>
      <c r="F55" s="3">
        <v>1</v>
      </c>
      <c r="G55" s="7" t="str">
        <f t="shared" si="1"/>
        <v>TN</v>
      </c>
      <c r="H55" s="3" t="str">
        <f t="shared" si="1"/>
        <v>TN</v>
      </c>
      <c r="I55" s="3" t="str">
        <f t="shared" si="1"/>
        <v>FP</v>
      </c>
    </row>
    <row r="56" spans="1:9">
      <c r="A56" s="3">
        <v>55</v>
      </c>
      <c r="B56" s="2" t="s">
        <v>108</v>
      </c>
      <c r="C56" s="3">
        <v>0</v>
      </c>
      <c r="D56" s="3">
        <v>0</v>
      </c>
      <c r="E56" s="3">
        <v>0</v>
      </c>
      <c r="F56" s="3">
        <v>1</v>
      </c>
      <c r="G56" s="7" t="str">
        <f t="shared" si="1"/>
        <v>TN</v>
      </c>
      <c r="H56" s="3" t="str">
        <f t="shared" si="1"/>
        <v>TN</v>
      </c>
      <c r="I56" s="3" t="str">
        <f t="shared" si="1"/>
        <v>FP</v>
      </c>
    </row>
    <row r="57" spans="1:9">
      <c r="A57" s="3">
        <v>56</v>
      </c>
      <c r="B57" s="2" t="s">
        <v>122</v>
      </c>
      <c r="C57" s="3">
        <v>1</v>
      </c>
      <c r="D57" s="3">
        <v>0</v>
      </c>
      <c r="E57" s="3">
        <v>0</v>
      </c>
      <c r="F57" s="3">
        <v>1</v>
      </c>
      <c r="G57" s="7" t="str">
        <f t="shared" si="1"/>
        <v>FN</v>
      </c>
      <c r="H57" s="3" t="str">
        <f t="shared" si="1"/>
        <v>FN</v>
      </c>
      <c r="I57" s="3" t="str">
        <f t="shared" si="1"/>
        <v>TP</v>
      </c>
    </row>
    <row r="58" spans="1:9">
      <c r="A58" s="3">
        <v>57</v>
      </c>
      <c r="B58" s="2" t="s">
        <v>87</v>
      </c>
      <c r="C58" s="3">
        <v>1</v>
      </c>
      <c r="D58" s="3">
        <v>0</v>
      </c>
      <c r="E58" s="3">
        <v>0</v>
      </c>
      <c r="F58" s="3">
        <v>1</v>
      </c>
      <c r="G58" s="7" t="str">
        <f t="shared" si="1"/>
        <v>FN</v>
      </c>
      <c r="H58" s="3" t="str">
        <f t="shared" si="1"/>
        <v>FN</v>
      </c>
      <c r="I58" s="3" t="str">
        <f t="shared" si="1"/>
        <v>TP</v>
      </c>
    </row>
    <row r="59" spans="1:9">
      <c r="A59" s="3">
        <v>58</v>
      </c>
      <c r="B59" s="2" t="s">
        <v>88</v>
      </c>
      <c r="C59" s="3">
        <v>1</v>
      </c>
      <c r="D59" s="3">
        <v>0</v>
      </c>
      <c r="E59" s="3">
        <v>0</v>
      </c>
      <c r="F59" s="3">
        <v>1</v>
      </c>
      <c r="G59" s="7" t="str">
        <f t="shared" si="1"/>
        <v>FN</v>
      </c>
      <c r="H59" s="3" t="str">
        <f t="shared" si="1"/>
        <v>FN</v>
      </c>
      <c r="I59" s="3" t="str">
        <f t="shared" si="1"/>
        <v>TP</v>
      </c>
    </row>
    <row r="60" spans="1:9">
      <c r="A60" s="3">
        <v>59</v>
      </c>
      <c r="B60" s="2" t="s">
        <v>86</v>
      </c>
      <c r="C60" s="3">
        <v>1</v>
      </c>
      <c r="D60" s="3">
        <v>0</v>
      </c>
      <c r="E60" s="3">
        <v>0</v>
      </c>
      <c r="F60" s="3">
        <v>1</v>
      </c>
      <c r="G60" s="7" t="str">
        <f t="shared" si="1"/>
        <v>FN</v>
      </c>
      <c r="H60" s="3" t="str">
        <f t="shared" si="1"/>
        <v>FN</v>
      </c>
      <c r="I60" s="3" t="str">
        <f t="shared" si="1"/>
        <v>TP</v>
      </c>
    </row>
    <row r="61" spans="1:9">
      <c r="A61" s="3">
        <v>60</v>
      </c>
      <c r="B61" s="2" t="s">
        <v>19</v>
      </c>
      <c r="C61" s="3">
        <v>1</v>
      </c>
      <c r="D61" s="3">
        <v>0</v>
      </c>
      <c r="E61" s="3">
        <v>1</v>
      </c>
      <c r="F61" s="3">
        <v>1</v>
      </c>
      <c r="G61" s="7" t="str">
        <f t="shared" si="1"/>
        <v>FN</v>
      </c>
      <c r="H61" s="3" t="str">
        <f t="shared" si="1"/>
        <v>TP</v>
      </c>
      <c r="I61" s="3" t="str">
        <f t="shared" si="1"/>
        <v>TP</v>
      </c>
    </row>
    <row r="62" spans="1:9">
      <c r="A62" s="3">
        <v>61</v>
      </c>
      <c r="B62" s="2" t="s">
        <v>35</v>
      </c>
      <c r="C62" s="3">
        <v>0</v>
      </c>
      <c r="D62" s="3">
        <v>1</v>
      </c>
      <c r="E62" s="3">
        <v>1</v>
      </c>
      <c r="F62" s="3">
        <v>1</v>
      </c>
      <c r="G62" s="7" t="str">
        <f>IF(AND($C62=1,D62=1),"TP",IF(AND($C62=0,D62=0),"TN",IF(AND($C62=1,D62=0),"FN",IF(AND($C62=0,D62=1),"FP","$$"))))</f>
        <v>FP</v>
      </c>
      <c r="H62" s="3" t="str">
        <f t="shared" si="1"/>
        <v>FP</v>
      </c>
      <c r="I62" s="3" t="str">
        <f t="shared" si="1"/>
        <v>FP</v>
      </c>
    </row>
    <row r="63" spans="1:9">
      <c r="A63" s="3">
        <v>62</v>
      </c>
      <c r="B63" s="2" t="s">
        <v>114</v>
      </c>
      <c r="C63" s="3">
        <v>1</v>
      </c>
      <c r="D63" s="3">
        <v>1</v>
      </c>
      <c r="E63" s="3">
        <v>1</v>
      </c>
      <c r="F63" s="3">
        <v>1</v>
      </c>
      <c r="G63" s="7" t="str">
        <f t="shared" si="1"/>
        <v>TP</v>
      </c>
      <c r="H63" s="3" t="str">
        <f t="shared" si="1"/>
        <v>TP</v>
      </c>
      <c r="I63" s="3" t="str">
        <f t="shared" si="1"/>
        <v>TP</v>
      </c>
    </row>
    <row r="64" spans="1:9">
      <c r="A64" s="3">
        <v>63</v>
      </c>
      <c r="B64" s="2" t="s">
        <v>6</v>
      </c>
      <c r="C64" s="3">
        <v>1</v>
      </c>
      <c r="D64" s="3">
        <v>1</v>
      </c>
      <c r="E64" s="3">
        <v>1</v>
      </c>
      <c r="F64" s="3">
        <v>1</v>
      </c>
      <c r="G64" s="7" t="str">
        <f t="shared" si="1"/>
        <v>TP</v>
      </c>
      <c r="H64" s="3" t="str">
        <f t="shared" si="1"/>
        <v>TP</v>
      </c>
      <c r="I64" s="3" t="str">
        <f t="shared" si="1"/>
        <v>TP</v>
      </c>
    </row>
    <row r="65" spans="1:9">
      <c r="A65" s="3">
        <v>64</v>
      </c>
      <c r="B65" s="2" t="s">
        <v>83</v>
      </c>
      <c r="C65" s="3">
        <v>1</v>
      </c>
      <c r="D65" s="3">
        <v>1</v>
      </c>
      <c r="E65" s="3">
        <v>1</v>
      </c>
      <c r="F65" s="3">
        <v>1</v>
      </c>
      <c r="G65" s="7" t="str">
        <f t="shared" si="1"/>
        <v>TP</v>
      </c>
      <c r="H65" s="3" t="str">
        <f t="shared" si="1"/>
        <v>TP</v>
      </c>
      <c r="I65" s="3" t="str">
        <f t="shared" si="1"/>
        <v>TP</v>
      </c>
    </row>
    <row r="66" spans="1:9">
      <c r="A66" s="3">
        <v>65</v>
      </c>
      <c r="B66" s="2" t="s">
        <v>109</v>
      </c>
      <c r="C66" s="3">
        <v>1</v>
      </c>
      <c r="D66" s="3">
        <v>1</v>
      </c>
      <c r="E66" s="3">
        <v>1</v>
      </c>
      <c r="F66" s="3">
        <v>1</v>
      </c>
      <c r="G66" s="7" t="str">
        <f t="shared" si="1"/>
        <v>TP</v>
      </c>
      <c r="H66" s="3" t="str">
        <f t="shared" si="1"/>
        <v>TP</v>
      </c>
      <c r="I66" s="3" t="str">
        <f t="shared" si="1"/>
        <v>TP</v>
      </c>
    </row>
    <row r="67" spans="1:9">
      <c r="A67" s="3">
        <v>66</v>
      </c>
      <c r="B67" s="2" t="s">
        <v>73</v>
      </c>
      <c r="C67" s="3">
        <v>1</v>
      </c>
      <c r="D67" s="3">
        <v>1</v>
      </c>
      <c r="E67" s="3">
        <v>1</v>
      </c>
      <c r="F67" s="3">
        <v>1</v>
      </c>
      <c r="G67" s="7" t="str">
        <f t="shared" ref="G67:I121" si="2">IF(AND($C67=1,D67=1),"TP",IF(AND($C67=0,D67=0),"TN",IF(AND($C67=1,D67=0),"FN",IF(AND($C67=0,D67=1),"FP","$$"))))</f>
        <v>TP</v>
      </c>
      <c r="H67" s="3" t="str">
        <f t="shared" si="2"/>
        <v>TP</v>
      </c>
      <c r="I67" s="3" t="str">
        <f t="shared" si="2"/>
        <v>TP</v>
      </c>
    </row>
    <row r="68" spans="1:9">
      <c r="A68" s="3">
        <v>67</v>
      </c>
      <c r="B68" s="2" t="s">
        <v>30</v>
      </c>
      <c r="C68" s="3">
        <v>1</v>
      </c>
      <c r="D68" s="3">
        <v>1</v>
      </c>
      <c r="E68" s="3">
        <v>1</v>
      </c>
      <c r="F68" s="3">
        <v>1</v>
      </c>
      <c r="G68" s="7" t="str">
        <f t="shared" si="2"/>
        <v>TP</v>
      </c>
      <c r="H68" s="3" t="str">
        <f t="shared" si="2"/>
        <v>TP</v>
      </c>
      <c r="I68" s="3" t="str">
        <f t="shared" si="2"/>
        <v>TP</v>
      </c>
    </row>
    <row r="69" spans="1:9">
      <c r="A69" s="3">
        <v>68</v>
      </c>
      <c r="B69" s="2" t="s">
        <v>9</v>
      </c>
      <c r="C69" s="3">
        <v>1</v>
      </c>
      <c r="D69" s="3">
        <v>1</v>
      </c>
      <c r="E69" s="3">
        <v>1</v>
      </c>
      <c r="F69" s="3">
        <v>1</v>
      </c>
      <c r="G69" s="7" t="str">
        <f t="shared" si="2"/>
        <v>TP</v>
      </c>
      <c r="H69" s="3" t="str">
        <f t="shared" si="2"/>
        <v>TP</v>
      </c>
      <c r="I69" s="3" t="str">
        <f t="shared" si="2"/>
        <v>TP</v>
      </c>
    </row>
    <row r="70" spans="1:9">
      <c r="A70" s="3">
        <v>69</v>
      </c>
      <c r="B70" s="2" t="s">
        <v>44</v>
      </c>
      <c r="C70" s="3">
        <v>0</v>
      </c>
      <c r="D70" s="3">
        <v>1</v>
      </c>
      <c r="E70" s="3">
        <v>1</v>
      </c>
      <c r="F70" s="3">
        <v>1</v>
      </c>
      <c r="G70" s="7" t="str">
        <f t="shared" si="2"/>
        <v>FP</v>
      </c>
      <c r="H70" s="3" t="str">
        <f t="shared" si="2"/>
        <v>FP</v>
      </c>
      <c r="I70" s="3" t="str">
        <f t="shared" si="2"/>
        <v>FP</v>
      </c>
    </row>
    <row r="71" spans="1:9">
      <c r="A71" s="3">
        <v>70</v>
      </c>
      <c r="B71" s="2" t="s">
        <v>55</v>
      </c>
      <c r="C71" s="3">
        <v>0</v>
      </c>
      <c r="D71" s="3">
        <v>1</v>
      </c>
      <c r="E71" s="3">
        <v>1</v>
      </c>
      <c r="F71" s="3">
        <v>1</v>
      </c>
      <c r="G71" s="7" t="str">
        <f t="shared" si="2"/>
        <v>FP</v>
      </c>
      <c r="H71" s="3" t="str">
        <f t="shared" si="2"/>
        <v>FP</v>
      </c>
      <c r="I71" s="3" t="str">
        <f t="shared" si="2"/>
        <v>FP</v>
      </c>
    </row>
    <row r="72" spans="1:9">
      <c r="A72" s="3">
        <v>71</v>
      </c>
      <c r="B72" s="2" t="s">
        <v>56</v>
      </c>
      <c r="C72" s="3">
        <v>0</v>
      </c>
      <c r="D72" s="3">
        <v>1</v>
      </c>
      <c r="E72" s="3">
        <v>1</v>
      </c>
      <c r="F72" s="3">
        <v>1</v>
      </c>
      <c r="G72" s="7" t="str">
        <f t="shared" si="2"/>
        <v>FP</v>
      </c>
      <c r="H72" s="3" t="str">
        <f t="shared" si="2"/>
        <v>FP</v>
      </c>
      <c r="I72" s="3" t="str">
        <f t="shared" si="2"/>
        <v>FP</v>
      </c>
    </row>
    <row r="73" spans="1:9">
      <c r="A73" s="3">
        <v>72</v>
      </c>
      <c r="B73" s="2" t="s">
        <v>53</v>
      </c>
      <c r="C73" s="3">
        <v>0</v>
      </c>
      <c r="D73" s="3">
        <v>1</v>
      </c>
      <c r="E73" s="3">
        <v>1</v>
      </c>
      <c r="F73" s="3">
        <v>1</v>
      </c>
      <c r="G73" s="7" t="str">
        <f t="shared" si="2"/>
        <v>FP</v>
      </c>
      <c r="H73" s="3" t="str">
        <f t="shared" si="2"/>
        <v>FP</v>
      </c>
      <c r="I73" s="3" t="str">
        <f t="shared" si="2"/>
        <v>FP</v>
      </c>
    </row>
    <row r="74" spans="1:9">
      <c r="A74" s="3">
        <v>73</v>
      </c>
      <c r="B74" s="2" t="s">
        <v>46</v>
      </c>
      <c r="C74" s="3">
        <v>0</v>
      </c>
      <c r="D74" s="3">
        <v>1</v>
      </c>
      <c r="E74" s="3">
        <v>1</v>
      </c>
      <c r="F74" s="3">
        <v>1</v>
      </c>
      <c r="G74" s="7" t="str">
        <f t="shared" si="2"/>
        <v>FP</v>
      </c>
      <c r="H74" s="3" t="str">
        <f t="shared" si="2"/>
        <v>FP</v>
      </c>
      <c r="I74" s="3" t="str">
        <f t="shared" si="2"/>
        <v>FP</v>
      </c>
    </row>
    <row r="75" spans="1:9">
      <c r="A75" s="3">
        <v>74</v>
      </c>
      <c r="B75" s="2" t="s">
        <v>43</v>
      </c>
      <c r="C75" s="3">
        <v>0</v>
      </c>
      <c r="D75" s="3">
        <v>1</v>
      </c>
      <c r="E75" s="3">
        <v>1</v>
      </c>
      <c r="F75" s="3">
        <v>1</v>
      </c>
      <c r="G75" s="7" t="str">
        <f t="shared" si="2"/>
        <v>FP</v>
      </c>
      <c r="H75" s="3" t="str">
        <f t="shared" si="2"/>
        <v>FP</v>
      </c>
      <c r="I75" s="3" t="str">
        <f t="shared" si="2"/>
        <v>FP</v>
      </c>
    </row>
    <row r="76" spans="1:9">
      <c r="A76" s="3">
        <v>75</v>
      </c>
      <c r="B76" s="2" t="s">
        <v>49</v>
      </c>
      <c r="C76" s="3">
        <v>0</v>
      </c>
      <c r="D76" s="3">
        <v>1</v>
      </c>
      <c r="E76" s="3">
        <v>1</v>
      </c>
      <c r="F76" s="3">
        <v>1</v>
      </c>
      <c r="G76" s="7" t="str">
        <f t="shared" si="2"/>
        <v>FP</v>
      </c>
      <c r="H76" s="3" t="str">
        <f t="shared" si="2"/>
        <v>FP</v>
      </c>
      <c r="I76" s="3" t="str">
        <f t="shared" si="2"/>
        <v>FP</v>
      </c>
    </row>
    <row r="77" spans="1:9">
      <c r="A77" s="3">
        <v>76</v>
      </c>
      <c r="B77" s="2" t="s">
        <v>118</v>
      </c>
      <c r="C77" s="3">
        <v>0</v>
      </c>
      <c r="D77" s="3">
        <v>1</v>
      </c>
      <c r="E77" s="3">
        <v>1</v>
      </c>
      <c r="F77" s="3">
        <v>1</v>
      </c>
      <c r="G77" s="7" t="str">
        <f t="shared" si="2"/>
        <v>FP</v>
      </c>
      <c r="H77" s="3" t="str">
        <f t="shared" si="2"/>
        <v>FP</v>
      </c>
      <c r="I77" s="3" t="str">
        <f t="shared" si="2"/>
        <v>FP</v>
      </c>
    </row>
    <row r="78" spans="1:9">
      <c r="A78" s="3">
        <v>77</v>
      </c>
      <c r="B78" s="2" t="s">
        <v>116</v>
      </c>
      <c r="C78" s="3">
        <v>0</v>
      </c>
      <c r="D78" s="3">
        <v>1</v>
      </c>
      <c r="E78" s="3">
        <v>1</v>
      </c>
      <c r="F78" s="3">
        <v>1</v>
      </c>
      <c r="G78" s="7" t="str">
        <f t="shared" si="2"/>
        <v>FP</v>
      </c>
      <c r="H78" s="3" t="str">
        <f t="shared" si="2"/>
        <v>FP</v>
      </c>
      <c r="I78" s="3" t="str">
        <f t="shared" si="2"/>
        <v>FP</v>
      </c>
    </row>
    <row r="79" spans="1:9">
      <c r="A79" s="3">
        <v>78</v>
      </c>
      <c r="B79" s="2" t="s">
        <v>120</v>
      </c>
      <c r="C79" s="3">
        <v>1</v>
      </c>
      <c r="D79" s="3">
        <v>1</v>
      </c>
      <c r="E79" s="3">
        <v>1</v>
      </c>
      <c r="F79" s="3">
        <v>1</v>
      </c>
      <c r="G79" s="7" t="str">
        <f t="shared" si="2"/>
        <v>TP</v>
      </c>
      <c r="H79" s="3" t="str">
        <f t="shared" si="2"/>
        <v>TP</v>
      </c>
      <c r="I79" s="3" t="str">
        <f t="shared" si="2"/>
        <v>TP</v>
      </c>
    </row>
    <row r="80" spans="1:9">
      <c r="A80" s="3">
        <v>79</v>
      </c>
      <c r="B80" s="2" t="s">
        <v>72</v>
      </c>
      <c r="C80" s="3">
        <v>1</v>
      </c>
      <c r="D80" s="3">
        <v>1</v>
      </c>
      <c r="E80" s="3">
        <v>1</v>
      </c>
      <c r="F80" s="3">
        <v>1</v>
      </c>
      <c r="G80" s="7" t="str">
        <f t="shared" si="2"/>
        <v>TP</v>
      </c>
      <c r="H80" s="3" t="str">
        <f t="shared" si="2"/>
        <v>TP</v>
      </c>
      <c r="I80" s="3" t="str">
        <f t="shared" si="2"/>
        <v>TP</v>
      </c>
    </row>
    <row r="81" spans="1:9">
      <c r="A81" s="3">
        <v>80</v>
      </c>
      <c r="B81" s="2" t="s">
        <v>106</v>
      </c>
      <c r="C81" s="3">
        <v>0</v>
      </c>
      <c r="D81" s="3">
        <v>1</v>
      </c>
      <c r="E81" s="3">
        <v>1</v>
      </c>
      <c r="F81" s="3">
        <v>1</v>
      </c>
      <c r="G81" s="7" t="str">
        <f t="shared" si="2"/>
        <v>FP</v>
      </c>
      <c r="H81" s="3" t="str">
        <f t="shared" si="2"/>
        <v>FP</v>
      </c>
      <c r="I81" s="3" t="str">
        <f t="shared" si="2"/>
        <v>FP</v>
      </c>
    </row>
    <row r="82" spans="1:9">
      <c r="A82" s="3">
        <v>81</v>
      </c>
      <c r="B82" s="2" t="s">
        <v>51</v>
      </c>
      <c r="C82" s="3">
        <v>0</v>
      </c>
      <c r="D82" s="3">
        <v>1</v>
      </c>
      <c r="E82" s="3">
        <v>1</v>
      </c>
      <c r="F82" s="3">
        <v>1</v>
      </c>
      <c r="G82" s="7" t="str">
        <f t="shared" si="2"/>
        <v>FP</v>
      </c>
      <c r="H82" s="3" t="str">
        <f t="shared" si="2"/>
        <v>FP</v>
      </c>
      <c r="I82" s="3" t="str">
        <f t="shared" si="2"/>
        <v>FP</v>
      </c>
    </row>
    <row r="83" spans="1:9">
      <c r="A83" s="3">
        <v>82</v>
      </c>
      <c r="B83" s="2" t="s">
        <v>16</v>
      </c>
      <c r="C83" s="3">
        <v>1</v>
      </c>
      <c r="D83" s="3">
        <v>1</v>
      </c>
      <c r="E83" s="3">
        <v>1</v>
      </c>
      <c r="F83" s="3">
        <v>1</v>
      </c>
      <c r="G83" s="7" t="str">
        <f t="shared" si="2"/>
        <v>TP</v>
      </c>
      <c r="H83" s="3" t="str">
        <f t="shared" si="2"/>
        <v>TP</v>
      </c>
      <c r="I83" s="3" t="str">
        <f t="shared" si="2"/>
        <v>TP</v>
      </c>
    </row>
    <row r="84" spans="1:9">
      <c r="A84" s="3">
        <v>83</v>
      </c>
      <c r="B84" s="2" t="s">
        <v>28</v>
      </c>
      <c r="C84" s="3">
        <v>1</v>
      </c>
      <c r="D84" s="3">
        <v>1</v>
      </c>
      <c r="E84" s="3">
        <v>1</v>
      </c>
      <c r="F84" s="3">
        <v>1</v>
      </c>
      <c r="G84" s="7" t="str">
        <f t="shared" si="2"/>
        <v>TP</v>
      </c>
      <c r="H84" s="3" t="str">
        <f t="shared" si="2"/>
        <v>TP</v>
      </c>
      <c r="I84" s="3" t="str">
        <f t="shared" si="2"/>
        <v>TP</v>
      </c>
    </row>
    <row r="85" spans="1:9">
      <c r="A85" s="3">
        <v>84</v>
      </c>
      <c r="B85" s="2" t="s">
        <v>79</v>
      </c>
      <c r="C85" s="3">
        <v>1</v>
      </c>
      <c r="D85" s="3">
        <v>1</v>
      </c>
      <c r="E85" s="3">
        <v>1</v>
      </c>
      <c r="F85" s="3">
        <v>1</v>
      </c>
      <c r="G85" s="7" t="str">
        <f t="shared" si="2"/>
        <v>TP</v>
      </c>
      <c r="H85" s="3" t="str">
        <f t="shared" si="2"/>
        <v>TP</v>
      </c>
      <c r="I85" s="3" t="str">
        <f t="shared" si="2"/>
        <v>TP</v>
      </c>
    </row>
    <row r="86" spans="1:9">
      <c r="A86" s="3">
        <v>85</v>
      </c>
      <c r="B86" s="2" t="s">
        <v>110</v>
      </c>
      <c r="C86" s="3">
        <v>0</v>
      </c>
      <c r="D86" s="3">
        <v>1</v>
      </c>
      <c r="E86" s="3">
        <v>1</v>
      </c>
      <c r="F86" s="3">
        <v>1</v>
      </c>
      <c r="G86" s="7" t="str">
        <f t="shared" si="2"/>
        <v>FP</v>
      </c>
      <c r="H86" s="3" t="str">
        <f t="shared" si="2"/>
        <v>FP</v>
      </c>
      <c r="I86" s="3" t="str">
        <f t="shared" si="2"/>
        <v>FP</v>
      </c>
    </row>
    <row r="87" spans="1:9">
      <c r="A87" s="3">
        <v>86</v>
      </c>
      <c r="B87" s="2" t="s">
        <v>80</v>
      </c>
      <c r="C87" s="3">
        <v>1</v>
      </c>
      <c r="D87" s="3">
        <v>1</v>
      </c>
      <c r="E87" s="3">
        <v>1</v>
      </c>
      <c r="F87" s="3">
        <v>1</v>
      </c>
      <c r="G87" s="7" t="str">
        <f t="shared" si="2"/>
        <v>TP</v>
      </c>
      <c r="H87" s="3" t="str">
        <f t="shared" si="2"/>
        <v>TP</v>
      </c>
      <c r="I87" s="3" t="str">
        <f t="shared" si="2"/>
        <v>TP</v>
      </c>
    </row>
    <row r="88" spans="1:9">
      <c r="A88" s="3">
        <v>87</v>
      </c>
      <c r="B88" s="2" t="s">
        <v>42</v>
      </c>
      <c r="C88" s="3">
        <v>0</v>
      </c>
      <c r="D88" s="3">
        <v>1</v>
      </c>
      <c r="E88" s="3">
        <v>1</v>
      </c>
      <c r="F88" s="3">
        <v>1</v>
      </c>
      <c r="G88" s="7" t="str">
        <f t="shared" si="2"/>
        <v>FP</v>
      </c>
      <c r="H88" s="3" t="str">
        <f t="shared" si="2"/>
        <v>FP</v>
      </c>
      <c r="I88" s="3" t="str">
        <f t="shared" si="2"/>
        <v>FP</v>
      </c>
    </row>
    <row r="89" spans="1:9">
      <c r="A89" s="3">
        <v>88</v>
      </c>
      <c r="B89" s="2" t="s">
        <v>24</v>
      </c>
      <c r="C89" s="3">
        <v>1</v>
      </c>
      <c r="D89" s="3">
        <v>1</v>
      </c>
      <c r="E89" s="3">
        <v>1</v>
      </c>
      <c r="F89" s="3">
        <v>1</v>
      </c>
      <c r="G89" s="7" t="str">
        <f t="shared" si="2"/>
        <v>TP</v>
      </c>
      <c r="H89" s="3" t="str">
        <f t="shared" si="2"/>
        <v>TP</v>
      </c>
      <c r="I89" s="3" t="str">
        <f t="shared" si="2"/>
        <v>TP</v>
      </c>
    </row>
    <row r="90" spans="1:9">
      <c r="A90" s="3">
        <v>89</v>
      </c>
      <c r="B90" s="2" t="s">
        <v>45</v>
      </c>
      <c r="C90" s="3">
        <v>0</v>
      </c>
      <c r="D90" s="3">
        <v>1</v>
      </c>
      <c r="E90" s="3">
        <v>1</v>
      </c>
      <c r="F90" s="3">
        <v>1</v>
      </c>
      <c r="G90" s="7" t="str">
        <f t="shared" si="2"/>
        <v>FP</v>
      </c>
      <c r="H90" s="3" t="str">
        <f t="shared" si="2"/>
        <v>FP</v>
      </c>
      <c r="I90" s="3" t="str">
        <f t="shared" si="2"/>
        <v>FP</v>
      </c>
    </row>
    <row r="91" spans="1:9">
      <c r="A91" s="3">
        <v>90</v>
      </c>
      <c r="B91" s="2" t="s">
        <v>17</v>
      </c>
      <c r="C91" s="3">
        <v>1</v>
      </c>
      <c r="D91" s="3">
        <v>1</v>
      </c>
      <c r="E91" s="3">
        <v>1</v>
      </c>
      <c r="F91" s="3">
        <v>1</v>
      </c>
      <c r="G91" s="7" t="str">
        <f t="shared" si="2"/>
        <v>TP</v>
      </c>
      <c r="H91" s="3" t="str">
        <f t="shared" si="2"/>
        <v>TP</v>
      </c>
      <c r="I91" s="3" t="str">
        <f t="shared" si="2"/>
        <v>TP</v>
      </c>
    </row>
    <row r="92" spans="1:9">
      <c r="A92" s="3">
        <v>91</v>
      </c>
      <c r="B92" s="2" t="s">
        <v>112</v>
      </c>
      <c r="C92" s="3">
        <v>0</v>
      </c>
      <c r="D92" s="3">
        <v>1</v>
      </c>
      <c r="E92" s="3">
        <v>1</v>
      </c>
      <c r="F92" s="3">
        <v>1</v>
      </c>
      <c r="G92" s="7" t="str">
        <f t="shared" si="2"/>
        <v>FP</v>
      </c>
      <c r="H92" s="3" t="str">
        <f t="shared" si="2"/>
        <v>FP</v>
      </c>
      <c r="I92" s="3" t="str">
        <f t="shared" si="2"/>
        <v>FP</v>
      </c>
    </row>
    <row r="93" spans="1:9">
      <c r="A93" s="3">
        <v>92</v>
      </c>
      <c r="B93" s="2" t="s">
        <v>92</v>
      </c>
      <c r="C93" s="3">
        <v>1</v>
      </c>
      <c r="D93" s="3">
        <v>0</v>
      </c>
      <c r="E93" s="3">
        <v>0</v>
      </c>
      <c r="F93" s="3">
        <v>1</v>
      </c>
      <c r="G93" s="7" t="str">
        <f t="shared" si="2"/>
        <v>FN</v>
      </c>
      <c r="H93" s="3" t="str">
        <f t="shared" si="2"/>
        <v>FN</v>
      </c>
      <c r="I93" s="3" t="str">
        <f t="shared" si="2"/>
        <v>TP</v>
      </c>
    </row>
    <row r="94" spans="1:9">
      <c r="A94" s="3">
        <v>93</v>
      </c>
      <c r="B94" s="2" t="s">
        <v>76</v>
      </c>
      <c r="C94" s="3">
        <v>1</v>
      </c>
      <c r="D94" s="3">
        <v>0</v>
      </c>
      <c r="E94" s="3">
        <v>0</v>
      </c>
      <c r="F94" s="3">
        <v>1</v>
      </c>
      <c r="G94" s="7" t="str">
        <f t="shared" si="2"/>
        <v>FN</v>
      </c>
      <c r="H94" s="3" t="str">
        <f t="shared" si="2"/>
        <v>FN</v>
      </c>
      <c r="I94" s="3" t="str">
        <f t="shared" si="2"/>
        <v>TP</v>
      </c>
    </row>
    <row r="95" spans="1:9">
      <c r="A95" s="3">
        <v>94</v>
      </c>
      <c r="B95" s="2" t="s">
        <v>10</v>
      </c>
      <c r="C95" s="3">
        <v>1</v>
      </c>
      <c r="D95" s="3">
        <v>0</v>
      </c>
      <c r="E95" s="3">
        <v>1</v>
      </c>
      <c r="F95" s="3">
        <v>1</v>
      </c>
      <c r="G95" s="7" t="str">
        <f t="shared" si="2"/>
        <v>FN</v>
      </c>
      <c r="H95" s="3" t="str">
        <f t="shared" si="2"/>
        <v>TP</v>
      </c>
      <c r="I95" s="3" t="str">
        <f t="shared" si="2"/>
        <v>TP</v>
      </c>
    </row>
    <row r="96" spans="1:9">
      <c r="A96" s="3">
        <v>95</v>
      </c>
      <c r="B96" s="2" t="s">
        <v>85</v>
      </c>
      <c r="C96" s="3">
        <v>1</v>
      </c>
      <c r="D96" s="3">
        <v>1</v>
      </c>
      <c r="E96" s="3">
        <v>1</v>
      </c>
      <c r="F96" s="3">
        <v>1</v>
      </c>
      <c r="G96" s="7" t="str">
        <f t="shared" si="2"/>
        <v>TP</v>
      </c>
      <c r="H96" s="3" t="str">
        <f t="shared" si="2"/>
        <v>TP</v>
      </c>
      <c r="I96" s="3" t="str">
        <f t="shared" si="2"/>
        <v>TP</v>
      </c>
    </row>
    <row r="97" spans="1:9">
      <c r="A97" s="3">
        <v>96</v>
      </c>
      <c r="B97" s="2" t="s">
        <v>99</v>
      </c>
      <c r="C97" s="3">
        <v>0</v>
      </c>
      <c r="D97" s="3">
        <v>0</v>
      </c>
      <c r="E97" s="3">
        <v>1</v>
      </c>
      <c r="F97" s="3">
        <v>1</v>
      </c>
      <c r="G97" s="7" t="str">
        <f t="shared" si="2"/>
        <v>TN</v>
      </c>
      <c r="H97" s="3" t="str">
        <f t="shared" si="2"/>
        <v>FP</v>
      </c>
      <c r="I97" s="3" t="str">
        <f t="shared" si="2"/>
        <v>FP</v>
      </c>
    </row>
    <row r="98" spans="1:9">
      <c r="A98" s="3">
        <v>97</v>
      </c>
      <c r="B98" s="2" t="s">
        <v>50</v>
      </c>
      <c r="C98" s="3">
        <v>0</v>
      </c>
      <c r="D98" s="3">
        <v>0</v>
      </c>
      <c r="E98" s="3">
        <v>0</v>
      </c>
      <c r="F98" s="3">
        <v>1</v>
      </c>
      <c r="G98" s="7" t="str">
        <f t="shared" si="2"/>
        <v>TN</v>
      </c>
      <c r="H98" s="3" t="str">
        <f t="shared" si="2"/>
        <v>TN</v>
      </c>
      <c r="I98" s="3" t="str">
        <f t="shared" si="2"/>
        <v>FP</v>
      </c>
    </row>
    <row r="99" spans="1:9">
      <c r="A99" s="3">
        <v>98</v>
      </c>
      <c r="B99" s="2" t="s">
        <v>5</v>
      </c>
      <c r="C99" s="3">
        <v>1</v>
      </c>
      <c r="D99" s="3">
        <v>1</v>
      </c>
      <c r="E99" s="3">
        <v>1</v>
      </c>
      <c r="F99" s="3">
        <v>1</v>
      </c>
      <c r="G99" s="7" t="str">
        <f t="shared" si="2"/>
        <v>TP</v>
      </c>
      <c r="H99" s="3" t="str">
        <f t="shared" si="2"/>
        <v>TP</v>
      </c>
      <c r="I99" s="3" t="str">
        <f t="shared" si="2"/>
        <v>TP</v>
      </c>
    </row>
    <row r="100" spans="1:9">
      <c r="A100" s="3">
        <v>99</v>
      </c>
      <c r="B100" s="2" t="s">
        <v>100</v>
      </c>
      <c r="C100" s="3">
        <v>0</v>
      </c>
      <c r="D100" s="3">
        <v>0</v>
      </c>
      <c r="E100" s="3">
        <v>1</v>
      </c>
      <c r="F100" s="3">
        <v>1</v>
      </c>
      <c r="G100" s="7" t="str">
        <f t="shared" si="2"/>
        <v>TN</v>
      </c>
      <c r="H100" s="3" t="str">
        <f t="shared" si="2"/>
        <v>FP</v>
      </c>
      <c r="I100" s="3" t="str">
        <f t="shared" si="2"/>
        <v>FP</v>
      </c>
    </row>
    <row r="101" spans="1:9">
      <c r="A101" s="3">
        <v>100</v>
      </c>
      <c r="B101" s="2" t="s">
        <v>81</v>
      </c>
      <c r="C101" s="3">
        <v>1</v>
      </c>
      <c r="D101" s="3">
        <v>1</v>
      </c>
      <c r="E101" s="3">
        <v>1</v>
      </c>
      <c r="F101" s="3">
        <v>1</v>
      </c>
      <c r="G101" s="7" t="str">
        <f t="shared" si="2"/>
        <v>TP</v>
      </c>
      <c r="H101" s="3" t="str">
        <f t="shared" si="2"/>
        <v>TP</v>
      </c>
      <c r="I101" s="3" t="str">
        <f t="shared" si="2"/>
        <v>TP</v>
      </c>
    </row>
    <row r="102" spans="1:9">
      <c r="A102" s="3">
        <v>101</v>
      </c>
      <c r="B102" s="2" t="s">
        <v>22</v>
      </c>
      <c r="C102" s="3">
        <v>1</v>
      </c>
      <c r="D102" s="3">
        <v>1</v>
      </c>
      <c r="E102" s="3">
        <v>1</v>
      </c>
      <c r="F102" s="3">
        <v>1</v>
      </c>
      <c r="G102" s="7" t="str">
        <f t="shared" si="2"/>
        <v>TP</v>
      </c>
      <c r="H102" s="3" t="str">
        <f t="shared" si="2"/>
        <v>TP</v>
      </c>
      <c r="I102" s="3" t="str">
        <f t="shared" si="2"/>
        <v>TP</v>
      </c>
    </row>
    <row r="103" spans="1:9">
      <c r="A103" s="3">
        <v>102</v>
      </c>
      <c r="B103" s="2" t="s">
        <v>47</v>
      </c>
      <c r="C103" s="3">
        <v>0</v>
      </c>
      <c r="D103" s="3">
        <v>0</v>
      </c>
      <c r="E103" s="3">
        <v>0</v>
      </c>
      <c r="F103" s="3">
        <v>1</v>
      </c>
      <c r="G103" s="7" t="str">
        <f t="shared" si="2"/>
        <v>TN</v>
      </c>
      <c r="H103" s="3" t="str">
        <f t="shared" si="2"/>
        <v>TN</v>
      </c>
      <c r="I103" s="3" t="str">
        <f t="shared" si="2"/>
        <v>FP</v>
      </c>
    </row>
    <row r="104" spans="1:9">
      <c r="A104" s="3">
        <v>103</v>
      </c>
      <c r="B104" s="2" t="s">
        <v>13</v>
      </c>
      <c r="C104" s="3">
        <v>1</v>
      </c>
      <c r="D104" s="3">
        <v>1</v>
      </c>
      <c r="E104" s="3">
        <v>1</v>
      </c>
      <c r="F104" s="3">
        <v>1</v>
      </c>
      <c r="G104" s="7" t="str">
        <f t="shared" si="2"/>
        <v>TP</v>
      </c>
      <c r="H104" s="3" t="str">
        <f t="shared" si="2"/>
        <v>TP</v>
      </c>
      <c r="I104" s="3" t="str">
        <f t="shared" si="2"/>
        <v>TP</v>
      </c>
    </row>
    <row r="105" spans="1:9">
      <c r="A105" s="3">
        <v>104</v>
      </c>
      <c r="B105" s="2" t="s">
        <v>26</v>
      </c>
      <c r="C105" s="3">
        <v>1</v>
      </c>
      <c r="D105" s="3">
        <v>1</v>
      </c>
      <c r="E105" s="3">
        <v>1</v>
      </c>
      <c r="F105" s="3">
        <v>1</v>
      </c>
      <c r="G105" s="7" t="str">
        <f t="shared" si="2"/>
        <v>TP</v>
      </c>
      <c r="H105" s="3" t="str">
        <f t="shared" si="2"/>
        <v>TP</v>
      </c>
      <c r="I105" s="3" t="str">
        <f t="shared" si="2"/>
        <v>TP</v>
      </c>
    </row>
    <row r="106" spans="1:9">
      <c r="A106" s="3">
        <v>105</v>
      </c>
      <c r="B106" s="2" t="s">
        <v>78</v>
      </c>
      <c r="C106" s="3">
        <v>1</v>
      </c>
      <c r="D106" s="3">
        <v>1</v>
      </c>
      <c r="E106" s="3">
        <v>1</v>
      </c>
      <c r="F106" s="3">
        <v>1</v>
      </c>
      <c r="G106" s="7" t="str">
        <f t="shared" si="2"/>
        <v>TP</v>
      </c>
      <c r="H106" s="3" t="str">
        <f t="shared" si="2"/>
        <v>TP</v>
      </c>
      <c r="I106" s="3" t="str">
        <f t="shared" si="2"/>
        <v>TP</v>
      </c>
    </row>
    <row r="107" spans="1:9">
      <c r="A107" s="3">
        <v>106</v>
      </c>
      <c r="B107" s="2" t="s">
        <v>103</v>
      </c>
      <c r="C107" s="3">
        <v>0</v>
      </c>
      <c r="D107" s="3">
        <v>0</v>
      </c>
      <c r="E107" s="3">
        <v>0</v>
      </c>
      <c r="F107" s="3">
        <v>1</v>
      </c>
      <c r="G107" s="7" t="str">
        <f t="shared" si="2"/>
        <v>TN</v>
      </c>
      <c r="H107" s="3" t="str">
        <f t="shared" si="2"/>
        <v>TN</v>
      </c>
      <c r="I107" s="3" t="str">
        <f t="shared" si="2"/>
        <v>FP</v>
      </c>
    </row>
    <row r="108" spans="1:9">
      <c r="A108" s="3">
        <v>107</v>
      </c>
      <c r="B108" s="2" t="s">
        <v>41</v>
      </c>
      <c r="C108" s="3">
        <v>0</v>
      </c>
      <c r="D108" s="3">
        <v>1</v>
      </c>
      <c r="E108" s="3">
        <v>1</v>
      </c>
      <c r="F108" s="3">
        <v>1</v>
      </c>
      <c r="G108" s="7" t="str">
        <f t="shared" si="2"/>
        <v>FP</v>
      </c>
      <c r="H108" s="3" t="str">
        <f t="shared" si="2"/>
        <v>FP</v>
      </c>
      <c r="I108" s="3" t="str">
        <f t="shared" si="2"/>
        <v>FP</v>
      </c>
    </row>
    <row r="109" spans="1:9">
      <c r="A109" s="3">
        <v>108</v>
      </c>
      <c r="B109" s="2" t="s">
        <v>95</v>
      </c>
      <c r="C109" s="3">
        <v>0</v>
      </c>
      <c r="D109" s="3">
        <v>1</v>
      </c>
      <c r="E109" s="3">
        <v>1</v>
      </c>
      <c r="F109" s="3">
        <v>1</v>
      </c>
      <c r="G109" s="7" t="str">
        <f t="shared" si="2"/>
        <v>FP</v>
      </c>
      <c r="H109" s="3" t="str">
        <f t="shared" si="2"/>
        <v>FP</v>
      </c>
      <c r="I109" s="3" t="str">
        <f t="shared" si="2"/>
        <v>FP</v>
      </c>
    </row>
    <row r="110" spans="1:9">
      <c r="A110" s="3">
        <v>109</v>
      </c>
      <c r="B110" s="2" t="s">
        <v>115</v>
      </c>
      <c r="C110" s="3">
        <v>0</v>
      </c>
      <c r="D110" s="3">
        <v>0</v>
      </c>
      <c r="E110" s="3">
        <v>0</v>
      </c>
      <c r="F110" s="3">
        <v>1</v>
      </c>
      <c r="G110" s="7" t="str">
        <f t="shared" si="2"/>
        <v>TN</v>
      </c>
      <c r="H110" s="3" t="str">
        <f t="shared" si="2"/>
        <v>TN</v>
      </c>
      <c r="I110" s="3" t="str">
        <f t="shared" si="2"/>
        <v>FP</v>
      </c>
    </row>
    <row r="111" spans="1:9">
      <c r="A111" s="3">
        <v>110</v>
      </c>
      <c r="B111" s="2" t="s">
        <v>52</v>
      </c>
      <c r="C111" s="3">
        <v>0</v>
      </c>
      <c r="D111" s="3">
        <v>1</v>
      </c>
      <c r="E111" s="3">
        <v>1</v>
      </c>
      <c r="F111" s="3">
        <v>1</v>
      </c>
      <c r="G111" s="7" t="str">
        <f t="shared" si="2"/>
        <v>FP</v>
      </c>
      <c r="H111" s="3" t="str">
        <f t="shared" si="2"/>
        <v>FP</v>
      </c>
      <c r="I111" s="3" t="str">
        <f t="shared" si="2"/>
        <v>FP</v>
      </c>
    </row>
    <row r="112" spans="1:9">
      <c r="A112" s="3">
        <v>111</v>
      </c>
      <c r="B112" s="2" t="s">
        <v>102</v>
      </c>
      <c r="C112" s="3">
        <v>0</v>
      </c>
      <c r="D112" s="3">
        <v>0</v>
      </c>
      <c r="E112" s="3">
        <v>0</v>
      </c>
      <c r="F112" s="3">
        <v>1</v>
      </c>
      <c r="G112" s="7" t="str">
        <f t="shared" si="2"/>
        <v>TN</v>
      </c>
      <c r="H112" s="3" t="str">
        <f t="shared" si="2"/>
        <v>TN</v>
      </c>
      <c r="I112" s="3" t="str">
        <f t="shared" si="2"/>
        <v>FP</v>
      </c>
    </row>
    <row r="113" spans="1:9">
      <c r="A113" s="3">
        <v>112</v>
      </c>
      <c r="B113" s="2" t="s">
        <v>119</v>
      </c>
      <c r="C113" s="3">
        <v>1</v>
      </c>
      <c r="D113" s="3">
        <v>1</v>
      </c>
      <c r="E113" s="3">
        <v>1</v>
      </c>
      <c r="F113" s="3">
        <v>1</v>
      </c>
      <c r="G113" s="7" t="str">
        <f t="shared" si="2"/>
        <v>TP</v>
      </c>
      <c r="H113" s="3" t="str">
        <f t="shared" si="2"/>
        <v>TP</v>
      </c>
      <c r="I113" s="3" t="str">
        <f t="shared" si="2"/>
        <v>TP</v>
      </c>
    </row>
    <row r="114" spans="1:9">
      <c r="A114" s="3">
        <v>113</v>
      </c>
      <c r="B114" s="2" t="s">
        <v>70</v>
      </c>
      <c r="C114" s="3">
        <v>1</v>
      </c>
      <c r="D114" s="3">
        <v>1</v>
      </c>
      <c r="E114" s="3">
        <v>1</v>
      </c>
      <c r="F114" s="3">
        <v>1</v>
      </c>
      <c r="G114" s="7" t="str">
        <f t="shared" si="2"/>
        <v>TP</v>
      </c>
      <c r="H114" s="3" t="str">
        <f t="shared" si="2"/>
        <v>TP</v>
      </c>
      <c r="I114" s="3" t="str">
        <f t="shared" si="2"/>
        <v>TP</v>
      </c>
    </row>
    <row r="115" spans="1:9">
      <c r="A115" s="3">
        <v>114</v>
      </c>
      <c r="B115" s="2" t="s">
        <v>12</v>
      </c>
      <c r="C115" s="3">
        <v>1</v>
      </c>
      <c r="D115" s="3">
        <v>1</v>
      </c>
      <c r="E115" s="3">
        <v>1</v>
      </c>
      <c r="F115" s="3">
        <v>1</v>
      </c>
      <c r="G115" s="7" t="str">
        <f t="shared" si="2"/>
        <v>TP</v>
      </c>
      <c r="H115" s="3" t="str">
        <f t="shared" si="2"/>
        <v>TP</v>
      </c>
      <c r="I115" s="3" t="str">
        <f t="shared" si="2"/>
        <v>TP</v>
      </c>
    </row>
    <row r="116" spans="1:9">
      <c r="A116" s="3">
        <v>115</v>
      </c>
      <c r="B116" s="2" t="s">
        <v>63</v>
      </c>
      <c r="C116" s="3">
        <v>1</v>
      </c>
      <c r="D116" s="3">
        <v>1</v>
      </c>
      <c r="E116" s="3">
        <v>1</v>
      </c>
      <c r="F116" s="3">
        <v>1</v>
      </c>
      <c r="G116" s="7" t="str">
        <f t="shared" si="2"/>
        <v>TP</v>
      </c>
      <c r="H116" s="3" t="str">
        <f t="shared" si="2"/>
        <v>TP</v>
      </c>
      <c r="I116" s="3" t="str">
        <f t="shared" si="2"/>
        <v>TP</v>
      </c>
    </row>
    <row r="117" spans="1:9">
      <c r="A117" s="3">
        <v>116</v>
      </c>
      <c r="B117" s="2" t="s">
        <v>23</v>
      </c>
      <c r="C117" s="3">
        <v>1</v>
      </c>
      <c r="D117" s="3">
        <v>1</v>
      </c>
      <c r="E117" s="3">
        <v>1</v>
      </c>
      <c r="F117" s="3">
        <v>1</v>
      </c>
      <c r="G117" s="7" t="str">
        <f t="shared" si="2"/>
        <v>TP</v>
      </c>
      <c r="H117" s="3" t="str">
        <f t="shared" si="2"/>
        <v>TP</v>
      </c>
      <c r="I117" s="3" t="str">
        <f t="shared" si="2"/>
        <v>TP</v>
      </c>
    </row>
    <row r="118" spans="1:9">
      <c r="A118" s="3">
        <v>117</v>
      </c>
      <c r="B118" s="2" t="s">
        <v>90</v>
      </c>
      <c r="C118" s="3">
        <v>1</v>
      </c>
      <c r="D118" s="3">
        <v>1</v>
      </c>
      <c r="E118" s="3">
        <v>1</v>
      </c>
      <c r="F118" s="3">
        <v>1</v>
      </c>
      <c r="G118" s="7" t="str">
        <f t="shared" si="2"/>
        <v>TP</v>
      </c>
      <c r="H118" s="3" t="str">
        <f t="shared" si="2"/>
        <v>TP</v>
      </c>
      <c r="I118" s="3" t="str">
        <f t="shared" si="2"/>
        <v>TP</v>
      </c>
    </row>
    <row r="119" spans="1:9">
      <c r="A119" s="3">
        <v>118</v>
      </c>
      <c r="B119" s="2" t="s">
        <v>107</v>
      </c>
      <c r="C119" s="3">
        <v>0</v>
      </c>
      <c r="D119" s="3">
        <v>1</v>
      </c>
      <c r="E119" s="3">
        <v>1</v>
      </c>
      <c r="F119" s="3">
        <v>1</v>
      </c>
      <c r="G119" s="7" t="str">
        <f t="shared" si="2"/>
        <v>FP</v>
      </c>
      <c r="H119" s="3" t="str">
        <f t="shared" si="2"/>
        <v>FP</v>
      </c>
      <c r="I119" s="3" t="str">
        <f t="shared" si="2"/>
        <v>FP</v>
      </c>
    </row>
    <row r="120" spans="1:9">
      <c r="A120" s="3">
        <v>119</v>
      </c>
      <c r="B120" s="2" t="s">
        <v>38</v>
      </c>
      <c r="C120" s="3">
        <v>0</v>
      </c>
      <c r="D120" s="3">
        <v>0</v>
      </c>
      <c r="E120" s="3">
        <v>0</v>
      </c>
      <c r="F120" s="3">
        <v>1</v>
      </c>
      <c r="G120" s="7" t="str">
        <f t="shared" si="2"/>
        <v>TN</v>
      </c>
      <c r="H120" s="3" t="str">
        <f t="shared" si="2"/>
        <v>TN</v>
      </c>
      <c r="I120" s="3" t="str">
        <f t="shared" si="2"/>
        <v>FP</v>
      </c>
    </row>
    <row r="121" spans="1:9">
      <c r="A121" s="3">
        <v>120</v>
      </c>
      <c r="B121" s="2" t="s">
        <v>67</v>
      </c>
      <c r="C121" s="3">
        <v>1</v>
      </c>
      <c r="D121" s="3">
        <v>1</v>
      </c>
      <c r="E121" s="3">
        <v>1</v>
      </c>
      <c r="F121" s="3">
        <v>1</v>
      </c>
      <c r="G121" s="7" t="str">
        <f t="shared" si="2"/>
        <v>TP</v>
      </c>
      <c r="H121" s="3" t="str">
        <f t="shared" si="2"/>
        <v>TP</v>
      </c>
      <c r="I121" s="3" t="str">
        <f t="shared" si="2"/>
        <v>TP</v>
      </c>
    </row>
    <row r="122" spans="1:9" ht="18">
      <c r="F122" s="8" t="s">
        <v>127</v>
      </c>
      <c r="G122" s="9">
        <v>1</v>
      </c>
      <c r="H122" s="9">
        <v>2</v>
      </c>
      <c r="I122" s="9">
        <v>3</v>
      </c>
    </row>
    <row r="123" spans="1:9">
      <c r="F123" s="10" t="s">
        <v>128</v>
      </c>
      <c r="G123" s="7">
        <f>COUNTIF(G2:G121,"TP")</f>
        <v>43</v>
      </c>
      <c r="H123" s="7">
        <f>COUNTIF(H$2:H$121,"TP")</f>
        <v>45</v>
      </c>
      <c r="I123" s="7">
        <f>COUNTIF(I$2:I$121,"TP")</f>
        <v>64</v>
      </c>
    </row>
    <row r="124" spans="1:9">
      <c r="F124" s="10" t="s">
        <v>129</v>
      </c>
      <c r="G124" s="7">
        <f>COUNTIF(G2:G121,"TN")</f>
        <v>19</v>
      </c>
      <c r="H124" s="7">
        <f>COUNTIF(H$2:H$121,"TN")</f>
        <v>17</v>
      </c>
      <c r="I124" s="7">
        <f>COUNTIF(I$2:I$121,"TN")</f>
        <v>0</v>
      </c>
    </row>
    <row r="125" spans="1:9">
      <c r="F125" s="10" t="s">
        <v>130</v>
      </c>
      <c r="G125" s="7">
        <f>COUNTIF(G2:G121,"FP")</f>
        <v>36</v>
      </c>
      <c r="H125" s="7">
        <f>COUNTIF(H$2:H$121,"FP")</f>
        <v>38</v>
      </c>
      <c r="I125" s="7">
        <f>COUNTIF(I$2:I$121,"FP")</f>
        <v>55</v>
      </c>
    </row>
    <row r="126" spans="1:9">
      <c r="F126" s="10" t="s">
        <v>131</v>
      </c>
      <c r="G126" s="7">
        <f>COUNTIF(G2:G121,"FN")</f>
        <v>22</v>
      </c>
      <c r="H126" s="7">
        <f>COUNTIF(H$2:H$121,"FN")</f>
        <v>20</v>
      </c>
      <c r="I126" s="7">
        <f>COUNTIF(I$2:I$121,"FN")</f>
        <v>1</v>
      </c>
    </row>
    <row r="127" spans="1:9">
      <c r="F127" s="2"/>
      <c r="G127" s="2"/>
      <c r="H127" s="2"/>
      <c r="I127" s="2"/>
    </row>
    <row r="128" spans="1:9">
      <c r="F128" s="11" t="s">
        <v>132</v>
      </c>
      <c r="G128" s="5">
        <f>(G123+G124)/(G123+G124+G125+G126)</f>
        <v>0.51666666666666672</v>
      </c>
      <c r="H128" s="5">
        <f t="shared" ref="H128:I128" si="3">(H123+H124)/(H123+H124+H125+H126)</f>
        <v>0.51666666666666672</v>
      </c>
      <c r="I128" s="5">
        <f t="shared" si="3"/>
        <v>0.53333333333333333</v>
      </c>
    </row>
    <row r="129" spans="6:9">
      <c r="F129" s="11" t="s">
        <v>133</v>
      </c>
      <c r="G129" s="5">
        <f>G123/(G123+G125)</f>
        <v>0.54430379746835444</v>
      </c>
      <c r="H129" s="5">
        <f t="shared" ref="H129:I129" si="4">H123/(H123+H125)</f>
        <v>0.54216867469879515</v>
      </c>
      <c r="I129" s="5">
        <f t="shared" si="4"/>
        <v>0.53781512605042014</v>
      </c>
    </row>
    <row r="130" spans="6:9">
      <c r="F130" s="11" t="s">
        <v>134</v>
      </c>
      <c r="G130" s="5">
        <f>G123/(G123+G126)</f>
        <v>0.66153846153846152</v>
      </c>
      <c r="H130" s="5">
        <f t="shared" ref="H130:I130" si="5">H123/(H123+H126)</f>
        <v>0.69230769230769229</v>
      </c>
      <c r="I130" s="5">
        <f t="shared" si="5"/>
        <v>0.98461538461538467</v>
      </c>
    </row>
    <row r="131" spans="6:9">
      <c r="F131" s="11" t="s">
        <v>135</v>
      </c>
      <c r="G131" s="5">
        <f>(2*G129*G130)/(G129+G130)</f>
        <v>0.59722222222222221</v>
      </c>
      <c r="H131" s="5">
        <f t="shared" ref="H131:I131" si="6">(2*H129*H130)/(H129+H130)</f>
        <v>0.60810810810810811</v>
      </c>
      <c r="I131" s="5">
        <f t="shared" si="6"/>
        <v>0.69565217391304357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I131"/>
  <sheetViews>
    <sheetView workbookViewId="0">
      <selection activeCell="K118" sqref="K1:N1048576"/>
    </sheetView>
  </sheetViews>
  <sheetFormatPr defaultRowHeight="14.4"/>
  <cols>
    <col min="2" max="2" width="70.77734375" customWidth="1"/>
    <col min="3" max="3" width="8.109375" style="6" bestFit="1" customWidth="1"/>
    <col min="4" max="4" width="6.5546875" bestFit="1" customWidth="1"/>
    <col min="5" max="5" width="10.77734375" bestFit="1" customWidth="1"/>
    <col min="6" max="6" width="12.33203125" bestFit="1" customWidth="1"/>
    <col min="7" max="9" width="5.6640625" customWidth="1"/>
  </cols>
  <sheetData>
    <row r="1" spans="1:9">
      <c r="A1" s="1" t="s">
        <v>0</v>
      </c>
      <c r="B1" s="1" t="s">
        <v>1</v>
      </c>
      <c r="C1" s="5" t="s">
        <v>123</v>
      </c>
      <c r="D1" s="5" t="s">
        <v>124</v>
      </c>
      <c r="E1" s="5" t="s">
        <v>125</v>
      </c>
      <c r="F1" s="5" t="s">
        <v>126</v>
      </c>
    </row>
    <row r="2" spans="1:9">
      <c r="A2" s="3">
        <v>1</v>
      </c>
      <c r="B2" s="2" t="s">
        <v>57</v>
      </c>
      <c r="C2" s="3">
        <v>0</v>
      </c>
      <c r="D2" s="3">
        <v>1</v>
      </c>
      <c r="E2" s="3">
        <v>1</v>
      </c>
      <c r="F2" s="3">
        <v>1</v>
      </c>
      <c r="G2" s="3" t="str">
        <f>IF(AND($C2=1,D2=1),"TP",IF(AND($C2=0,D2=0),"TN",IF(AND($C2=1,D2=0),"FN",IF(AND($C2=0,D2=1),"FP","$$"))))</f>
        <v>FP</v>
      </c>
      <c r="H2" s="3" t="str">
        <f t="shared" ref="H2:I17" si="0">IF(AND($C2=1,E2=1),"TP",IF(AND($C2=0,E2=0),"TN",IF(AND($C2=1,E2=0),"FN",IF(AND($C2=0,E2=1),"FP","$$"))))</f>
        <v>FP</v>
      </c>
      <c r="I2" s="3" t="str">
        <f>IF(AND($C2=1,F2=1),"TP",IF(AND($C2=0,F2=0),"TN",IF(AND($C2=1,F2=0),"FN",IF(AND($C2=0,F2=1),"FP","$$"))))</f>
        <v>FP</v>
      </c>
    </row>
    <row r="3" spans="1:9">
      <c r="A3" s="3">
        <v>2</v>
      </c>
      <c r="B3" s="2" t="s">
        <v>89</v>
      </c>
      <c r="C3" s="3">
        <v>1</v>
      </c>
      <c r="D3" s="3">
        <v>1</v>
      </c>
      <c r="E3" s="3">
        <v>1</v>
      </c>
      <c r="F3" s="3">
        <v>1</v>
      </c>
      <c r="G3" s="3" t="str">
        <f t="shared" ref="G3:I66" si="1">IF(AND($C3=1,D3=1),"TP",IF(AND($C3=0,D3=0),"TN",IF(AND($C3=1,D3=0),"FN",IF(AND($C3=0,D3=1),"FP","$$"))))</f>
        <v>TP</v>
      </c>
      <c r="H3" s="3" t="str">
        <f t="shared" si="0"/>
        <v>TP</v>
      </c>
      <c r="I3" s="3" t="str">
        <f t="shared" si="0"/>
        <v>TP</v>
      </c>
    </row>
    <row r="4" spans="1:9">
      <c r="A4" s="3">
        <v>3</v>
      </c>
      <c r="B4" s="2" t="s">
        <v>105</v>
      </c>
      <c r="C4" s="3">
        <v>0</v>
      </c>
      <c r="D4" s="3">
        <v>1</v>
      </c>
      <c r="E4" s="3">
        <v>1</v>
      </c>
      <c r="F4" s="3">
        <v>1</v>
      </c>
      <c r="G4" s="3" t="str">
        <f t="shared" si="1"/>
        <v>FP</v>
      </c>
      <c r="H4" s="3" t="str">
        <f t="shared" si="0"/>
        <v>FP</v>
      </c>
      <c r="I4" s="3" t="str">
        <f t="shared" si="0"/>
        <v>FP</v>
      </c>
    </row>
    <row r="5" spans="1:9">
      <c r="A5" s="3">
        <v>4</v>
      </c>
      <c r="B5" s="2" t="s">
        <v>36</v>
      </c>
      <c r="C5" s="3">
        <v>0</v>
      </c>
      <c r="D5" s="3">
        <v>1</v>
      </c>
      <c r="E5" s="3">
        <v>1</v>
      </c>
      <c r="F5" s="3">
        <v>1</v>
      </c>
      <c r="G5" s="3" t="str">
        <f t="shared" si="1"/>
        <v>FP</v>
      </c>
      <c r="H5" s="3" t="str">
        <f t="shared" si="0"/>
        <v>FP</v>
      </c>
      <c r="I5" s="3" t="str">
        <f t="shared" si="0"/>
        <v>FP</v>
      </c>
    </row>
    <row r="6" spans="1:9">
      <c r="A6" s="3">
        <v>5</v>
      </c>
      <c r="B6" s="2" t="s">
        <v>113</v>
      </c>
      <c r="C6" s="3">
        <v>0</v>
      </c>
      <c r="D6" s="3">
        <v>1</v>
      </c>
      <c r="E6" s="3">
        <v>1</v>
      </c>
      <c r="F6" s="3">
        <v>1</v>
      </c>
      <c r="G6" s="3" t="str">
        <f t="shared" si="1"/>
        <v>FP</v>
      </c>
      <c r="H6" s="3" t="str">
        <f t="shared" si="0"/>
        <v>FP</v>
      </c>
      <c r="I6" s="3" t="str">
        <f t="shared" si="0"/>
        <v>FP</v>
      </c>
    </row>
    <row r="7" spans="1:9">
      <c r="A7" s="3">
        <v>6</v>
      </c>
      <c r="B7" s="2" t="s">
        <v>20</v>
      </c>
      <c r="C7" s="3">
        <v>1</v>
      </c>
      <c r="D7" s="3">
        <v>1</v>
      </c>
      <c r="E7" s="3">
        <v>1</v>
      </c>
      <c r="F7" s="3">
        <v>0</v>
      </c>
      <c r="G7" s="3" t="str">
        <f t="shared" si="1"/>
        <v>TP</v>
      </c>
      <c r="H7" s="3" t="str">
        <f t="shared" si="0"/>
        <v>TP</v>
      </c>
      <c r="I7" s="3" t="str">
        <f t="shared" si="0"/>
        <v>FN</v>
      </c>
    </row>
    <row r="8" spans="1:9">
      <c r="A8" s="3">
        <v>7</v>
      </c>
      <c r="B8" s="2" t="s">
        <v>14</v>
      </c>
      <c r="C8" s="3">
        <v>1</v>
      </c>
      <c r="D8" s="3">
        <v>1</v>
      </c>
      <c r="E8" s="3">
        <v>1</v>
      </c>
      <c r="F8" s="3">
        <v>1</v>
      </c>
      <c r="G8" s="3" t="str">
        <f t="shared" si="1"/>
        <v>TP</v>
      </c>
      <c r="H8" s="3" t="str">
        <f t="shared" si="0"/>
        <v>TP</v>
      </c>
      <c r="I8" s="3" t="str">
        <f t="shared" si="0"/>
        <v>TP</v>
      </c>
    </row>
    <row r="9" spans="1:9">
      <c r="A9" s="3">
        <v>8</v>
      </c>
      <c r="B9" s="2" t="s">
        <v>34</v>
      </c>
      <c r="C9" s="3">
        <v>0</v>
      </c>
      <c r="D9" s="3">
        <v>1</v>
      </c>
      <c r="E9" s="3">
        <v>1</v>
      </c>
      <c r="F9" s="3">
        <v>1</v>
      </c>
      <c r="G9" s="3" t="str">
        <f t="shared" si="1"/>
        <v>FP</v>
      </c>
      <c r="H9" s="3" t="str">
        <f t="shared" si="0"/>
        <v>FP</v>
      </c>
      <c r="I9" s="3" t="str">
        <f t="shared" si="0"/>
        <v>FP</v>
      </c>
    </row>
    <row r="10" spans="1:9">
      <c r="A10" s="3">
        <v>9</v>
      </c>
      <c r="B10" s="2" t="s">
        <v>111</v>
      </c>
      <c r="C10" s="3">
        <v>0</v>
      </c>
      <c r="D10" s="3">
        <v>1</v>
      </c>
      <c r="E10" s="3">
        <v>1</v>
      </c>
      <c r="F10" s="3">
        <v>1</v>
      </c>
      <c r="G10" s="3" t="str">
        <f t="shared" si="1"/>
        <v>FP</v>
      </c>
      <c r="H10" s="3" t="str">
        <f t="shared" si="0"/>
        <v>FP</v>
      </c>
      <c r="I10" s="3" t="str">
        <f t="shared" si="0"/>
        <v>FP</v>
      </c>
    </row>
    <row r="11" spans="1:9">
      <c r="A11" s="3">
        <v>10</v>
      </c>
      <c r="B11" s="2" t="s">
        <v>65</v>
      </c>
      <c r="C11" s="3">
        <v>1</v>
      </c>
      <c r="D11" s="3">
        <v>1</v>
      </c>
      <c r="E11" s="3">
        <v>1</v>
      </c>
      <c r="F11" s="3">
        <v>1</v>
      </c>
      <c r="G11" s="3" t="str">
        <f t="shared" si="1"/>
        <v>TP</v>
      </c>
      <c r="H11" s="3" t="str">
        <f t="shared" si="0"/>
        <v>TP</v>
      </c>
      <c r="I11" s="3" t="str">
        <f t="shared" si="0"/>
        <v>TP</v>
      </c>
    </row>
    <row r="12" spans="1:9">
      <c r="A12" s="3">
        <v>11</v>
      </c>
      <c r="B12" s="2" t="s">
        <v>33</v>
      </c>
      <c r="C12" s="3">
        <v>0</v>
      </c>
      <c r="D12" s="3">
        <v>1</v>
      </c>
      <c r="E12" s="3">
        <v>1</v>
      </c>
      <c r="F12" s="3">
        <v>1</v>
      </c>
      <c r="G12" s="3" t="str">
        <f t="shared" si="1"/>
        <v>FP</v>
      </c>
      <c r="H12" s="3" t="str">
        <f t="shared" si="0"/>
        <v>FP</v>
      </c>
      <c r="I12" s="3" t="str">
        <f t="shared" si="0"/>
        <v>FP</v>
      </c>
    </row>
    <row r="13" spans="1:9">
      <c r="A13" s="3">
        <v>12</v>
      </c>
      <c r="B13" s="2" t="s">
        <v>75</v>
      </c>
      <c r="C13" s="3">
        <v>1</v>
      </c>
      <c r="D13" s="3">
        <v>1</v>
      </c>
      <c r="E13" s="3">
        <v>1</v>
      </c>
      <c r="F13" s="3">
        <v>1</v>
      </c>
      <c r="G13" s="3" t="str">
        <f t="shared" si="1"/>
        <v>TP</v>
      </c>
      <c r="H13" s="3" t="str">
        <f t="shared" si="0"/>
        <v>TP</v>
      </c>
      <c r="I13" s="3" t="str">
        <f t="shared" si="0"/>
        <v>TP</v>
      </c>
    </row>
    <row r="14" spans="1:9">
      <c r="A14" s="3">
        <v>13</v>
      </c>
      <c r="B14" s="2" t="s">
        <v>32</v>
      </c>
      <c r="C14" s="3">
        <v>1</v>
      </c>
      <c r="D14" s="3">
        <v>1</v>
      </c>
      <c r="E14" s="3">
        <v>1</v>
      </c>
      <c r="F14" s="3">
        <v>1</v>
      </c>
      <c r="G14" s="7" t="str">
        <f t="shared" si="1"/>
        <v>TP</v>
      </c>
      <c r="H14" s="3" t="str">
        <f t="shared" si="0"/>
        <v>TP</v>
      </c>
      <c r="I14" s="3" t="str">
        <f t="shared" si="0"/>
        <v>TP</v>
      </c>
    </row>
    <row r="15" spans="1:9">
      <c r="A15" s="3">
        <v>14</v>
      </c>
      <c r="B15" s="2" t="s">
        <v>98</v>
      </c>
      <c r="C15" s="3">
        <v>0</v>
      </c>
      <c r="D15" s="3">
        <v>1</v>
      </c>
      <c r="E15" s="3">
        <v>1</v>
      </c>
      <c r="F15" s="3">
        <v>1</v>
      </c>
      <c r="G15" s="7" t="str">
        <f t="shared" si="1"/>
        <v>FP</v>
      </c>
      <c r="H15" s="3" t="str">
        <f t="shared" si="0"/>
        <v>FP</v>
      </c>
      <c r="I15" s="3" t="str">
        <f t="shared" si="0"/>
        <v>FP</v>
      </c>
    </row>
    <row r="16" spans="1:9">
      <c r="A16" s="3">
        <v>15</v>
      </c>
      <c r="B16" s="2" t="s">
        <v>3</v>
      </c>
      <c r="C16" s="3">
        <v>1</v>
      </c>
      <c r="D16" s="3">
        <v>1</v>
      </c>
      <c r="E16" s="3">
        <v>1</v>
      </c>
      <c r="F16" s="3">
        <v>1</v>
      </c>
      <c r="G16" s="7" t="str">
        <f t="shared" si="1"/>
        <v>TP</v>
      </c>
      <c r="H16" s="3" t="str">
        <f t="shared" si="0"/>
        <v>TP</v>
      </c>
      <c r="I16" s="3" t="str">
        <f t="shared" si="0"/>
        <v>TP</v>
      </c>
    </row>
    <row r="17" spans="1:9">
      <c r="A17" s="3">
        <v>16</v>
      </c>
      <c r="B17" s="2" t="s">
        <v>59</v>
      </c>
      <c r="C17" s="3">
        <v>0</v>
      </c>
      <c r="D17" s="3">
        <v>1</v>
      </c>
      <c r="E17" s="3">
        <v>1</v>
      </c>
      <c r="F17" s="3">
        <v>1</v>
      </c>
      <c r="G17" s="7" t="str">
        <f t="shared" si="1"/>
        <v>FP</v>
      </c>
      <c r="H17" s="3" t="str">
        <f t="shared" si="0"/>
        <v>FP</v>
      </c>
      <c r="I17" s="3" t="str">
        <f t="shared" si="0"/>
        <v>FP</v>
      </c>
    </row>
    <row r="18" spans="1:9">
      <c r="A18" s="3">
        <v>17</v>
      </c>
      <c r="B18" s="2" t="s">
        <v>82</v>
      </c>
      <c r="C18" s="3">
        <v>1</v>
      </c>
      <c r="D18" s="3">
        <v>1</v>
      </c>
      <c r="E18" s="3">
        <v>1</v>
      </c>
      <c r="F18" s="3">
        <v>1</v>
      </c>
      <c r="G18" s="7" t="str">
        <f t="shared" si="1"/>
        <v>TP</v>
      </c>
      <c r="H18" s="3" t="str">
        <f t="shared" si="1"/>
        <v>TP</v>
      </c>
      <c r="I18" s="3" t="str">
        <f t="shared" si="1"/>
        <v>TP</v>
      </c>
    </row>
    <row r="19" spans="1:9">
      <c r="A19" s="3">
        <v>18</v>
      </c>
      <c r="B19" s="2" t="s">
        <v>39</v>
      </c>
      <c r="C19" s="3">
        <v>0</v>
      </c>
      <c r="D19" s="3">
        <v>1</v>
      </c>
      <c r="E19" s="3">
        <v>1</v>
      </c>
      <c r="F19" s="3">
        <v>1</v>
      </c>
      <c r="G19" s="7" t="str">
        <f t="shared" si="1"/>
        <v>FP</v>
      </c>
      <c r="H19" s="3" t="str">
        <f t="shared" si="1"/>
        <v>FP</v>
      </c>
      <c r="I19" s="3" t="str">
        <f t="shared" si="1"/>
        <v>FP</v>
      </c>
    </row>
    <row r="20" spans="1:9">
      <c r="A20" s="3">
        <v>19</v>
      </c>
      <c r="B20" s="2" t="s">
        <v>121</v>
      </c>
      <c r="C20" s="3">
        <v>0</v>
      </c>
      <c r="D20" s="3">
        <v>1</v>
      </c>
      <c r="E20" s="3">
        <v>1</v>
      </c>
      <c r="F20" s="3">
        <v>1</v>
      </c>
      <c r="G20" s="7" t="str">
        <f t="shared" si="1"/>
        <v>FP</v>
      </c>
      <c r="H20" s="3" t="str">
        <f t="shared" si="1"/>
        <v>FP</v>
      </c>
      <c r="I20" s="3" t="str">
        <f t="shared" si="1"/>
        <v>FP</v>
      </c>
    </row>
    <row r="21" spans="1:9">
      <c r="A21" s="3">
        <v>20</v>
      </c>
      <c r="B21" s="2" t="s">
        <v>60</v>
      </c>
      <c r="C21" s="3">
        <v>0</v>
      </c>
      <c r="D21" s="3">
        <v>1</v>
      </c>
      <c r="E21" s="3">
        <v>1</v>
      </c>
      <c r="F21" s="3">
        <v>1</v>
      </c>
      <c r="G21" s="7" t="str">
        <f t="shared" si="1"/>
        <v>FP</v>
      </c>
      <c r="H21" s="3" t="str">
        <f t="shared" si="1"/>
        <v>FP</v>
      </c>
      <c r="I21" s="3" t="str">
        <f t="shared" si="1"/>
        <v>FP</v>
      </c>
    </row>
    <row r="22" spans="1:9">
      <c r="A22" s="3">
        <v>21</v>
      </c>
      <c r="B22" s="2" t="s">
        <v>18</v>
      </c>
      <c r="C22" s="3">
        <v>1</v>
      </c>
      <c r="D22" s="3">
        <v>1</v>
      </c>
      <c r="E22" s="3">
        <v>1</v>
      </c>
      <c r="F22" s="3">
        <v>1</v>
      </c>
      <c r="G22" s="7" t="str">
        <f t="shared" si="1"/>
        <v>TP</v>
      </c>
      <c r="H22" s="3" t="str">
        <f t="shared" si="1"/>
        <v>TP</v>
      </c>
      <c r="I22" s="3" t="str">
        <f t="shared" si="1"/>
        <v>TP</v>
      </c>
    </row>
    <row r="23" spans="1:9">
      <c r="A23" s="3">
        <v>22</v>
      </c>
      <c r="B23" s="2" t="s">
        <v>94</v>
      </c>
      <c r="C23" s="3">
        <v>0</v>
      </c>
      <c r="D23" s="3">
        <v>1</v>
      </c>
      <c r="E23" s="3">
        <v>1</v>
      </c>
      <c r="F23" s="3">
        <v>1</v>
      </c>
      <c r="G23" s="7" t="str">
        <f t="shared" si="1"/>
        <v>FP</v>
      </c>
      <c r="H23" s="3" t="str">
        <f t="shared" si="1"/>
        <v>FP</v>
      </c>
      <c r="I23" s="3" t="str">
        <f t="shared" si="1"/>
        <v>FP</v>
      </c>
    </row>
    <row r="24" spans="1:9">
      <c r="A24" s="3">
        <v>23</v>
      </c>
      <c r="B24" s="2" t="s">
        <v>25</v>
      </c>
      <c r="C24" s="3">
        <v>1</v>
      </c>
      <c r="D24" s="3">
        <v>1</v>
      </c>
      <c r="E24" s="3">
        <v>1</v>
      </c>
      <c r="F24" s="3">
        <v>0</v>
      </c>
      <c r="G24" s="7" t="str">
        <f t="shared" si="1"/>
        <v>TP</v>
      </c>
      <c r="H24" s="3" t="str">
        <f t="shared" si="1"/>
        <v>TP</v>
      </c>
      <c r="I24" s="3" t="str">
        <f t="shared" si="1"/>
        <v>FN</v>
      </c>
    </row>
    <row r="25" spans="1:9">
      <c r="A25" s="3">
        <v>24</v>
      </c>
      <c r="B25" s="2" t="s">
        <v>69</v>
      </c>
      <c r="C25" s="3">
        <v>1</v>
      </c>
      <c r="D25" s="3">
        <v>1</v>
      </c>
      <c r="E25" s="3">
        <v>1</v>
      </c>
      <c r="F25" s="3">
        <v>1</v>
      </c>
      <c r="G25" s="7" t="str">
        <f t="shared" si="1"/>
        <v>TP</v>
      </c>
      <c r="H25" s="3" t="str">
        <f t="shared" si="1"/>
        <v>TP</v>
      </c>
      <c r="I25" s="3" t="str">
        <f t="shared" si="1"/>
        <v>TP</v>
      </c>
    </row>
    <row r="26" spans="1:9">
      <c r="A26" s="3">
        <v>25</v>
      </c>
      <c r="B26" s="2" t="s">
        <v>64</v>
      </c>
      <c r="C26" s="3">
        <v>1</v>
      </c>
      <c r="D26" s="3">
        <v>1</v>
      </c>
      <c r="E26" s="3">
        <v>1</v>
      </c>
      <c r="F26" s="3">
        <v>1</v>
      </c>
      <c r="G26" s="7" t="str">
        <f t="shared" si="1"/>
        <v>TP</v>
      </c>
      <c r="H26" s="3" t="str">
        <f t="shared" si="1"/>
        <v>TP</v>
      </c>
      <c r="I26" s="3" t="str">
        <f t="shared" si="1"/>
        <v>TP</v>
      </c>
    </row>
    <row r="27" spans="1:9">
      <c r="A27" s="3">
        <v>26</v>
      </c>
      <c r="B27" s="2" t="s">
        <v>96</v>
      </c>
      <c r="C27" s="3">
        <v>0</v>
      </c>
      <c r="D27" s="3">
        <v>1</v>
      </c>
      <c r="E27" s="3">
        <v>1</v>
      </c>
      <c r="F27" s="3">
        <v>1</v>
      </c>
      <c r="G27" s="7" t="str">
        <f t="shared" si="1"/>
        <v>FP</v>
      </c>
      <c r="H27" s="3" t="str">
        <f t="shared" si="1"/>
        <v>FP</v>
      </c>
      <c r="I27" s="3" t="str">
        <f t="shared" si="1"/>
        <v>FP</v>
      </c>
    </row>
    <row r="28" spans="1:9">
      <c r="A28" s="3">
        <v>27</v>
      </c>
      <c r="B28" s="2" t="s">
        <v>21</v>
      </c>
      <c r="C28" s="3">
        <v>1</v>
      </c>
      <c r="D28" s="3">
        <v>1</v>
      </c>
      <c r="E28" s="3">
        <v>1</v>
      </c>
      <c r="F28" s="3">
        <v>1</v>
      </c>
      <c r="G28" s="7" t="str">
        <f t="shared" si="1"/>
        <v>TP</v>
      </c>
      <c r="H28" s="3" t="str">
        <f t="shared" si="1"/>
        <v>TP</v>
      </c>
      <c r="I28" s="3" t="str">
        <f t="shared" si="1"/>
        <v>TP</v>
      </c>
    </row>
    <row r="29" spans="1:9">
      <c r="A29" s="3">
        <v>28</v>
      </c>
      <c r="B29" s="2" t="s">
        <v>68</v>
      </c>
      <c r="C29" s="3">
        <v>1</v>
      </c>
      <c r="D29" s="3">
        <v>1</v>
      </c>
      <c r="E29" s="3">
        <v>1</v>
      </c>
      <c r="F29" s="3">
        <v>1</v>
      </c>
      <c r="G29" s="7" t="str">
        <f t="shared" si="1"/>
        <v>TP</v>
      </c>
      <c r="H29" s="3" t="str">
        <f t="shared" si="1"/>
        <v>TP</v>
      </c>
      <c r="I29" s="3" t="str">
        <f t="shared" si="1"/>
        <v>TP</v>
      </c>
    </row>
    <row r="30" spans="1:9">
      <c r="A30" s="3">
        <v>29</v>
      </c>
      <c r="B30" s="2" t="s">
        <v>54</v>
      </c>
      <c r="C30" s="3">
        <v>0</v>
      </c>
      <c r="D30" s="3">
        <v>1</v>
      </c>
      <c r="E30" s="3">
        <v>1</v>
      </c>
      <c r="F30" s="3">
        <v>1</v>
      </c>
      <c r="G30" s="7" t="str">
        <f t="shared" si="1"/>
        <v>FP</v>
      </c>
      <c r="H30" s="3" t="str">
        <f t="shared" si="1"/>
        <v>FP</v>
      </c>
      <c r="I30" s="3" t="str">
        <f t="shared" si="1"/>
        <v>FP</v>
      </c>
    </row>
    <row r="31" spans="1:9">
      <c r="A31" s="3">
        <v>30</v>
      </c>
      <c r="B31" s="2" t="s">
        <v>62</v>
      </c>
      <c r="C31" s="3">
        <v>0</v>
      </c>
      <c r="D31" s="3">
        <v>1</v>
      </c>
      <c r="E31" s="3">
        <v>1</v>
      </c>
      <c r="F31" s="3">
        <v>1</v>
      </c>
      <c r="G31" s="7" t="str">
        <f t="shared" si="1"/>
        <v>FP</v>
      </c>
      <c r="H31" s="3" t="str">
        <f t="shared" si="1"/>
        <v>FP</v>
      </c>
      <c r="I31" s="3" t="str">
        <f t="shared" si="1"/>
        <v>FP</v>
      </c>
    </row>
    <row r="32" spans="1:9">
      <c r="A32" s="3">
        <v>31</v>
      </c>
      <c r="B32" s="2" t="s">
        <v>84</v>
      </c>
      <c r="C32" s="3">
        <v>1</v>
      </c>
      <c r="D32" s="3">
        <v>0</v>
      </c>
      <c r="E32" s="3">
        <v>0</v>
      </c>
      <c r="F32" s="3">
        <v>1</v>
      </c>
      <c r="G32" s="7" t="str">
        <f t="shared" si="1"/>
        <v>FN</v>
      </c>
      <c r="H32" s="3" t="str">
        <f t="shared" si="1"/>
        <v>FN</v>
      </c>
      <c r="I32" s="3" t="str">
        <f t="shared" si="1"/>
        <v>TP</v>
      </c>
    </row>
    <row r="33" spans="1:9">
      <c r="A33" s="3">
        <v>32</v>
      </c>
      <c r="B33" s="2" t="s">
        <v>77</v>
      </c>
      <c r="C33" s="3">
        <v>1</v>
      </c>
      <c r="D33" s="3">
        <v>0</v>
      </c>
      <c r="E33" s="3">
        <v>0</v>
      </c>
      <c r="F33" s="3">
        <v>1</v>
      </c>
      <c r="G33" s="7" t="str">
        <f t="shared" si="1"/>
        <v>FN</v>
      </c>
      <c r="H33" s="3" t="str">
        <f t="shared" si="1"/>
        <v>FN</v>
      </c>
      <c r="I33" s="3" t="str">
        <f t="shared" si="1"/>
        <v>TP</v>
      </c>
    </row>
    <row r="34" spans="1:9">
      <c r="A34" s="3">
        <v>33</v>
      </c>
      <c r="B34" s="2" t="s">
        <v>97</v>
      </c>
      <c r="C34" s="3">
        <v>0</v>
      </c>
      <c r="D34" s="3">
        <v>0</v>
      </c>
      <c r="E34" s="3">
        <v>0</v>
      </c>
      <c r="F34" s="3">
        <v>1</v>
      </c>
      <c r="G34" s="7" t="str">
        <f t="shared" si="1"/>
        <v>TN</v>
      </c>
      <c r="H34" s="3" t="str">
        <f t="shared" si="1"/>
        <v>TN</v>
      </c>
      <c r="I34" s="3" t="str">
        <f t="shared" si="1"/>
        <v>FP</v>
      </c>
    </row>
    <row r="35" spans="1:9">
      <c r="A35" s="3">
        <v>34</v>
      </c>
      <c r="B35" s="2" t="s">
        <v>27</v>
      </c>
      <c r="C35" s="3">
        <v>1</v>
      </c>
      <c r="D35" s="3">
        <v>0</v>
      </c>
      <c r="E35" s="3">
        <v>0</v>
      </c>
      <c r="F35" s="3">
        <v>0</v>
      </c>
      <c r="G35" s="7" t="str">
        <f t="shared" si="1"/>
        <v>FN</v>
      </c>
      <c r="H35" s="3" t="str">
        <f t="shared" si="1"/>
        <v>FN</v>
      </c>
      <c r="I35" s="3" t="str">
        <f t="shared" si="1"/>
        <v>FN</v>
      </c>
    </row>
    <row r="36" spans="1:9">
      <c r="A36" s="3">
        <v>35</v>
      </c>
      <c r="B36" s="2" t="s">
        <v>71</v>
      </c>
      <c r="C36" s="3">
        <v>1</v>
      </c>
      <c r="D36" s="3">
        <v>0</v>
      </c>
      <c r="E36" s="3">
        <v>0</v>
      </c>
      <c r="F36" s="3">
        <v>1</v>
      </c>
      <c r="G36" s="7" t="str">
        <f t="shared" si="1"/>
        <v>FN</v>
      </c>
      <c r="H36" s="3" t="str">
        <f t="shared" si="1"/>
        <v>FN</v>
      </c>
      <c r="I36" s="3" t="str">
        <f t="shared" si="1"/>
        <v>TP</v>
      </c>
    </row>
    <row r="37" spans="1:9">
      <c r="A37" s="3">
        <v>36</v>
      </c>
      <c r="B37" s="2" t="s">
        <v>61</v>
      </c>
      <c r="C37" s="3">
        <v>0</v>
      </c>
      <c r="D37" s="3">
        <v>0</v>
      </c>
      <c r="E37" s="3">
        <v>0</v>
      </c>
      <c r="F37" s="3">
        <v>1</v>
      </c>
      <c r="G37" s="7" t="str">
        <f t="shared" si="1"/>
        <v>TN</v>
      </c>
      <c r="H37" s="3" t="str">
        <f t="shared" si="1"/>
        <v>TN</v>
      </c>
      <c r="I37" s="3" t="str">
        <f t="shared" si="1"/>
        <v>FP</v>
      </c>
    </row>
    <row r="38" spans="1:9">
      <c r="A38" s="3">
        <v>37</v>
      </c>
      <c r="B38" s="2" t="s">
        <v>31</v>
      </c>
      <c r="C38" s="3">
        <v>1</v>
      </c>
      <c r="D38" s="3">
        <v>0</v>
      </c>
      <c r="E38" s="3">
        <v>0</v>
      </c>
      <c r="F38" s="3">
        <v>1</v>
      </c>
      <c r="G38" s="7" t="str">
        <f t="shared" si="1"/>
        <v>FN</v>
      </c>
      <c r="H38" s="3" t="str">
        <f t="shared" si="1"/>
        <v>FN</v>
      </c>
      <c r="I38" s="3" t="str">
        <f t="shared" si="1"/>
        <v>TP</v>
      </c>
    </row>
    <row r="39" spans="1:9">
      <c r="A39" s="3">
        <v>38</v>
      </c>
      <c r="B39" s="2" t="s">
        <v>40</v>
      </c>
      <c r="C39" s="3">
        <v>0</v>
      </c>
      <c r="D39" s="3">
        <v>0</v>
      </c>
      <c r="E39" s="3">
        <v>0</v>
      </c>
      <c r="F39" s="3">
        <v>0</v>
      </c>
      <c r="G39" s="7" t="str">
        <f t="shared" si="1"/>
        <v>TN</v>
      </c>
      <c r="H39" s="3" t="str">
        <f t="shared" si="1"/>
        <v>TN</v>
      </c>
      <c r="I39" s="3" t="str">
        <f t="shared" si="1"/>
        <v>TN</v>
      </c>
    </row>
    <row r="40" spans="1:9">
      <c r="A40" s="3">
        <v>39</v>
      </c>
      <c r="B40" s="2" t="s">
        <v>117</v>
      </c>
      <c r="C40" s="3">
        <v>0</v>
      </c>
      <c r="D40" s="3">
        <v>0</v>
      </c>
      <c r="E40" s="3">
        <v>0</v>
      </c>
      <c r="F40" s="3">
        <v>1</v>
      </c>
      <c r="G40" s="7" t="str">
        <f t="shared" si="1"/>
        <v>TN</v>
      </c>
      <c r="H40" s="3" t="str">
        <f t="shared" si="1"/>
        <v>TN</v>
      </c>
      <c r="I40" s="3" t="str">
        <f t="shared" si="1"/>
        <v>FP</v>
      </c>
    </row>
    <row r="41" spans="1:9">
      <c r="A41" s="3">
        <v>40</v>
      </c>
      <c r="B41" s="2" t="s">
        <v>15</v>
      </c>
      <c r="C41" s="3">
        <v>1</v>
      </c>
      <c r="D41" s="3">
        <v>0</v>
      </c>
      <c r="E41" s="3">
        <v>0</v>
      </c>
      <c r="F41" s="3">
        <v>0</v>
      </c>
      <c r="G41" s="7" t="str">
        <f t="shared" si="1"/>
        <v>FN</v>
      </c>
      <c r="H41" s="3" t="str">
        <f t="shared" si="1"/>
        <v>FN</v>
      </c>
      <c r="I41" s="3" t="str">
        <f t="shared" si="1"/>
        <v>FN</v>
      </c>
    </row>
    <row r="42" spans="1:9">
      <c r="A42" s="3">
        <v>41</v>
      </c>
      <c r="B42" s="2" t="s">
        <v>104</v>
      </c>
      <c r="C42" s="3">
        <v>0</v>
      </c>
      <c r="D42" s="3">
        <v>0</v>
      </c>
      <c r="E42" s="3">
        <v>0</v>
      </c>
      <c r="F42" s="3">
        <v>0</v>
      </c>
      <c r="G42" s="7" t="str">
        <f t="shared" si="1"/>
        <v>TN</v>
      </c>
      <c r="H42" s="3" t="str">
        <f t="shared" si="1"/>
        <v>TN</v>
      </c>
      <c r="I42" s="3" t="str">
        <f t="shared" si="1"/>
        <v>TN</v>
      </c>
    </row>
    <row r="43" spans="1:9">
      <c r="A43" s="3">
        <v>42</v>
      </c>
      <c r="B43" s="2" t="s">
        <v>66</v>
      </c>
      <c r="C43" s="3">
        <v>1</v>
      </c>
      <c r="D43" s="3">
        <v>0</v>
      </c>
      <c r="E43" s="3">
        <v>0</v>
      </c>
      <c r="F43" s="3">
        <v>0</v>
      </c>
      <c r="G43" s="7" t="str">
        <f t="shared" si="1"/>
        <v>FN</v>
      </c>
      <c r="H43" s="3" t="str">
        <f t="shared" si="1"/>
        <v>FN</v>
      </c>
      <c r="I43" s="3" t="str">
        <f t="shared" si="1"/>
        <v>FN</v>
      </c>
    </row>
    <row r="44" spans="1:9">
      <c r="A44" s="3">
        <v>43</v>
      </c>
      <c r="B44" s="2" t="s">
        <v>91</v>
      </c>
      <c r="C44" s="3">
        <v>1</v>
      </c>
      <c r="D44" s="3">
        <v>0</v>
      </c>
      <c r="E44" s="3">
        <v>0</v>
      </c>
      <c r="F44" s="3">
        <v>1</v>
      </c>
      <c r="G44" s="7" t="str">
        <f t="shared" si="1"/>
        <v>FN</v>
      </c>
      <c r="H44" s="3" t="str">
        <f t="shared" si="1"/>
        <v>FN</v>
      </c>
      <c r="I44" s="3" t="str">
        <f t="shared" si="1"/>
        <v>TP</v>
      </c>
    </row>
    <row r="45" spans="1:9">
      <c r="A45" s="3">
        <v>44</v>
      </c>
      <c r="B45" s="2" t="s">
        <v>8</v>
      </c>
      <c r="C45" s="3">
        <v>1</v>
      </c>
      <c r="D45" s="3">
        <v>0</v>
      </c>
      <c r="E45" s="3">
        <v>0</v>
      </c>
      <c r="F45" s="3">
        <v>0</v>
      </c>
      <c r="G45" s="7" t="str">
        <f t="shared" si="1"/>
        <v>FN</v>
      </c>
      <c r="H45" s="3" t="str">
        <f t="shared" si="1"/>
        <v>FN</v>
      </c>
      <c r="I45" s="3" t="str">
        <f t="shared" si="1"/>
        <v>FN</v>
      </c>
    </row>
    <row r="46" spans="1:9">
      <c r="A46" s="3">
        <v>45</v>
      </c>
      <c r="B46" s="2" t="s">
        <v>7</v>
      </c>
      <c r="C46" s="3">
        <v>1</v>
      </c>
      <c r="D46" s="3">
        <v>0</v>
      </c>
      <c r="E46" s="3">
        <v>0</v>
      </c>
      <c r="F46" s="3">
        <v>0</v>
      </c>
      <c r="G46" s="7" t="str">
        <f t="shared" si="1"/>
        <v>FN</v>
      </c>
      <c r="H46" s="3" t="str">
        <f t="shared" si="1"/>
        <v>FN</v>
      </c>
      <c r="I46" s="3" t="str">
        <f t="shared" si="1"/>
        <v>FN</v>
      </c>
    </row>
    <row r="47" spans="1:9">
      <c r="A47" s="3">
        <v>46</v>
      </c>
      <c r="B47" s="2" t="s">
        <v>11</v>
      </c>
      <c r="C47" s="3">
        <v>1</v>
      </c>
      <c r="D47" s="3">
        <v>0</v>
      </c>
      <c r="E47" s="3">
        <v>0</v>
      </c>
      <c r="F47" s="3">
        <v>0</v>
      </c>
      <c r="G47" s="7" t="str">
        <f t="shared" si="1"/>
        <v>FN</v>
      </c>
      <c r="H47" s="3" t="str">
        <f t="shared" si="1"/>
        <v>FN</v>
      </c>
      <c r="I47" s="3" t="str">
        <f t="shared" si="1"/>
        <v>FN</v>
      </c>
    </row>
    <row r="48" spans="1:9">
      <c r="A48" s="3">
        <v>47</v>
      </c>
      <c r="B48" s="2" t="s">
        <v>74</v>
      </c>
      <c r="C48" s="3">
        <v>1</v>
      </c>
      <c r="D48" s="3">
        <v>0</v>
      </c>
      <c r="E48" s="3">
        <v>0</v>
      </c>
      <c r="F48" s="3">
        <v>1</v>
      </c>
      <c r="G48" s="7" t="str">
        <f t="shared" si="1"/>
        <v>FN</v>
      </c>
      <c r="H48" s="3" t="str">
        <f t="shared" si="1"/>
        <v>FN</v>
      </c>
      <c r="I48" s="3" t="str">
        <f t="shared" si="1"/>
        <v>TP</v>
      </c>
    </row>
    <row r="49" spans="1:9">
      <c r="A49" s="3">
        <v>48</v>
      </c>
      <c r="B49" s="2" t="s">
        <v>29</v>
      </c>
      <c r="C49" s="3">
        <v>1</v>
      </c>
      <c r="D49" s="3">
        <v>0</v>
      </c>
      <c r="E49" s="3">
        <v>0</v>
      </c>
      <c r="F49" s="3">
        <v>0</v>
      </c>
      <c r="G49" s="7" t="str">
        <f t="shared" si="1"/>
        <v>FN</v>
      </c>
      <c r="H49" s="3" t="str">
        <f t="shared" si="1"/>
        <v>FN</v>
      </c>
      <c r="I49" s="3" t="str">
        <f t="shared" si="1"/>
        <v>FN</v>
      </c>
    </row>
    <row r="50" spans="1:9">
      <c r="A50" s="3">
        <v>49</v>
      </c>
      <c r="B50" s="2" t="s">
        <v>48</v>
      </c>
      <c r="C50" s="3">
        <v>0</v>
      </c>
      <c r="D50" s="3">
        <v>0</v>
      </c>
      <c r="E50" s="3">
        <v>0</v>
      </c>
      <c r="F50" s="3">
        <v>0</v>
      </c>
      <c r="G50" s="7" t="str">
        <f t="shared" si="1"/>
        <v>TN</v>
      </c>
      <c r="H50" s="3" t="str">
        <f t="shared" si="1"/>
        <v>TN</v>
      </c>
      <c r="I50" s="3" t="str">
        <f t="shared" si="1"/>
        <v>TN</v>
      </c>
    </row>
    <row r="51" spans="1:9">
      <c r="A51" s="3">
        <v>50</v>
      </c>
      <c r="B51" s="2" t="s">
        <v>58</v>
      </c>
      <c r="C51" s="3">
        <v>0</v>
      </c>
      <c r="D51" s="3">
        <v>0</v>
      </c>
      <c r="E51" s="3">
        <v>0</v>
      </c>
      <c r="F51" s="3">
        <v>1</v>
      </c>
      <c r="G51" s="7" t="str">
        <f t="shared" si="1"/>
        <v>TN</v>
      </c>
      <c r="H51" s="3" t="str">
        <f t="shared" si="1"/>
        <v>TN</v>
      </c>
      <c r="I51" s="3" t="str">
        <f t="shared" si="1"/>
        <v>FP</v>
      </c>
    </row>
    <row r="52" spans="1:9">
      <c r="A52" s="3">
        <v>51</v>
      </c>
      <c r="B52" s="2" t="s">
        <v>4</v>
      </c>
      <c r="C52" s="3">
        <v>1</v>
      </c>
      <c r="D52" s="3">
        <v>0</v>
      </c>
      <c r="E52" s="3">
        <v>0</v>
      </c>
      <c r="F52" s="3">
        <v>0</v>
      </c>
      <c r="G52" s="7" t="str">
        <f t="shared" si="1"/>
        <v>FN</v>
      </c>
      <c r="H52" s="3" t="str">
        <f t="shared" si="1"/>
        <v>FN</v>
      </c>
      <c r="I52" s="3" t="str">
        <f t="shared" si="1"/>
        <v>FN</v>
      </c>
    </row>
    <row r="53" spans="1:9">
      <c r="A53" s="3">
        <v>52</v>
      </c>
      <c r="B53" s="2" t="s">
        <v>37</v>
      </c>
      <c r="C53" s="3">
        <v>0</v>
      </c>
      <c r="D53" s="3">
        <v>0</v>
      </c>
      <c r="E53" s="3">
        <v>0</v>
      </c>
      <c r="F53" s="3">
        <v>1</v>
      </c>
      <c r="G53" s="7" t="str">
        <f t="shared" si="1"/>
        <v>TN</v>
      </c>
      <c r="H53" s="3" t="str">
        <f t="shared" si="1"/>
        <v>TN</v>
      </c>
      <c r="I53" s="3" t="str">
        <f t="shared" si="1"/>
        <v>FP</v>
      </c>
    </row>
    <row r="54" spans="1:9">
      <c r="A54" s="3">
        <v>53</v>
      </c>
      <c r="B54" s="2" t="s">
        <v>101</v>
      </c>
      <c r="C54" s="3">
        <v>0</v>
      </c>
      <c r="D54" s="3">
        <v>0</v>
      </c>
      <c r="E54" s="3">
        <v>0</v>
      </c>
      <c r="F54" s="3">
        <v>0</v>
      </c>
      <c r="G54" s="7" t="str">
        <f t="shared" si="1"/>
        <v>TN</v>
      </c>
      <c r="H54" s="3" t="str">
        <f t="shared" si="1"/>
        <v>TN</v>
      </c>
      <c r="I54" s="3" t="str">
        <f t="shared" si="1"/>
        <v>TN</v>
      </c>
    </row>
    <row r="55" spans="1:9">
      <c r="A55" s="3">
        <v>54</v>
      </c>
      <c r="B55" s="2" t="s">
        <v>93</v>
      </c>
      <c r="C55" s="3">
        <v>0</v>
      </c>
      <c r="D55" s="3">
        <v>0</v>
      </c>
      <c r="E55" s="3">
        <v>0</v>
      </c>
      <c r="F55" s="3">
        <v>0</v>
      </c>
      <c r="G55" s="7" t="str">
        <f t="shared" si="1"/>
        <v>TN</v>
      </c>
      <c r="H55" s="3" t="str">
        <f t="shared" si="1"/>
        <v>TN</v>
      </c>
      <c r="I55" s="3" t="str">
        <f t="shared" si="1"/>
        <v>TN</v>
      </c>
    </row>
    <row r="56" spans="1:9">
      <c r="A56" s="3">
        <v>55</v>
      </c>
      <c r="B56" s="2" t="s">
        <v>108</v>
      </c>
      <c r="C56" s="3">
        <v>0</v>
      </c>
      <c r="D56" s="3">
        <v>0</v>
      </c>
      <c r="E56" s="3">
        <v>0</v>
      </c>
      <c r="F56" s="3">
        <v>1</v>
      </c>
      <c r="G56" s="7" t="str">
        <f t="shared" si="1"/>
        <v>TN</v>
      </c>
      <c r="H56" s="3" t="str">
        <f t="shared" si="1"/>
        <v>TN</v>
      </c>
      <c r="I56" s="3" t="str">
        <f t="shared" si="1"/>
        <v>FP</v>
      </c>
    </row>
    <row r="57" spans="1:9">
      <c r="A57" s="3">
        <v>56</v>
      </c>
      <c r="B57" s="2" t="s">
        <v>122</v>
      </c>
      <c r="C57" s="3">
        <v>1</v>
      </c>
      <c r="D57" s="3">
        <v>0</v>
      </c>
      <c r="E57" s="3">
        <v>0</v>
      </c>
      <c r="F57" s="3">
        <v>1</v>
      </c>
      <c r="G57" s="7" t="str">
        <f t="shared" si="1"/>
        <v>FN</v>
      </c>
      <c r="H57" s="3" t="str">
        <f t="shared" si="1"/>
        <v>FN</v>
      </c>
      <c r="I57" s="3" t="str">
        <f t="shared" si="1"/>
        <v>TP</v>
      </c>
    </row>
    <row r="58" spans="1:9">
      <c r="A58" s="3">
        <v>57</v>
      </c>
      <c r="B58" s="2" t="s">
        <v>87</v>
      </c>
      <c r="C58" s="3">
        <v>1</v>
      </c>
      <c r="D58" s="3">
        <v>0</v>
      </c>
      <c r="E58" s="3">
        <v>0</v>
      </c>
      <c r="F58" s="3">
        <v>0</v>
      </c>
      <c r="G58" s="7" t="str">
        <f t="shared" si="1"/>
        <v>FN</v>
      </c>
      <c r="H58" s="3" t="str">
        <f t="shared" si="1"/>
        <v>FN</v>
      </c>
      <c r="I58" s="3" t="str">
        <f t="shared" si="1"/>
        <v>FN</v>
      </c>
    </row>
    <row r="59" spans="1:9">
      <c r="A59" s="3">
        <v>58</v>
      </c>
      <c r="B59" s="2" t="s">
        <v>88</v>
      </c>
      <c r="C59" s="3">
        <v>1</v>
      </c>
      <c r="D59" s="3">
        <v>0</v>
      </c>
      <c r="E59" s="3">
        <v>0</v>
      </c>
      <c r="F59" s="3">
        <v>1</v>
      </c>
      <c r="G59" s="7" t="str">
        <f t="shared" si="1"/>
        <v>FN</v>
      </c>
      <c r="H59" s="3" t="str">
        <f t="shared" si="1"/>
        <v>FN</v>
      </c>
      <c r="I59" s="3" t="str">
        <f t="shared" si="1"/>
        <v>TP</v>
      </c>
    </row>
    <row r="60" spans="1:9">
      <c r="A60" s="3">
        <v>59</v>
      </c>
      <c r="B60" s="2" t="s">
        <v>86</v>
      </c>
      <c r="C60" s="3">
        <v>1</v>
      </c>
      <c r="D60" s="3">
        <v>0</v>
      </c>
      <c r="E60" s="3">
        <v>0</v>
      </c>
      <c r="F60" s="3">
        <v>1</v>
      </c>
      <c r="G60" s="7" t="str">
        <f t="shared" si="1"/>
        <v>FN</v>
      </c>
      <c r="H60" s="3" t="str">
        <f t="shared" si="1"/>
        <v>FN</v>
      </c>
      <c r="I60" s="3" t="str">
        <f t="shared" si="1"/>
        <v>TP</v>
      </c>
    </row>
    <row r="61" spans="1:9">
      <c r="A61" s="3">
        <v>60</v>
      </c>
      <c r="B61" s="2" t="s">
        <v>19</v>
      </c>
      <c r="C61" s="3">
        <v>1</v>
      </c>
      <c r="D61" s="3">
        <v>0</v>
      </c>
      <c r="E61" s="3">
        <v>0</v>
      </c>
      <c r="F61" s="3">
        <v>1</v>
      </c>
      <c r="G61" s="7" t="str">
        <f t="shared" si="1"/>
        <v>FN</v>
      </c>
      <c r="H61" s="3" t="str">
        <f t="shared" si="1"/>
        <v>FN</v>
      </c>
      <c r="I61" s="3" t="str">
        <f t="shared" si="1"/>
        <v>TP</v>
      </c>
    </row>
    <row r="62" spans="1:9">
      <c r="A62" s="3">
        <v>61</v>
      </c>
      <c r="B62" s="2" t="s">
        <v>35</v>
      </c>
      <c r="C62" s="3">
        <v>0</v>
      </c>
      <c r="D62" s="3">
        <v>1</v>
      </c>
      <c r="E62" s="3">
        <v>1</v>
      </c>
      <c r="F62" s="3">
        <v>1</v>
      </c>
      <c r="G62" s="7" t="str">
        <f>IF(AND($C62=1,D62=1),"TP",IF(AND($C62=0,D62=0),"TN",IF(AND($C62=1,D62=0),"FN",IF(AND($C62=0,D62=1),"FP","$$"))))</f>
        <v>FP</v>
      </c>
      <c r="H62" s="3" t="str">
        <f t="shared" si="1"/>
        <v>FP</v>
      </c>
      <c r="I62" s="3" t="str">
        <f t="shared" si="1"/>
        <v>FP</v>
      </c>
    </row>
    <row r="63" spans="1:9">
      <c r="A63" s="3">
        <v>62</v>
      </c>
      <c r="B63" s="2" t="s">
        <v>114</v>
      </c>
      <c r="C63" s="3">
        <v>1</v>
      </c>
      <c r="D63" s="3">
        <v>1</v>
      </c>
      <c r="E63" s="3">
        <v>1</v>
      </c>
      <c r="F63" s="3">
        <v>1</v>
      </c>
      <c r="G63" s="7" t="str">
        <f t="shared" si="1"/>
        <v>TP</v>
      </c>
      <c r="H63" s="3" t="str">
        <f t="shared" si="1"/>
        <v>TP</v>
      </c>
      <c r="I63" s="3" t="str">
        <f t="shared" si="1"/>
        <v>TP</v>
      </c>
    </row>
    <row r="64" spans="1:9">
      <c r="A64" s="3">
        <v>63</v>
      </c>
      <c r="B64" s="2" t="s">
        <v>6</v>
      </c>
      <c r="C64" s="3">
        <v>1</v>
      </c>
      <c r="D64" s="3">
        <v>1</v>
      </c>
      <c r="E64" s="3">
        <v>1</v>
      </c>
      <c r="F64" s="3">
        <v>1</v>
      </c>
      <c r="G64" s="7" t="str">
        <f t="shared" si="1"/>
        <v>TP</v>
      </c>
      <c r="H64" s="3" t="str">
        <f t="shared" si="1"/>
        <v>TP</v>
      </c>
      <c r="I64" s="3" t="str">
        <f t="shared" si="1"/>
        <v>TP</v>
      </c>
    </row>
    <row r="65" spans="1:9">
      <c r="A65" s="3">
        <v>64</v>
      </c>
      <c r="B65" s="2" t="s">
        <v>83</v>
      </c>
      <c r="C65" s="3">
        <v>1</v>
      </c>
      <c r="D65" s="3">
        <v>1</v>
      </c>
      <c r="E65" s="3">
        <v>1</v>
      </c>
      <c r="F65" s="3">
        <v>1</v>
      </c>
      <c r="G65" s="7" t="str">
        <f t="shared" si="1"/>
        <v>TP</v>
      </c>
      <c r="H65" s="3" t="str">
        <f t="shared" si="1"/>
        <v>TP</v>
      </c>
      <c r="I65" s="3" t="str">
        <f t="shared" si="1"/>
        <v>TP</v>
      </c>
    </row>
    <row r="66" spans="1:9">
      <c r="A66" s="3">
        <v>65</v>
      </c>
      <c r="B66" s="2" t="s">
        <v>109</v>
      </c>
      <c r="C66" s="3">
        <v>1</v>
      </c>
      <c r="D66" s="3">
        <v>1</v>
      </c>
      <c r="E66" s="3">
        <v>1</v>
      </c>
      <c r="F66" s="3">
        <v>1</v>
      </c>
      <c r="G66" s="7" t="str">
        <f t="shared" si="1"/>
        <v>TP</v>
      </c>
      <c r="H66" s="3" t="str">
        <f t="shared" si="1"/>
        <v>TP</v>
      </c>
      <c r="I66" s="3" t="str">
        <f t="shared" si="1"/>
        <v>TP</v>
      </c>
    </row>
    <row r="67" spans="1:9">
      <c r="A67" s="3">
        <v>66</v>
      </c>
      <c r="B67" s="2" t="s">
        <v>73</v>
      </c>
      <c r="C67" s="3">
        <v>1</v>
      </c>
      <c r="D67" s="3">
        <v>1</v>
      </c>
      <c r="E67" s="3">
        <v>1</v>
      </c>
      <c r="F67" s="3">
        <v>1</v>
      </c>
      <c r="G67" s="7" t="str">
        <f t="shared" ref="G67:I121" si="2">IF(AND($C67=1,D67=1),"TP",IF(AND($C67=0,D67=0),"TN",IF(AND($C67=1,D67=0),"FN",IF(AND($C67=0,D67=1),"FP","$$"))))</f>
        <v>TP</v>
      </c>
      <c r="H67" s="3" t="str">
        <f t="shared" si="2"/>
        <v>TP</v>
      </c>
      <c r="I67" s="3" t="str">
        <f t="shared" si="2"/>
        <v>TP</v>
      </c>
    </row>
    <row r="68" spans="1:9">
      <c r="A68" s="3">
        <v>67</v>
      </c>
      <c r="B68" s="2" t="s">
        <v>30</v>
      </c>
      <c r="C68" s="3">
        <v>1</v>
      </c>
      <c r="D68" s="3">
        <v>1</v>
      </c>
      <c r="E68" s="3">
        <v>1</v>
      </c>
      <c r="F68" s="3">
        <v>1</v>
      </c>
      <c r="G68" s="7" t="str">
        <f t="shared" si="2"/>
        <v>TP</v>
      </c>
      <c r="H68" s="3" t="str">
        <f t="shared" si="2"/>
        <v>TP</v>
      </c>
      <c r="I68" s="3" t="str">
        <f t="shared" si="2"/>
        <v>TP</v>
      </c>
    </row>
    <row r="69" spans="1:9">
      <c r="A69" s="3">
        <v>68</v>
      </c>
      <c r="B69" s="2" t="s">
        <v>9</v>
      </c>
      <c r="C69" s="3">
        <v>1</v>
      </c>
      <c r="D69" s="3">
        <v>1</v>
      </c>
      <c r="E69" s="3">
        <v>1</v>
      </c>
      <c r="F69" s="3">
        <v>1</v>
      </c>
      <c r="G69" s="7" t="str">
        <f t="shared" si="2"/>
        <v>TP</v>
      </c>
      <c r="H69" s="3" t="str">
        <f t="shared" si="2"/>
        <v>TP</v>
      </c>
      <c r="I69" s="3" t="str">
        <f t="shared" si="2"/>
        <v>TP</v>
      </c>
    </row>
    <row r="70" spans="1:9">
      <c r="A70" s="3">
        <v>69</v>
      </c>
      <c r="B70" s="2" t="s">
        <v>44</v>
      </c>
      <c r="C70" s="3">
        <v>0</v>
      </c>
      <c r="D70" s="3">
        <v>1</v>
      </c>
      <c r="E70" s="3">
        <v>1</v>
      </c>
      <c r="F70" s="3">
        <v>1</v>
      </c>
      <c r="G70" s="7" t="str">
        <f t="shared" si="2"/>
        <v>FP</v>
      </c>
      <c r="H70" s="3" t="str">
        <f t="shared" si="2"/>
        <v>FP</v>
      </c>
      <c r="I70" s="3" t="str">
        <f t="shared" si="2"/>
        <v>FP</v>
      </c>
    </row>
    <row r="71" spans="1:9">
      <c r="A71" s="3">
        <v>70</v>
      </c>
      <c r="B71" s="2" t="s">
        <v>55</v>
      </c>
      <c r="C71" s="3">
        <v>0</v>
      </c>
      <c r="D71" s="3">
        <v>1</v>
      </c>
      <c r="E71" s="3">
        <v>1</v>
      </c>
      <c r="F71" s="3">
        <v>1</v>
      </c>
      <c r="G71" s="7" t="str">
        <f t="shared" si="2"/>
        <v>FP</v>
      </c>
      <c r="H71" s="3" t="str">
        <f t="shared" si="2"/>
        <v>FP</v>
      </c>
      <c r="I71" s="3" t="str">
        <f t="shared" si="2"/>
        <v>FP</v>
      </c>
    </row>
    <row r="72" spans="1:9">
      <c r="A72" s="3">
        <v>71</v>
      </c>
      <c r="B72" s="2" t="s">
        <v>56</v>
      </c>
      <c r="C72" s="3">
        <v>0</v>
      </c>
      <c r="D72" s="3">
        <v>1</v>
      </c>
      <c r="E72" s="3">
        <v>1</v>
      </c>
      <c r="F72" s="3">
        <v>1</v>
      </c>
      <c r="G72" s="7" t="str">
        <f t="shared" si="2"/>
        <v>FP</v>
      </c>
      <c r="H72" s="3" t="str">
        <f t="shared" si="2"/>
        <v>FP</v>
      </c>
      <c r="I72" s="3" t="str">
        <f t="shared" si="2"/>
        <v>FP</v>
      </c>
    </row>
    <row r="73" spans="1:9">
      <c r="A73" s="3">
        <v>72</v>
      </c>
      <c r="B73" s="2" t="s">
        <v>53</v>
      </c>
      <c r="C73" s="3">
        <v>0</v>
      </c>
      <c r="D73" s="3">
        <v>1</v>
      </c>
      <c r="E73" s="3">
        <v>1</v>
      </c>
      <c r="F73" s="3">
        <v>1</v>
      </c>
      <c r="G73" s="7" t="str">
        <f t="shared" si="2"/>
        <v>FP</v>
      </c>
      <c r="H73" s="3" t="str">
        <f t="shared" si="2"/>
        <v>FP</v>
      </c>
      <c r="I73" s="3" t="str">
        <f t="shared" si="2"/>
        <v>FP</v>
      </c>
    </row>
    <row r="74" spans="1:9">
      <c r="A74" s="3">
        <v>73</v>
      </c>
      <c r="B74" s="2" t="s">
        <v>46</v>
      </c>
      <c r="C74" s="3">
        <v>0</v>
      </c>
      <c r="D74" s="3">
        <v>1</v>
      </c>
      <c r="E74" s="3">
        <v>1</v>
      </c>
      <c r="F74" s="3">
        <v>1</v>
      </c>
      <c r="G74" s="7" t="str">
        <f t="shared" si="2"/>
        <v>FP</v>
      </c>
      <c r="H74" s="3" t="str">
        <f t="shared" si="2"/>
        <v>FP</v>
      </c>
      <c r="I74" s="3" t="str">
        <f t="shared" si="2"/>
        <v>FP</v>
      </c>
    </row>
    <row r="75" spans="1:9">
      <c r="A75" s="3">
        <v>74</v>
      </c>
      <c r="B75" s="2" t="s">
        <v>43</v>
      </c>
      <c r="C75" s="3">
        <v>0</v>
      </c>
      <c r="D75" s="3">
        <v>1</v>
      </c>
      <c r="E75" s="3">
        <v>1</v>
      </c>
      <c r="F75" s="3">
        <v>1</v>
      </c>
      <c r="G75" s="7" t="str">
        <f t="shared" si="2"/>
        <v>FP</v>
      </c>
      <c r="H75" s="3" t="str">
        <f t="shared" si="2"/>
        <v>FP</v>
      </c>
      <c r="I75" s="3" t="str">
        <f t="shared" si="2"/>
        <v>FP</v>
      </c>
    </row>
    <row r="76" spans="1:9">
      <c r="A76" s="3">
        <v>75</v>
      </c>
      <c r="B76" s="2" t="s">
        <v>49</v>
      </c>
      <c r="C76" s="3">
        <v>0</v>
      </c>
      <c r="D76" s="3">
        <v>1</v>
      </c>
      <c r="E76" s="3">
        <v>1</v>
      </c>
      <c r="F76" s="3">
        <v>1</v>
      </c>
      <c r="G76" s="7" t="str">
        <f t="shared" si="2"/>
        <v>FP</v>
      </c>
      <c r="H76" s="3" t="str">
        <f t="shared" si="2"/>
        <v>FP</v>
      </c>
      <c r="I76" s="3" t="str">
        <f t="shared" si="2"/>
        <v>FP</v>
      </c>
    </row>
    <row r="77" spans="1:9">
      <c r="A77" s="3">
        <v>76</v>
      </c>
      <c r="B77" s="2" t="s">
        <v>118</v>
      </c>
      <c r="C77" s="3">
        <v>0</v>
      </c>
      <c r="D77" s="3">
        <v>1</v>
      </c>
      <c r="E77" s="3">
        <v>1</v>
      </c>
      <c r="F77" s="3">
        <v>1</v>
      </c>
      <c r="G77" s="7" t="str">
        <f t="shared" si="2"/>
        <v>FP</v>
      </c>
      <c r="H77" s="3" t="str">
        <f t="shared" si="2"/>
        <v>FP</v>
      </c>
      <c r="I77" s="3" t="str">
        <f t="shared" si="2"/>
        <v>FP</v>
      </c>
    </row>
    <row r="78" spans="1:9">
      <c r="A78" s="3">
        <v>77</v>
      </c>
      <c r="B78" s="2" t="s">
        <v>116</v>
      </c>
      <c r="C78" s="3">
        <v>0</v>
      </c>
      <c r="D78" s="3">
        <v>1</v>
      </c>
      <c r="E78" s="3">
        <v>1</v>
      </c>
      <c r="F78" s="3">
        <v>1</v>
      </c>
      <c r="G78" s="7" t="str">
        <f t="shared" si="2"/>
        <v>FP</v>
      </c>
      <c r="H78" s="3" t="str">
        <f t="shared" si="2"/>
        <v>FP</v>
      </c>
      <c r="I78" s="3" t="str">
        <f t="shared" si="2"/>
        <v>FP</v>
      </c>
    </row>
    <row r="79" spans="1:9">
      <c r="A79" s="3">
        <v>78</v>
      </c>
      <c r="B79" s="2" t="s">
        <v>120</v>
      </c>
      <c r="C79" s="3">
        <v>1</v>
      </c>
      <c r="D79" s="3">
        <v>1</v>
      </c>
      <c r="E79" s="3">
        <v>1</v>
      </c>
      <c r="F79" s="3">
        <v>1</v>
      </c>
      <c r="G79" s="7" t="str">
        <f t="shared" si="2"/>
        <v>TP</v>
      </c>
      <c r="H79" s="3" t="str">
        <f t="shared" si="2"/>
        <v>TP</v>
      </c>
      <c r="I79" s="3" t="str">
        <f t="shared" si="2"/>
        <v>TP</v>
      </c>
    </row>
    <row r="80" spans="1:9">
      <c r="A80" s="3">
        <v>79</v>
      </c>
      <c r="B80" s="2" t="s">
        <v>72</v>
      </c>
      <c r="C80" s="3">
        <v>1</v>
      </c>
      <c r="D80" s="3">
        <v>1</v>
      </c>
      <c r="E80" s="3">
        <v>1</v>
      </c>
      <c r="F80" s="3">
        <v>1</v>
      </c>
      <c r="G80" s="7" t="str">
        <f t="shared" si="2"/>
        <v>TP</v>
      </c>
      <c r="H80" s="3" t="str">
        <f t="shared" si="2"/>
        <v>TP</v>
      </c>
      <c r="I80" s="3" t="str">
        <f t="shared" si="2"/>
        <v>TP</v>
      </c>
    </row>
    <row r="81" spans="1:9">
      <c r="A81" s="3">
        <v>80</v>
      </c>
      <c r="B81" s="2" t="s">
        <v>106</v>
      </c>
      <c r="C81" s="3">
        <v>0</v>
      </c>
      <c r="D81" s="3">
        <v>1</v>
      </c>
      <c r="E81" s="3">
        <v>1</v>
      </c>
      <c r="F81" s="3">
        <v>1</v>
      </c>
      <c r="G81" s="7" t="str">
        <f t="shared" si="2"/>
        <v>FP</v>
      </c>
      <c r="H81" s="3" t="str">
        <f t="shared" si="2"/>
        <v>FP</v>
      </c>
      <c r="I81" s="3" t="str">
        <f t="shared" si="2"/>
        <v>FP</v>
      </c>
    </row>
    <row r="82" spans="1:9">
      <c r="A82" s="3">
        <v>81</v>
      </c>
      <c r="B82" s="2" t="s">
        <v>51</v>
      </c>
      <c r="C82" s="3">
        <v>0</v>
      </c>
      <c r="D82" s="3">
        <v>1</v>
      </c>
      <c r="E82" s="3">
        <v>1</v>
      </c>
      <c r="F82" s="3">
        <v>1</v>
      </c>
      <c r="G82" s="7" t="str">
        <f t="shared" si="2"/>
        <v>FP</v>
      </c>
      <c r="H82" s="3" t="str">
        <f t="shared" si="2"/>
        <v>FP</v>
      </c>
      <c r="I82" s="3" t="str">
        <f t="shared" si="2"/>
        <v>FP</v>
      </c>
    </row>
    <row r="83" spans="1:9">
      <c r="A83" s="3">
        <v>82</v>
      </c>
      <c r="B83" s="2" t="s">
        <v>16</v>
      </c>
      <c r="C83" s="3">
        <v>1</v>
      </c>
      <c r="D83" s="3">
        <v>1</v>
      </c>
      <c r="E83" s="3">
        <v>1</v>
      </c>
      <c r="F83" s="3">
        <v>1</v>
      </c>
      <c r="G83" s="7" t="str">
        <f t="shared" si="2"/>
        <v>TP</v>
      </c>
      <c r="H83" s="3" t="str">
        <f t="shared" si="2"/>
        <v>TP</v>
      </c>
      <c r="I83" s="3" t="str">
        <f t="shared" si="2"/>
        <v>TP</v>
      </c>
    </row>
    <row r="84" spans="1:9">
      <c r="A84" s="3">
        <v>83</v>
      </c>
      <c r="B84" s="2" t="s">
        <v>28</v>
      </c>
      <c r="C84" s="3">
        <v>1</v>
      </c>
      <c r="D84" s="3">
        <v>1</v>
      </c>
      <c r="E84" s="3">
        <v>1</v>
      </c>
      <c r="F84" s="3">
        <v>1</v>
      </c>
      <c r="G84" s="7" t="str">
        <f t="shared" si="2"/>
        <v>TP</v>
      </c>
      <c r="H84" s="3" t="str">
        <f t="shared" si="2"/>
        <v>TP</v>
      </c>
      <c r="I84" s="3" t="str">
        <f t="shared" si="2"/>
        <v>TP</v>
      </c>
    </row>
    <row r="85" spans="1:9">
      <c r="A85" s="3">
        <v>84</v>
      </c>
      <c r="B85" s="2" t="s">
        <v>79</v>
      </c>
      <c r="C85" s="3">
        <v>1</v>
      </c>
      <c r="D85" s="3">
        <v>1</v>
      </c>
      <c r="E85" s="3">
        <v>1</v>
      </c>
      <c r="F85" s="3">
        <v>1</v>
      </c>
      <c r="G85" s="7" t="str">
        <f t="shared" si="2"/>
        <v>TP</v>
      </c>
      <c r="H85" s="3" t="str">
        <f t="shared" si="2"/>
        <v>TP</v>
      </c>
      <c r="I85" s="3" t="str">
        <f t="shared" si="2"/>
        <v>TP</v>
      </c>
    </row>
    <row r="86" spans="1:9">
      <c r="A86" s="3">
        <v>85</v>
      </c>
      <c r="B86" s="2" t="s">
        <v>110</v>
      </c>
      <c r="C86" s="3">
        <v>0</v>
      </c>
      <c r="D86" s="3">
        <v>1</v>
      </c>
      <c r="E86" s="3">
        <v>1</v>
      </c>
      <c r="F86" s="3">
        <v>1</v>
      </c>
      <c r="G86" s="7" t="str">
        <f t="shared" si="2"/>
        <v>FP</v>
      </c>
      <c r="H86" s="3" t="str">
        <f t="shared" si="2"/>
        <v>FP</v>
      </c>
      <c r="I86" s="3" t="str">
        <f t="shared" si="2"/>
        <v>FP</v>
      </c>
    </row>
    <row r="87" spans="1:9">
      <c r="A87" s="3">
        <v>86</v>
      </c>
      <c r="B87" s="2" t="s">
        <v>80</v>
      </c>
      <c r="C87" s="3">
        <v>1</v>
      </c>
      <c r="D87" s="3">
        <v>1</v>
      </c>
      <c r="E87" s="3">
        <v>1</v>
      </c>
      <c r="F87" s="3">
        <v>1</v>
      </c>
      <c r="G87" s="7" t="str">
        <f t="shared" si="2"/>
        <v>TP</v>
      </c>
      <c r="H87" s="3" t="str">
        <f t="shared" si="2"/>
        <v>TP</v>
      </c>
      <c r="I87" s="3" t="str">
        <f t="shared" si="2"/>
        <v>TP</v>
      </c>
    </row>
    <row r="88" spans="1:9">
      <c r="A88" s="3">
        <v>87</v>
      </c>
      <c r="B88" s="2" t="s">
        <v>42</v>
      </c>
      <c r="C88" s="3">
        <v>0</v>
      </c>
      <c r="D88" s="3">
        <v>1</v>
      </c>
      <c r="E88" s="3">
        <v>1</v>
      </c>
      <c r="F88" s="3">
        <v>1</v>
      </c>
      <c r="G88" s="7" t="str">
        <f t="shared" si="2"/>
        <v>FP</v>
      </c>
      <c r="H88" s="3" t="str">
        <f t="shared" si="2"/>
        <v>FP</v>
      </c>
      <c r="I88" s="3" t="str">
        <f t="shared" si="2"/>
        <v>FP</v>
      </c>
    </row>
    <row r="89" spans="1:9">
      <c r="A89" s="3">
        <v>88</v>
      </c>
      <c r="B89" s="2" t="s">
        <v>24</v>
      </c>
      <c r="C89" s="3">
        <v>1</v>
      </c>
      <c r="D89" s="3">
        <v>1</v>
      </c>
      <c r="E89" s="3">
        <v>1</v>
      </c>
      <c r="F89" s="3">
        <v>1</v>
      </c>
      <c r="G89" s="7" t="str">
        <f t="shared" si="2"/>
        <v>TP</v>
      </c>
      <c r="H89" s="3" t="str">
        <f t="shared" si="2"/>
        <v>TP</v>
      </c>
      <c r="I89" s="3" t="str">
        <f t="shared" si="2"/>
        <v>TP</v>
      </c>
    </row>
    <row r="90" spans="1:9">
      <c r="A90" s="3">
        <v>89</v>
      </c>
      <c r="B90" s="2" t="s">
        <v>45</v>
      </c>
      <c r="C90" s="3">
        <v>0</v>
      </c>
      <c r="D90" s="3">
        <v>1</v>
      </c>
      <c r="E90" s="3">
        <v>1</v>
      </c>
      <c r="F90" s="3">
        <v>0</v>
      </c>
      <c r="G90" s="7" t="str">
        <f t="shared" si="2"/>
        <v>FP</v>
      </c>
      <c r="H90" s="3" t="str">
        <f t="shared" si="2"/>
        <v>FP</v>
      </c>
      <c r="I90" s="3" t="str">
        <f t="shared" si="2"/>
        <v>TN</v>
      </c>
    </row>
    <row r="91" spans="1:9">
      <c r="A91" s="3">
        <v>90</v>
      </c>
      <c r="B91" s="2" t="s">
        <v>17</v>
      </c>
      <c r="C91" s="3">
        <v>1</v>
      </c>
      <c r="D91" s="3">
        <v>1</v>
      </c>
      <c r="E91" s="3">
        <v>1</v>
      </c>
      <c r="F91" s="3">
        <v>1</v>
      </c>
      <c r="G91" s="7" t="str">
        <f t="shared" si="2"/>
        <v>TP</v>
      </c>
      <c r="H91" s="3" t="str">
        <f t="shared" si="2"/>
        <v>TP</v>
      </c>
      <c r="I91" s="3" t="str">
        <f t="shared" si="2"/>
        <v>TP</v>
      </c>
    </row>
    <row r="92" spans="1:9">
      <c r="A92" s="3">
        <v>91</v>
      </c>
      <c r="B92" s="2" t="s">
        <v>112</v>
      </c>
      <c r="C92" s="3">
        <v>0</v>
      </c>
      <c r="D92" s="3">
        <v>1</v>
      </c>
      <c r="E92" s="3">
        <v>1</v>
      </c>
      <c r="F92" s="3">
        <v>1</v>
      </c>
      <c r="G92" s="7" t="str">
        <f t="shared" si="2"/>
        <v>FP</v>
      </c>
      <c r="H92" s="3" t="str">
        <f t="shared" si="2"/>
        <v>FP</v>
      </c>
      <c r="I92" s="3" t="str">
        <f t="shared" si="2"/>
        <v>FP</v>
      </c>
    </row>
    <row r="93" spans="1:9">
      <c r="A93" s="3">
        <v>92</v>
      </c>
      <c r="B93" s="2" t="s">
        <v>92</v>
      </c>
      <c r="C93" s="3">
        <v>1</v>
      </c>
      <c r="D93" s="3">
        <v>0</v>
      </c>
      <c r="E93" s="3">
        <v>0</v>
      </c>
      <c r="F93" s="3">
        <v>0</v>
      </c>
      <c r="G93" s="7" t="str">
        <f t="shared" si="2"/>
        <v>FN</v>
      </c>
      <c r="H93" s="3" t="str">
        <f t="shared" si="2"/>
        <v>FN</v>
      </c>
      <c r="I93" s="3" t="str">
        <f t="shared" si="2"/>
        <v>FN</v>
      </c>
    </row>
    <row r="94" spans="1:9">
      <c r="A94" s="3">
        <v>93</v>
      </c>
      <c r="B94" s="2" t="s">
        <v>76</v>
      </c>
      <c r="C94" s="3">
        <v>1</v>
      </c>
      <c r="D94" s="3">
        <v>0</v>
      </c>
      <c r="E94" s="3">
        <v>0</v>
      </c>
      <c r="F94" s="3">
        <v>1</v>
      </c>
      <c r="G94" s="7" t="str">
        <f t="shared" si="2"/>
        <v>FN</v>
      </c>
      <c r="H94" s="3" t="str">
        <f t="shared" si="2"/>
        <v>FN</v>
      </c>
      <c r="I94" s="3" t="str">
        <f t="shared" si="2"/>
        <v>TP</v>
      </c>
    </row>
    <row r="95" spans="1:9">
      <c r="A95" s="3">
        <v>94</v>
      </c>
      <c r="B95" s="2" t="s">
        <v>10</v>
      </c>
      <c r="C95" s="3">
        <v>1</v>
      </c>
      <c r="D95" s="3">
        <v>0</v>
      </c>
      <c r="E95" s="3">
        <v>0</v>
      </c>
      <c r="F95" s="3">
        <v>0</v>
      </c>
      <c r="G95" s="7" t="str">
        <f t="shared" si="2"/>
        <v>FN</v>
      </c>
      <c r="H95" s="3" t="str">
        <f t="shared" si="2"/>
        <v>FN</v>
      </c>
      <c r="I95" s="3" t="str">
        <f t="shared" si="2"/>
        <v>FN</v>
      </c>
    </row>
    <row r="96" spans="1:9">
      <c r="A96" s="3">
        <v>95</v>
      </c>
      <c r="B96" s="2" t="s">
        <v>85</v>
      </c>
      <c r="C96" s="3">
        <v>1</v>
      </c>
      <c r="D96" s="3">
        <v>1</v>
      </c>
      <c r="E96" s="3">
        <v>1</v>
      </c>
      <c r="F96" s="3">
        <v>1</v>
      </c>
      <c r="G96" s="7" t="str">
        <f t="shared" si="2"/>
        <v>TP</v>
      </c>
      <c r="H96" s="3" t="str">
        <f t="shared" si="2"/>
        <v>TP</v>
      </c>
      <c r="I96" s="3" t="str">
        <f t="shared" si="2"/>
        <v>TP</v>
      </c>
    </row>
    <row r="97" spans="1:9">
      <c r="A97" s="3">
        <v>96</v>
      </c>
      <c r="B97" s="2" t="s">
        <v>99</v>
      </c>
      <c r="C97" s="3">
        <v>0</v>
      </c>
      <c r="D97" s="3">
        <v>0</v>
      </c>
      <c r="E97" s="3">
        <v>1</v>
      </c>
      <c r="F97" s="3">
        <v>1</v>
      </c>
      <c r="G97" s="7" t="str">
        <f t="shared" si="2"/>
        <v>TN</v>
      </c>
      <c r="H97" s="3" t="str">
        <f t="shared" si="2"/>
        <v>FP</v>
      </c>
      <c r="I97" s="3" t="str">
        <f t="shared" si="2"/>
        <v>FP</v>
      </c>
    </row>
    <row r="98" spans="1:9">
      <c r="A98" s="3">
        <v>97</v>
      </c>
      <c r="B98" s="2" t="s">
        <v>50</v>
      </c>
      <c r="C98" s="3">
        <v>0</v>
      </c>
      <c r="D98" s="3">
        <v>0</v>
      </c>
      <c r="E98" s="3">
        <v>0</v>
      </c>
      <c r="F98" s="3">
        <v>1</v>
      </c>
      <c r="G98" s="7" t="str">
        <f t="shared" si="2"/>
        <v>TN</v>
      </c>
      <c r="H98" s="3" t="str">
        <f t="shared" si="2"/>
        <v>TN</v>
      </c>
      <c r="I98" s="3" t="str">
        <f t="shared" si="2"/>
        <v>FP</v>
      </c>
    </row>
    <row r="99" spans="1:9">
      <c r="A99" s="3">
        <v>98</v>
      </c>
      <c r="B99" s="2" t="s">
        <v>5</v>
      </c>
      <c r="C99" s="3">
        <v>1</v>
      </c>
      <c r="D99" s="3">
        <v>1</v>
      </c>
      <c r="E99" s="3">
        <v>1</v>
      </c>
      <c r="F99" s="3">
        <v>1</v>
      </c>
      <c r="G99" s="7" t="str">
        <f t="shared" si="2"/>
        <v>TP</v>
      </c>
      <c r="H99" s="3" t="str">
        <f t="shared" si="2"/>
        <v>TP</v>
      </c>
      <c r="I99" s="3" t="str">
        <f t="shared" si="2"/>
        <v>TP</v>
      </c>
    </row>
    <row r="100" spans="1:9">
      <c r="A100" s="3">
        <v>99</v>
      </c>
      <c r="B100" s="2" t="s">
        <v>100</v>
      </c>
      <c r="C100" s="3">
        <v>0</v>
      </c>
      <c r="D100" s="3">
        <v>0</v>
      </c>
      <c r="E100" s="3">
        <v>1</v>
      </c>
      <c r="F100" s="3">
        <v>0</v>
      </c>
      <c r="G100" s="7" t="str">
        <f t="shared" si="2"/>
        <v>TN</v>
      </c>
      <c r="H100" s="3" t="str">
        <f t="shared" si="2"/>
        <v>FP</v>
      </c>
      <c r="I100" s="3" t="str">
        <f t="shared" si="2"/>
        <v>TN</v>
      </c>
    </row>
    <row r="101" spans="1:9">
      <c r="A101" s="3">
        <v>100</v>
      </c>
      <c r="B101" s="2" t="s">
        <v>81</v>
      </c>
      <c r="C101" s="3">
        <v>1</v>
      </c>
      <c r="D101" s="3">
        <v>1</v>
      </c>
      <c r="E101" s="3">
        <v>1</v>
      </c>
      <c r="F101" s="3">
        <v>1</v>
      </c>
      <c r="G101" s="7" t="str">
        <f t="shared" si="2"/>
        <v>TP</v>
      </c>
      <c r="H101" s="3" t="str">
        <f t="shared" si="2"/>
        <v>TP</v>
      </c>
      <c r="I101" s="3" t="str">
        <f t="shared" si="2"/>
        <v>TP</v>
      </c>
    </row>
    <row r="102" spans="1:9">
      <c r="A102" s="3">
        <v>101</v>
      </c>
      <c r="B102" s="2" t="s">
        <v>22</v>
      </c>
      <c r="C102" s="3">
        <v>1</v>
      </c>
      <c r="D102" s="3">
        <v>1</v>
      </c>
      <c r="E102" s="3">
        <v>1</v>
      </c>
      <c r="F102" s="3">
        <v>1</v>
      </c>
      <c r="G102" s="7" t="str">
        <f t="shared" si="2"/>
        <v>TP</v>
      </c>
      <c r="H102" s="3" t="str">
        <f t="shared" si="2"/>
        <v>TP</v>
      </c>
      <c r="I102" s="3" t="str">
        <f t="shared" si="2"/>
        <v>TP</v>
      </c>
    </row>
    <row r="103" spans="1:9">
      <c r="A103" s="3">
        <v>102</v>
      </c>
      <c r="B103" s="2" t="s">
        <v>47</v>
      </c>
      <c r="C103" s="3">
        <v>0</v>
      </c>
      <c r="D103" s="3">
        <v>0</v>
      </c>
      <c r="E103" s="3">
        <v>0</v>
      </c>
      <c r="F103" s="3">
        <v>0</v>
      </c>
      <c r="G103" s="7" t="str">
        <f t="shared" si="2"/>
        <v>TN</v>
      </c>
      <c r="H103" s="3" t="str">
        <f t="shared" si="2"/>
        <v>TN</v>
      </c>
      <c r="I103" s="3" t="str">
        <f t="shared" si="2"/>
        <v>TN</v>
      </c>
    </row>
    <row r="104" spans="1:9">
      <c r="A104" s="3">
        <v>103</v>
      </c>
      <c r="B104" s="2" t="s">
        <v>13</v>
      </c>
      <c r="C104" s="3">
        <v>1</v>
      </c>
      <c r="D104" s="3">
        <v>1</v>
      </c>
      <c r="E104" s="3">
        <v>1</v>
      </c>
      <c r="F104" s="3">
        <v>1</v>
      </c>
      <c r="G104" s="7" t="str">
        <f t="shared" si="2"/>
        <v>TP</v>
      </c>
      <c r="H104" s="3" t="str">
        <f t="shared" si="2"/>
        <v>TP</v>
      </c>
      <c r="I104" s="3" t="str">
        <f t="shared" si="2"/>
        <v>TP</v>
      </c>
    </row>
    <row r="105" spans="1:9">
      <c r="A105" s="3">
        <v>104</v>
      </c>
      <c r="B105" s="2" t="s">
        <v>26</v>
      </c>
      <c r="C105" s="3">
        <v>1</v>
      </c>
      <c r="D105" s="3">
        <v>1</v>
      </c>
      <c r="E105" s="3">
        <v>1</v>
      </c>
      <c r="F105" s="3">
        <v>1</v>
      </c>
      <c r="G105" s="7" t="str">
        <f t="shared" si="2"/>
        <v>TP</v>
      </c>
      <c r="H105" s="3" t="str">
        <f t="shared" si="2"/>
        <v>TP</v>
      </c>
      <c r="I105" s="3" t="str">
        <f t="shared" si="2"/>
        <v>TP</v>
      </c>
    </row>
    <row r="106" spans="1:9">
      <c r="A106" s="3">
        <v>105</v>
      </c>
      <c r="B106" s="2" t="s">
        <v>78</v>
      </c>
      <c r="C106" s="3">
        <v>1</v>
      </c>
      <c r="D106" s="3">
        <v>1</v>
      </c>
      <c r="E106" s="3">
        <v>1</v>
      </c>
      <c r="F106" s="3">
        <v>1</v>
      </c>
      <c r="G106" s="7" t="str">
        <f t="shared" si="2"/>
        <v>TP</v>
      </c>
      <c r="H106" s="3" t="str">
        <f t="shared" si="2"/>
        <v>TP</v>
      </c>
      <c r="I106" s="3" t="str">
        <f t="shared" si="2"/>
        <v>TP</v>
      </c>
    </row>
    <row r="107" spans="1:9">
      <c r="A107" s="3">
        <v>106</v>
      </c>
      <c r="B107" s="2" t="s">
        <v>103</v>
      </c>
      <c r="C107" s="3">
        <v>0</v>
      </c>
      <c r="D107" s="3">
        <v>0</v>
      </c>
      <c r="E107" s="3">
        <v>0</v>
      </c>
      <c r="F107" s="3">
        <v>1</v>
      </c>
      <c r="G107" s="7" t="str">
        <f t="shared" si="2"/>
        <v>TN</v>
      </c>
      <c r="H107" s="3" t="str">
        <f t="shared" si="2"/>
        <v>TN</v>
      </c>
      <c r="I107" s="3" t="str">
        <f t="shared" si="2"/>
        <v>FP</v>
      </c>
    </row>
    <row r="108" spans="1:9">
      <c r="A108" s="3">
        <v>107</v>
      </c>
      <c r="B108" s="2" t="s">
        <v>41</v>
      </c>
      <c r="C108" s="3">
        <v>0</v>
      </c>
      <c r="D108" s="3">
        <v>1</v>
      </c>
      <c r="E108" s="3">
        <v>1</v>
      </c>
      <c r="F108" s="3">
        <v>1</v>
      </c>
      <c r="G108" s="7" t="str">
        <f t="shared" si="2"/>
        <v>FP</v>
      </c>
      <c r="H108" s="3" t="str">
        <f t="shared" si="2"/>
        <v>FP</v>
      </c>
      <c r="I108" s="3" t="str">
        <f t="shared" si="2"/>
        <v>FP</v>
      </c>
    </row>
    <row r="109" spans="1:9">
      <c r="A109" s="3">
        <v>108</v>
      </c>
      <c r="B109" s="2" t="s">
        <v>95</v>
      </c>
      <c r="C109" s="3">
        <v>0</v>
      </c>
      <c r="D109" s="3">
        <v>1</v>
      </c>
      <c r="E109" s="3">
        <v>1</v>
      </c>
      <c r="F109" s="3">
        <v>1</v>
      </c>
      <c r="G109" s="7" t="str">
        <f t="shared" si="2"/>
        <v>FP</v>
      </c>
      <c r="H109" s="3" t="str">
        <f t="shared" si="2"/>
        <v>FP</v>
      </c>
      <c r="I109" s="3" t="str">
        <f t="shared" si="2"/>
        <v>FP</v>
      </c>
    </row>
    <row r="110" spans="1:9">
      <c r="A110" s="3">
        <v>109</v>
      </c>
      <c r="B110" s="2" t="s">
        <v>115</v>
      </c>
      <c r="C110" s="3">
        <v>0</v>
      </c>
      <c r="D110" s="3">
        <v>0</v>
      </c>
      <c r="E110" s="3">
        <v>0</v>
      </c>
      <c r="F110" s="3">
        <v>0</v>
      </c>
      <c r="G110" s="7" t="str">
        <f t="shared" si="2"/>
        <v>TN</v>
      </c>
      <c r="H110" s="3" t="str">
        <f t="shared" si="2"/>
        <v>TN</v>
      </c>
      <c r="I110" s="3" t="str">
        <f t="shared" si="2"/>
        <v>TN</v>
      </c>
    </row>
    <row r="111" spans="1:9">
      <c r="A111" s="3">
        <v>110</v>
      </c>
      <c r="B111" s="2" t="s">
        <v>52</v>
      </c>
      <c r="C111" s="3">
        <v>0</v>
      </c>
      <c r="D111" s="3">
        <v>1</v>
      </c>
      <c r="E111" s="3">
        <v>1</v>
      </c>
      <c r="F111" s="3">
        <v>1</v>
      </c>
      <c r="G111" s="7" t="str">
        <f t="shared" si="2"/>
        <v>FP</v>
      </c>
      <c r="H111" s="3" t="str">
        <f t="shared" si="2"/>
        <v>FP</v>
      </c>
      <c r="I111" s="3" t="str">
        <f t="shared" si="2"/>
        <v>FP</v>
      </c>
    </row>
    <row r="112" spans="1:9">
      <c r="A112" s="3">
        <v>111</v>
      </c>
      <c r="B112" s="2" t="s">
        <v>102</v>
      </c>
      <c r="C112" s="3">
        <v>0</v>
      </c>
      <c r="D112" s="3">
        <v>0</v>
      </c>
      <c r="E112" s="3">
        <v>0</v>
      </c>
      <c r="F112" s="3">
        <v>1</v>
      </c>
      <c r="G112" s="7" t="str">
        <f t="shared" si="2"/>
        <v>TN</v>
      </c>
      <c r="H112" s="3" t="str">
        <f t="shared" si="2"/>
        <v>TN</v>
      </c>
      <c r="I112" s="3" t="str">
        <f t="shared" si="2"/>
        <v>FP</v>
      </c>
    </row>
    <row r="113" spans="1:9">
      <c r="A113" s="3">
        <v>112</v>
      </c>
      <c r="B113" s="2" t="s">
        <v>119</v>
      </c>
      <c r="C113" s="3">
        <v>1</v>
      </c>
      <c r="D113" s="3">
        <v>1</v>
      </c>
      <c r="E113" s="3">
        <v>1</v>
      </c>
      <c r="F113" s="3">
        <v>1</v>
      </c>
      <c r="G113" s="7" t="str">
        <f t="shared" si="2"/>
        <v>TP</v>
      </c>
      <c r="H113" s="3" t="str">
        <f t="shared" si="2"/>
        <v>TP</v>
      </c>
      <c r="I113" s="3" t="str">
        <f t="shared" si="2"/>
        <v>TP</v>
      </c>
    </row>
    <row r="114" spans="1:9">
      <c r="A114" s="3">
        <v>113</v>
      </c>
      <c r="B114" s="2" t="s">
        <v>70</v>
      </c>
      <c r="C114" s="3">
        <v>1</v>
      </c>
      <c r="D114" s="3">
        <v>1</v>
      </c>
      <c r="E114" s="3">
        <v>1</v>
      </c>
      <c r="F114" s="3">
        <v>1</v>
      </c>
      <c r="G114" s="7" t="str">
        <f t="shared" si="2"/>
        <v>TP</v>
      </c>
      <c r="H114" s="3" t="str">
        <f t="shared" si="2"/>
        <v>TP</v>
      </c>
      <c r="I114" s="3" t="str">
        <f t="shared" si="2"/>
        <v>TP</v>
      </c>
    </row>
    <row r="115" spans="1:9">
      <c r="A115" s="3">
        <v>114</v>
      </c>
      <c r="B115" s="2" t="s">
        <v>12</v>
      </c>
      <c r="C115" s="3">
        <v>1</v>
      </c>
      <c r="D115" s="3">
        <v>1</v>
      </c>
      <c r="E115" s="3">
        <v>1</v>
      </c>
      <c r="F115" s="3">
        <v>1</v>
      </c>
      <c r="G115" s="7" t="str">
        <f t="shared" si="2"/>
        <v>TP</v>
      </c>
      <c r="H115" s="3" t="str">
        <f t="shared" si="2"/>
        <v>TP</v>
      </c>
      <c r="I115" s="3" t="str">
        <f t="shared" si="2"/>
        <v>TP</v>
      </c>
    </row>
    <row r="116" spans="1:9">
      <c r="A116" s="3">
        <v>115</v>
      </c>
      <c r="B116" s="2" t="s">
        <v>63</v>
      </c>
      <c r="C116" s="3">
        <v>1</v>
      </c>
      <c r="D116" s="3">
        <v>1</v>
      </c>
      <c r="E116" s="3">
        <v>1</v>
      </c>
      <c r="F116" s="3">
        <v>0</v>
      </c>
      <c r="G116" s="7" t="str">
        <f t="shared" si="2"/>
        <v>TP</v>
      </c>
      <c r="H116" s="3" t="str">
        <f t="shared" si="2"/>
        <v>TP</v>
      </c>
      <c r="I116" s="3" t="str">
        <f t="shared" si="2"/>
        <v>FN</v>
      </c>
    </row>
    <row r="117" spans="1:9">
      <c r="A117" s="3">
        <v>116</v>
      </c>
      <c r="B117" s="2" t="s">
        <v>23</v>
      </c>
      <c r="C117" s="3">
        <v>1</v>
      </c>
      <c r="D117" s="3">
        <v>1</v>
      </c>
      <c r="E117" s="3">
        <v>1</v>
      </c>
      <c r="F117" s="3">
        <v>1</v>
      </c>
      <c r="G117" s="7" t="str">
        <f t="shared" si="2"/>
        <v>TP</v>
      </c>
      <c r="H117" s="3" t="str">
        <f t="shared" si="2"/>
        <v>TP</v>
      </c>
      <c r="I117" s="3" t="str">
        <f t="shared" si="2"/>
        <v>TP</v>
      </c>
    </row>
    <row r="118" spans="1:9">
      <c r="A118" s="3">
        <v>117</v>
      </c>
      <c r="B118" s="2" t="s">
        <v>90</v>
      </c>
      <c r="C118" s="3">
        <v>1</v>
      </c>
      <c r="D118" s="3">
        <v>1</v>
      </c>
      <c r="E118" s="3">
        <v>1</v>
      </c>
      <c r="F118" s="3">
        <v>1</v>
      </c>
      <c r="G118" s="7" t="str">
        <f t="shared" si="2"/>
        <v>TP</v>
      </c>
      <c r="H118" s="3" t="str">
        <f t="shared" si="2"/>
        <v>TP</v>
      </c>
      <c r="I118" s="3" t="str">
        <f t="shared" si="2"/>
        <v>TP</v>
      </c>
    </row>
    <row r="119" spans="1:9">
      <c r="A119" s="3">
        <v>118</v>
      </c>
      <c r="B119" s="2" t="s">
        <v>107</v>
      </c>
      <c r="C119" s="3">
        <v>0</v>
      </c>
      <c r="D119" s="3">
        <v>1</v>
      </c>
      <c r="E119" s="3">
        <v>1</v>
      </c>
      <c r="F119" s="3">
        <v>1</v>
      </c>
      <c r="G119" s="7" t="str">
        <f t="shared" si="2"/>
        <v>FP</v>
      </c>
      <c r="H119" s="3" t="str">
        <f t="shared" si="2"/>
        <v>FP</v>
      </c>
      <c r="I119" s="3" t="str">
        <f t="shared" si="2"/>
        <v>FP</v>
      </c>
    </row>
    <row r="120" spans="1:9">
      <c r="A120" s="3">
        <v>119</v>
      </c>
      <c r="B120" s="2" t="s">
        <v>38</v>
      </c>
      <c r="C120" s="3">
        <v>0</v>
      </c>
      <c r="D120" s="3">
        <v>0</v>
      </c>
      <c r="E120" s="3">
        <v>0</v>
      </c>
      <c r="F120" s="3">
        <v>0</v>
      </c>
      <c r="G120" s="7" t="str">
        <f t="shared" si="2"/>
        <v>TN</v>
      </c>
      <c r="H120" s="3" t="str">
        <f t="shared" si="2"/>
        <v>TN</v>
      </c>
      <c r="I120" s="3" t="str">
        <f t="shared" si="2"/>
        <v>TN</v>
      </c>
    </row>
    <row r="121" spans="1:9">
      <c r="A121" s="3">
        <v>120</v>
      </c>
      <c r="B121" s="2" t="s">
        <v>67</v>
      </c>
      <c r="C121" s="3">
        <v>1</v>
      </c>
      <c r="D121" s="3">
        <v>1</v>
      </c>
      <c r="E121" s="3">
        <v>1</v>
      </c>
      <c r="F121" s="3">
        <v>1</v>
      </c>
      <c r="G121" s="7" t="str">
        <f t="shared" si="2"/>
        <v>TP</v>
      </c>
      <c r="H121" s="3" t="str">
        <f t="shared" si="2"/>
        <v>TP</v>
      </c>
      <c r="I121" s="3" t="str">
        <f t="shared" si="2"/>
        <v>TP</v>
      </c>
    </row>
    <row r="122" spans="1:9" ht="18">
      <c r="F122" s="8" t="s">
        <v>127</v>
      </c>
      <c r="G122" s="9">
        <v>1</v>
      </c>
      <c r="H122" s="9">
        <v>2</v>
      </c>
      <c r="I122" s="9">
        <v>3</v>
      </c>
    </row>
    <row r="123" spans="1:9">
      <c r="F123" s="10" t="s">
        <v>128</v>
      </c>
      <c r="G123" s="7">
        <f>COUNTIF(G2:G121,"TP")</f>
        <v>43</v>
      </c>
      <c r="H123" s="7">
        <f>COUNTIF(H$2:H$121,"TP")</f>
        <v>43</v>
      </c>
      <c r="I123" s="7">
        <f>COUNTIF(I$2:I$121,"TP")</f>
        <v>51</v>
      </c>
    </row>
    <row r="124" spans="1:9">
      <c r="F124" s="10" t="s">
        <v>129</v>
      </c>
      <c r="G124" s="7">
        <f>COUNTIF(G2:G121,"TN")</f>
        <v>19</v>
      </c>
      <c r="H124" s="7">
        <f>COUNTIF(H$2:H$121,"TN")</f>
        <v>17</v>
      </c>
      <c r="I124" s="7">
        <f>COUNTIF(I$2:I$121,"TN")</f>
        <v>10</v>
      </c>
    </row>
    <row r="125" spans="1:9">
      <c r="F125" s="10" t="s">
        <v>130</v>
      </c>
      <c r="G125" s="7">
        <f>COUNTIF(G2:G121,"FP")</f>
        <v>36</v>
      </c>
      <c r="H125" s="7">
        <f>COUNTIF(H$2:H$121,"FP")</f>
        <v>38</v>
      </c>
      <c r="I125" s="7">
        <f>COUNTIF(I$2:I$121,"FP")</f>
        <v>45</v>
      </c>
    </row>
    <row r="126" spans="1:9">
      <c r="F126" s="10" t="s">
        <v>131</v>
      </c>
      <c r="G126" s="7">
        <f>COUNTIF(G2:G121,"FN")</f>
        <v>22</v>
      </c>
      <c r="H126" s="7">
        <f>COUNTIF(H$2:H$121,"FN")</f>
        <v>22</v>
      </c>
      <c r="I126" s="7">
        <f>COUNTIF(I$2:I$121,"FN")</f>
        <v>14</v>
      </c>
    </row>
    <row r="127" spans="1:9">
      <c r="F127" s="2"/>
      <c r="G127" s="2"/>
      <c r="H127" s="2"/>
      <c r="I127" s="2"/>
    </row>
    <row r="128" spans="1:9">
      <c r="F128" s="11" t="s">
        <v>132</v>
      </c>
      <c r="G128" s="5">
        <f>(G123+G124)/(G123+G124+G125+G126)</f>
        <v>0.51666666666666672</v>
      </c>
      <c r="H128" s="5">
        <f t="shared" ref="H128:I128" si="3">(H123+H124)/(H123+H124+H125+H126)</f>
        <v>0.5</v>
      </c>
      <c r="I128" s="5">
        <f t="shared" si="3"/>
        <v>0.5083333333333333</v>
      </c>
    </row>
    <row r="129" spans="6:9">
      <c r="F129" s="11" t="s">
        <v>133</v>
      </c>
      <c r="G129" s="5">
        <f>G123/(G123+G125)</f>
        <v>0.54430379746835444</v>
      </c>
      <c r="H129" s="5">
        <f t="shared" ref="H129:I129" si="4">H123/(H123+H125)</f>
        <v>0.53086419753086422</v>
      </c>
      <c r="I129" s="5">
        <f t="shared" si="4"/>
        <v>0.53125</v>
      </c>
    </row>
    <row r="130" spans="6:9">
      <c r="F130" s="11" t="s">
        <v>134</v>
      </c>
      <c r="G130" s="5">
        <f>G123/(G123+G126)</f>
        <v>0.66153846153846152</v>
      </c>
      <c r="H130" s="5">
        <f t="shared" ref="H130:I130" si="5">H123/(H123+H126)</f>
        <v>0.66153846153846152</v>
      </c>
      <c r="I130" s="5">
        <f t="shared" si="5"/>
        <v>0.7846153846153846</v>
      </c>
    </row>
    <row r="131" spans="6:9">
      <c r="F131" s="11" t="s">
        <v>135</v>
      </c>
      <c r="G131" s="5">
        <f>(2*G129*G130)/(G129+G130)</f>
        <v>0.59722222222222221</v>
      </c>
      <c r="H131" s="5">
        <f t="shared" ref="H131:I131" si="6">(2*H129*H130)/(H129+H130)</f>
        <v>0.58904109589041098</v>
      </c>
      <c r="I131" s="5">
        <f t="shared" si="6"/>
        <v>0.63354037267080754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21"/>
  <sheetViews>
    <sheetView workbookViewId="0">
      <selection activeCell="B2" sqref="B2:B121"/>
    </sheetView>
  </sheetViews>
  <sheetFormatPr defaultRowHeight="14.4"/>
  <cols>
    <col min="1" max="1" width="5.5546875" bestFit="1" customWidth="1"/>
    <col min="2" max="2" width="46.21875" customWidth="1"/>
  </cols>
  <sheetData>
    <row r="1" spans="1:6">
      <c r="A1" s="1" t="s">
        <v>0</v>
      </c>
      <c r="B1" s="1" t="s">
        <v>1</v>
      </c>
      <c r="C1" s="1" t="s">
        <v>138</v>
      </c>
      <c r="D1" s="12" t="s">
        <v>141</v>
      </c>
      <c r="E1" s="12" t="s">
        <v>142</v>
      </c>
      <c r="F1" s="12" t="s">
        <v>143</v>
      </c>
    </row>
    <row r="2" spans="1:6">
      <c r="A2" s="3">
        <v>1</v>
      </c>
      <c r="B2" s="2" t="s">
        <v>57</v>
      </c>
      <c r="C2" s="3" t="s">
        <v>137</v>
      </c>
      <c r="D2" s="3" t="s">
        <v>140</v>
      </c>
      <c r="E2" s="3" t="s">
        <v>140</v>
      </c>
      <c r="F2" s="3" t="s">
        <v>140</v>
      </c>
    </row>
    <row r="3" spans="1:6">
      <c r="A3" s="3">
        <v>2</v>
      </c>
      <c r="B3" s="2" t="s">
        <v>89</v>
      </c>
      <c r="C3" s="3" t="s">
        <v>136</v>
      </c>
      <c r="D3" s="3" t="s">
        <v>140</v>
      </c>
      <c r="E3" s="3" t="s">
        <v>140</v>
      </c>
      <c r="F3" s="3" t="s">
        <v>140</v>
      </c>
    </row>
    <row r="4" spans="1:6">
      <c r="A4" s="3">
        <v>3</v>
      </c>
      <c r="B4" s="2" t="s">
        <v>105</v>
      </c>
      <c r="C4" s="3" t="s">
        <v>137</v>
      </c>
      <c r="D4" s="3" t="s">
        <v>140</v>
      </c>
      <c r="E4" s="3" t="s">
        <v>140</v>
      </c>
      <c r="F4" s="3" t="s">
        <v>140</v>
      </c>
    </row>
    <row r="5" spans="1:6">
      <c r="A5" s="3">
        <v>4</v>
      </c>
      <c r="B5" s="2" t="s">
        <v>36</v>
      </c>
      <c r="C5" s="3" t="s">
        <v>137</v>
      </c>
      <c r="D5" s="3" t="s">
        <v>140</v>
      </c>
      <c r="E5" s="3" t="s">
        <v>140</v>
      </c>
      <c r="F5" s="3" t="s">
        <v>140</v>
      </c>
    </row>
    <row r="6" spans="1:6">
      <c r="A6" s="3">
        <v>5</v>
      </c>
      <c r="B6" s="2" t="s">
        <v>113</v>
      </c>
      <c r="C6" s="3" t="s">
        <v>137</v>
      </c>
      <c r="D6" s="3" t="s">
        <v>140</v>
      </c>
      <c r="E6" s="3" t="s">
        <v>140</v>
      </c>
      <c r="F6" s="3" t="s">
        <v>140</v>
      </c>
    </row>
    <row r="7" spans="1:6">
      <c r="A7" s="3">
        <v>6</v>
      </c>
      <c r="B7" s="2" t="s">
        <v>20</v>
      </c>
      <c r="C7" s="3" t="s">
        <v>136</v>
      </c>
      <c r="D7" s="3" t="s">
        <v>140</v>
      </c>
      <c r="E7" s="3" t="s">
        <v>140</v>
      </c>
      <c r="F7" s="3" t="s">
        <v>140</v>
      </c>
    </row>
    <row r="8" spans="1:6">
      <c r="A8" s="3">
        <v>7</v>
      </c>
      <c r="B8" s="2" t="s">
        <v>14</v>
      </c>
      <c r="C8" s="3" t="s">
        <v>136</v>
      </c>
      <c r="D8" s="3" t="s">
        <v>140</v>
      </c>
      <c r="E8" s="3" t="s">
        <v>140</v>
      </c>
      <c r="F8" s="3" t="s">
        <v>140</v>
      </c>
    </row>
    <row r="9" spans="1:6">
      <c r="A9" s="3">
        <v>8</v>
      </c>
      <c r="B9" s="2" t="s">
        <v>34</v>
      </c>
      <c r="C9" s="3" t="s">
        <v>137</v>
      </c>
      <c r="D9" s="3" t="s">
        <v>140</v>
      </c>
      <c r="E9" s="3" t="s">
        <v>140</v>
      </c>
      <c r="F9" s="3" t="s">
        <v>140</v>
      </c>
    </row>
    <row r="10" spans="1:6">
      <c r="A10" s="3">
        <v>9</v>
      </c>
      <c r="B10" s="2" t="s">
        <v>111</v>
      </c>
      <c r="C10" s="3" t="s">
        <v>137</v>
      </c>
      <c r="D10" s="3" t="s">
        <v>140</v>
      </c>
      <c r="E10" s="3" t="s">
        <v>140</v>
      </c>
      <c r="F10" s="3" t="s">
        <v>140</v>
      </c>
    </row>
    <row r="11" spans="1:6">
      <c r="A11" s="3">
        <v>10</v>
      </c>
      <c r="B11" s="2" t="s">
        <v>65</v>
      </c>
      <c r="C11" s="3" t="s">
        <v>136</v>
      </c>
      <c r="D11" s="3" t="s">
        <v>140</v>
      </c>
      <c r="E11" s="3" t="s">
        <v>140</v>
      </c>
      <c r="F11" s="3" t="s">
        <v>140</v>
      </c>
    </row>
    <row r="12" spans="1:6">
      <c r="A12" s="3">
        <v>11</v>
      </c>
      <c r="B12" s="2" t="s">
        <v>33</v>
      </c>
      <c r="C12" s="3" t="s">
        <v>137</v>
      </c>
      <c r="D12" s="3" t="s">
        <v>140</v>
      </c>
      <c r="E12" s="3" t="s">
        <v>140</v>
      </c>
      <c r="F12" s="3" t="s">
        <v>140</v>
      </c>
    </row>
    <row r="13" spans="1:6">
      <c r="A13" s="3">
        <v>12</v>
      </c>
      <c r="B13" s="2" t="s">
        <v>75</v>
      </c>
      <c r="C13" s="3" t="s">
        <v>136</v>
      </c>
      <c r="D13" s="3" t="s">
        <v>140</v>
      </c>
      <c r="E13" s="3" t="s">
        <v>140</v>
      </c>
      <c r="F13" s="3" t="s">
        <v>140</v>
      </c>
    </row>
    <row r="14" spans="1:6">
      <c r="A14" s="3">
        <v>13</v>
      </c>
      <c r="B14" s="2" t="s">
        <v>32</v>
      </c>
      <c r="C14" s="3" t="s">
        <v>136</v>
      </c>
      <c r="D14" s="3" t="s">
        <v>140</v>
      </c>
      <c r="E14" s="3" t="s">
        <v>140</v>
      </c>
      <c r="F14" s="3" t="s">
        <v>140</v>
      </c>
    </row>
    <row r="15" spans="1:6">
      <c r="A15" s="3">
        <v>14</v>
      </c>
      <c r="B15" s="2" t="s">
        <v>98</v>
      </c>
      <c r="C15" s="3" t="s">
        <v>137</v>
      </c>
      <c r="D15" s="3" t="s">
        <v>140</v>
      </c>
      <c r="E15" s="3" t="s">
        <v>140</v>
      </c>
      <c r="F15" s="3" t="s">
        <v>140</v>
      </c>
    </row>
    <row r="16" spans="1:6">
      <c r="A16" s="3">
        <v>15</v>
      </c>
      <c r="B16" s="2" t="s">
        <v>3</v>
      </c>
      <c r="C16" s="3" t="s">
        <v>136</v>
      </c>
      <c r="D16" s="3" t="s">
        <v>140</v>
      </c>
      <c r="E16" s="3" t="s">
        <v>140</v>
      </c>
      <c r="F16" s="3" t="s">
        <v>140</v>
      </c>
    </row>
    <row r="17" spans="1:6">
      <c r="A17" s="3">
        <v>16</v>
      </c>
      <c r="B17" s="2" t="s">
        <v>59</v>
      </c>
      <c r="C17" s="3" t="s">
        <v>137</v>
      </c>
      <c r="D17" s="3" t="s">
        <v>140</v>
      </c>
      <c r="E17" s="3" t="s">
        <v>140</v>
      </c>
      <c r="F17" s="3" t="s">
        <v>140</v>
      </c>
    </row>
    <row r="18" spans="1:6">
      <c r="A18" s="3">
        <v>17</v>
      </c>
      <c r="B18" s="2" t="s">
        <v>82</v>
      </c>
      <c r="C18" s="3" t="s">
        <v>136</v>
      </c>
      <c r="D18" s="3" t="s">
        <v>140</v>
      </c>
      <c r="E18" s="3" t="s">
        <v>140</v>
      </c>
      <c r="F18" s="3" t="s">
        <v>140</v>
      </c>
    </row>
    <row r="19" spans="1:6">
      <c r="A19" s="3">
        <v>18</v>
      </c>
      <c r="B19" s="2" t="s">
        <v>39</v>
      </c>
      <c r="C19" s="3" t="s">
        <v>137</v>
      </c>
      <c r="D19" s="3" t="s">
        <v>140</v>
      </c>
      <c r="E19" s="3" t="s">
        <v>140</v>
      </c>
      <c r="F19" s="3" t="s">
        <v>140</v>
      </c>
    </row>
    <row r="20" spans="1:6">
      <c r="A20" s="3">
        <v>19</v>
      </c>
      <c r="B20" s="2" t="s">
        <v>121</v>
      </c>
      <c r="C20" s="3" t="s">
        <v>137</v>
      </c>
      <c r="D20" s="3" t="s">
        <v>140</v>
      </c>
      <c r="E20" s="3" t="s">
        <v>140</v>
      </c>
      <c r="F20" s="3" t="s">
        <v>140</v>
      </c>
    </row>
    <row r="21" spans="1:6">
      <c r="A21" s="3">
        <v>20</v>
      </c>
      <c r="B21" s="2" t="s">
        <v>60</v>
      </c>
      <c r="C21" s="3" t="s">
        <v>137</v>
      </c>
      <c r="D21" s="3" t="s">
        <v>140</v>
      </c>
      <c r="E21" s="3" t="s">
        <v>140</v>
      </c>
      <c r="F21" s="3" t="s">
        <v>140</v>
      </c>
    </row>
    <row r="22" spans="1:6">
      <c r="A22" s="3">
        <v>21</v>
      </c>
      <c r="B22" s="2" t="s">
        <v>18</v>
      </c>
      <c r="C22" s="3" t="s">
        <v>136</v>
      </c>
      <c r="D22" s="3" t="s">
        <v>140</v>
      </c>
      <c r="E22" s="3" t="s">
        <v>140</v>
      </c>
      <c r="F22" s="3" t="s">
        <v>140</v>
      </c>
    </row>
    <row r="23" spans="1:6">
      <c r="A23" s="3">
        <v>22</v>
      </c>
      <c r="B23" s="2" t="s">
        <v>94</v>
      </c>
      <c r="C23" s="3" t="s">
        <v>137</v>
      </c>
      <c r="D23" s="3" t="s">
        <v>140</v>
      </c>
      <c r="E23" s="3" t="s">
        <v>140</v>
      </c>
      <c r="F23" s="3" t="s">
        <v>140</v>
      </c>
    </row>
    <row r="24" spans="1:6">
      <c r="A24" s="3">
        <v>23</v>
      </c>
      <c r="B24" s="2" t="s">
        <v>25</v>
      </c>
      <c r="C24" s="3" t="s">
        <v>136</v>
      </c>
      <c r="D24" s="3" t="s">
        <v>140</v>
      </c>
      <c r="E24" s="3" t="s">
        <v>140</v>
      </c>
      <c r="F24" s="3" t="s">
        <v>139</v>
      </c>
    </row>
    <row r="25" spans="1:6">
      <c r="A25" s="3">
        <v>24</v>
      </c>
      <c r="B25" s="2" t="s">
        <v>69</v>
      </c>
      <c r="C25" s="3" t="s">
        <v>136</v>
      </c>
      <c r="D25" s="3" t="s">
        <v>140</v>
      </c>
      <c r="E25" s="3" t="s">
        <v>140</v>
      </c>
      <c r="F25" s="3" t="s">
        <v>140</v>
      </c>
    </row>
    <row r="26" spans="1:6">
      <c r="A26" s="3">
        <v>25</v>
      </c>
      <c r="B26" s="2" t="s">
        <v>64</v>
      </c>
      <c r="C26" s="3" t="s">
        <v>136</v>
      </c>
      <c r="D26" s="3" t="s">
        <v>140</v>
      </c>
      <c r="E26" s="3" t="s">
        <v>140</v>
      </c>
      <c r="F26" s="3" t="s">
        <v>140</v>
      </c>
    </row>
    <row r="27" spans="1:6">
      <c r="A27" s="3">
        <v>26</v>
      </c>
      <c r="B27" s="2" t="s">
        <v>96</v>
      </c>
      <c r="C27" s="3" t="s">
        <v>137</v>
      </c>
      <c r="D27" s="3" t="s">
        <v>140</v>
      </c>
      <c r="E27" s="3" t="s">
        <v>140</v>
      </c>
      <c r="F27" s="3" t="s">
        <v>140</v>
      </c>
    </row>
    <row r="28" spans="1:6">
      <c r="A28" s="3">
        <v>27</v>
      </c>
      <c r="B28" s="2" t="s">
        <v>21</v>
      </c>
      <c r="C28" s="3" t="s">
        <v>136</v>
      </c>
      <c r="D28" s="3" t="s">
        <v>140</v>
      </c>
      <c r="E28" s="3" t="s">
        <v>140</v>
      </c>
      <c r="F28" s="3" t="s">
        <v>140</v>
      </c>
    </row>
    <row r="29" spans="1:6">
      <c r="A29" s="3">
        <v>28</v>
      </c>
      <c r="B29" s="2" t="s">
        <v>68</v>
      </c>
      <c r="C29" s="3" t="s">
        <v>136</v>
      </c>
      <c r="D29" s="3" t="s">
        <v>140</v>
      </c>
      <c r="E29" s="3" t="s">
        <v>140</v>
      </c>
      <c r="F29" s="3" t="s">
        <v>140</v>
      </c>
    </row>
    <row r="30" spans="1:6">
      <c r="A30" s="3">
        <v>29</v>
      </c>
      <c r="B30" s="2" t="s">
        <v>54</v>
      </c>
      <c r="C30" s="3" t="s">
        <v>137</v>
      </c>
      <c r="D30" s="3" t="s">
        <v>140</v>
      </c>
      <c r="E30" s="3" t="s">
        <v>140</v>
      </c>
      <c r="F30" s="3" t="s">
        <v>140</v>
      </c>
    </row>
    <row r="31" spans="1:6">
      <c r="A31" s="3">
        <v>30</v>
      </c>
      <c r="B31" s="2" t="s">
        <v>62</v>
      </c>
      <c r="C31" s="3" t="s">
        <v>137</v>
      </c>
      <c r="D31" s="3" t="s">
        <v>140</v>
      </c>
      <c r="E31" s="3" t="s">
        <v>140</v>
      </c>
      <c r="F31" s="3" t="s">
        <v>140</v>
      </c>
    </row>
    <row r="32" spans="1:6">
      <c r="A32" s="3">
        <v>31</v>
      </c>
      <c r="B32" s="2" t="s">
        <v>84</v>
      </c>
      <c r="C32" s="3" t="s">
        <v>136</v>
      </c>
      <c r="D32" s="3" t="s">
        <v>139</v>
      </c>
      <c r="E32" s="3" t="s">
        <v>139</v>
      </c>
      <c r="F32" s="3" t="s">
        <v>140</v>
      </c>
    </row>
    <row r="33" spans="1:6">
      <c r="A33" s="3">
        <v>32</v>
      </c>
      <c r="B33" s="2" t="s">
        <v>77</v>
      </c>
      <c r="C33" s="3" t="s">
        <v>136</v>
      </c>
      <c r="D33" s="3" t="s">
        <v>139</v>
      </c>
      <c r="E33" s="3" t="s">
        <v>139</v>
      </c>
      <c r="F33" s="3" t="s">
        <v>140</v>
      </c>
    </row>
    <row r="34" spans="1:6">
      <c r="A34" s="3">
        <v>33</v>
      </c>
      <c r="B34" s="2" t="s">
        <v>97</v>
      </c>
      <c r="C34" s="3" t="s">
        <v>137</v>
      </c>
      <c r="D34" s="3" t="s">
        <v>139</v>
      </c>
      <c r="E34" s="3" t="s">
        <v>139</v>
      </c>
      <c r="F34" s="3" t="s">
        <v>140</v>
      </c>
    </row>
    <row r="35" spans="1:6">
      <c r="A35" s="3">
        <v>34</v>
      </c>
      <c r="B35" s="2" t="s">
        <v>27</v>
      </c>
      <c r="C35" s="3" t="s">
        <v>136</v>
      </c>
      <c r="D35" s="3" t="s">
        <v>139</v>
      </c>
      <c r="E35" s="3" t="s">
        <v>139</v>
      </c>
      <c r="F35" s="3" t="s">
        <v>140</v>
      </c>
    </row>
    <row r="36" spans="1:6">
      <c r="A36" s="3">
        <v>35</v>
      </c>
      <c r="B36" s="2" t="s">
        <v>71</v>
      </c>
      <c r="C36" s="3" t="s">
        <v>136</v>
      </c>
      <c r="D36" s="3" t="s">
        <v>139</v>
      </c>
      <c r="E36" s="3" t="s">
        <v>139</v>
      </c>
      <c r="F36" s="3" t="s">
        <v>140</v>
      </c>
    </row>
    <row r="37" spans="1:6">
      <c r="A37" s="3">
        <v>36</v>
      </c>
      <c r="B37" s="2" t="s">
        <v>61</v>
      </c>
      <c r="C37" s="3" t="s">
        <v>137</v>
      </c>
      <c r="D37" s="3" t="s">
        <v>139</v>
      </c>
      <c r="E37" s="3" t="s">
        <v>139</v>
      </c>
      <c r="F37" s="3" t="s">
        <v>140</v>
      </c>
    </row>
    <row r="38" spans="1:6">
      <c r="A38" s="3">
        <v>37</v>
      </c>
      <c r="B38" s="2" t="s">
        <v>31</v>
      </c>
      <c r="C38" s="3" t="s">
        <v>136</v>
      </c>
      <c r="D38" s="3" t="s">
        <v>139</v>
      </c>
      <c r="E38" s="3" t="s">
        <v>139</v>
      </c>
      <c r="F38" s="3" t="s">
        <v>140</v>
      </c>
    </row>
    <row r="39" spans="1:6">
      <c r="A39" s="3">
        <v>38</v>
      </c>
      <c r="B39" s="2" t="s">
        <v>40</v>
      </c>
      <c r="C39" s="3" t="s">
        <v>137</v>
      </c>
      <c r="D39" s="3" t="s">
        <v>139</v>
      </c>
      <c r="E39" s="3" t="s">
        <v>139</v>
      </c>
      <c r="F39" s="3" t="s">
        <v>140</v>
      </c>
    </row>
    <row r="40" spans="1:6">
      <c r="A40" s="3">
        <v>39</v>
      </c>
      <c r="B40" s="2" t="s">
        <v>117</v>
      </c>
      <c r="C40" s="3" t="s">
        <v>137</v>
      </c>
      <c r="D40" s="3" t="s">
        <v>139</v>
      </c>
      <c r="E40" s="3" t="s">
        <v>139</v>
      </c>
      <c r="F40" s="3" t="s">
        <v>140</v>
      </c>
    </row>
    <row r="41" spans="1:6">
      <c r="A41" s="3">
        <v>40</v>
      </c>
      <c r="B41" s="2" t="s">
        <v>15</v>
      </c>
      <c r="C41" s="3" t="s">
        <v>136</v>
      </c>
      <c r="D41" s="3" t="s">
        <v>139</v>
      </c>
      <c r="E41" s="3" t="s">
        <v>139</v>
      </c>
      <c r="F41" s="3" t="s">
        <v>140</v>
      </c>
    </row>
    <row r="42" spans="1:6">
      <c r="A42" s="3">
        <v>41</v>
      </c>
      <c r="B42" s="2" t="s">
        <v>104</v>
      </c>
      <c r="C42" s="3" t="s">
        <v>137</v>
      </c>
      <c r="D42" s="3" t="s">
        <v>139</v>
      </c>
      <c r="E42" s="3" t="s">
        <v>139</v>
      </c>
      <c r="F42" s="3" t="s">
        <v>140</v>
      </c>
    </row>
    <row r="43" spans="1:6">
      <c r="A43" s="3">
        <v>42</v>
      </c>
      <c r="B43" s="2" t="s">
        <v>66</v>
      </c>
      <c r="C43" s="3" t="s">
        <v>136</v>
      </c>
      <c r="D43" s="3" t="s">
        <v>139</v>
      </c>
      <c r="E43" s="3" t="s">
        <v>139</v>
      </c>
      <c r="F43" s="3" t="s">
        <v>140</v>
      </c>
    </row>
    <row r="44" spans="1:6">
      <c r="A44" s="3">
        <v>43</v>
      </c>
      <c r="B44" s="2" t="s">
        <v>91</v>
      </c>
      <c r="C44" s="3" t="s">
        <v>136</v>
      </c>
      <c r="D44" s="3" t="s">
        <v>139</v>
      </c>
      <c r="E44" s="3" t="s">
        <v>139</v>
      </c>
      <c r="F44" s="3" t="s">
        <v>140</v>
      </c>
    </row>
    <row r="45" spans="1:6">
      <c r="A45" s="3">
        <v>44</v>
      </c>
      <c r="B45" s="2" t="s">
        <v>8</v>
      </c>
      <c r="C45" s="3" t="s">
        <v>136</v>
      </c>
      <c r="D45" s="3" t="s">
        <v>139</v>
      </c>
      <c r="E45" s="3" t="s">
        <v>139</v>
      </c>
      <c r="F45" s="3" t="s">
        <v>140</v>
      </c>
    </row>
    <row r="46" spans="1:6">
      <c r="A46" s="3">
        <v>45</v>
      </c>
      <c r="B46" s="2" t="s">
        <v>7</v>
      </c>
      <c r="C46" s="3" t="s">
        <v>136</v>
      </c>
      <c r="D46" s="3" t="s">
        <v>139</v>
      </c>
      <c r="E46" s="3" t="s">
        <v>139</v>
      </c>
      <c r="F46" s="3" t="s">
        <v>140</v>
      </c>
    </row>
    <row r="47" spans="1:6">
      <c r="A47" s="3">
        <v>46</v>
      </c>
      <c r="B47" s="2" t="s">
        <v>11</v>
      </c>
      <c r="C47" s="3" t="s">
        <v>136</v>
      </c>
      <c r="D47" s="3" t="s">
        <v>139</v>
      </c>
      <c r="E47" s="3" t="s">
        <v>139</v>
      </c>
      <c r="F47" s="3" t="s">
        <v>140</v>
      </c>
    </row>
    <row r="48" spans="1:6">
      <c r="A48" s="3">
        <v>47</v>
      </c>
      <c r="B48" s="2" t="s">
        <v>74</v>
      </c>
      <c r="C48" s="3" t="s">
        <v>136</v>
      </c>
      <c r="D48" s="3" t="s">
        <v>139</v>
      </c>
      <c r="E48" s="3" t="s">
        <v>139</v>
      </c>
      <c r="F48" s="3" t="s">
        <v>140</v>
      </c>
    </row>
    <row r="49" spans="1:6">
      <c r="A49" s="3">
        <v>48</v>
      </c>
      <c r="B49" s="2" t="s">
        <v>29</v>
      </c>
      <c r="C49" s="3" t="s">
        <v>136</v>
      </c>
      <c r="D49" s="3" t="s">
        <v>139</v>
      </c>
      <c r="E49" s="3" t="s">
        <v>139</v>
      </c>
      <c r="F49" s="3" t="s">
        <v>140</v>
      </c>
    </row>
    <row r="50" spans="1:6">
      <c r="A50" s="3">
        <v>49</v>
      </c>
      <c r="B50" s="2" t="s">
        <v>48</v>
      </c>
      <c r="C50" s="3" t="s">
        <v>137</v>
      </c>
      <c r="D50" s="3" t="s">
        <v>139</v>
      </c>
      <c r="E50" s="3" t="s">
        <v>139</v>
      </c>
      <c r="F50" s="3" t="s">
        <v>140</v>
      </c>
    </row>
    <row r="51" spans="1:6">
      <c r="A51" s="3">
        <v>50</v>
      </c>
      <c r="B51" s="2" t="s">
        <v>58</v>
      </c>
      <c r="C51" s="3" t="s">
        <v>137</v>
      </c>
      <c r="D51" s="3" t="s">
        <v>139</v>
      </c>
      <c r="E51" s="3" t="s">
        <v>139</v>
      </c>
      <c r="F51" s="3" t="s">
        <v>140</v>
      </c>
    </row>
    <row r="52" spans="1:6">
      <c r="A52" s="3">
        <v>51</v>
      </c>
      <c r="B52" s="2" t="s">
        <v>4</v>
      </c>
      <c r="C52" s="3" t="s">
        <v>136</v>
      </c>
      <c r="D52" s="3" t="s">
        <v>139</v>
      </c>
      <c r="E52" s="3" t="s">
        <v>139</v>
      </c>
      <c r="F52" s="3" t="s">
        <v>140</v>
      </c>
    </row>
    <row r="53" spans="1:6">
      <c r="A53" s="3">
        <v>52</v>
      </c>
      <c r="B53" s="2" t="s">
        <v>37</v>
      </c>
      <c r="C53" s="3" t="s">
        <v>137</v>
      </c>
      <c r="D53" s="3" t="s">
        <v>139</v>
      </c>
      <c r="E53" s="3" t="s">
        <v>139</v>
      </c>
      <c r="F53" s="3" t="s">
        <v>140</v>
      </c>
    </row>
    <row r="54" spans="1:6">
      <c r="A54" s="3">
        <v>53</v>
      </c>
      <c r="B54" s="2" t="s">
        <v>101</v>
      </c>
      <c r="C54" s="3" t="s">
        <v>137</v>
      </c>
      <c r="D54" s="3" t="s">
        <v>139</v>
      </c>
      <c r="E54" s="3" t="s">
        <v>139</v>
      </c>
      <c r="F54" s="3" t="s">
        <v>140</v>
      </c>
    </row>
    <row r="55" spans="1:6">
      <c r="A55" s="3">
        <v>54</v>
      </c>
      <c r="B55" s="2" t="s">
        <v>93</v>
      </c>
      <c r="C55" s="3" t="s">
        <v>137</v>
      </c>
      <c r="D55" s="3" t="s">
        <v>139</v>
      </c>
      <c r="E55" s="3" t="s">
        <v>139</v>
      </c>
      <c r="F55" s="3" t="s">
        <v>140</v>
      </c>
    </row>
    <row r="56" spans="1:6">
      <c r="A56" s="3">
        <v>55</v>
      </c>
      <c r="B56" s="2" t="s">
        <v>108</v>
      </c>
      <c r="C56" s="3" t="s">
        <v>137</v>
      </c>
      <c r="D56" s="3" t="s">
        <v>139</v>
      </c>
      <c r="E56" s="3" t="s">
        <v>139</v>
      </c>
      <c r="F56" s="3" t="s">
        <v>140</v>
      </c>
    </row>
    <row r="57" spans="1:6">
      <c r="A57" s="3">
        <v>56</v>
      </c>
      <c r="B57" s="2" t="s">
        <v>122</v>
      </c>
      <c r="C57" s="3" t="s">
        <v>136</v>
      </c>
      <c r="D57" s="3" t="s">
        <v>139</v>
      </c>
      <c r="E57" s="3" t="s">
        <v>139</v>
      </c>
      <c r="F57" s="3" t="s">
        <v>140</v>
      </c>
    </row>
    <row r="58" spans="1:6">
      <c r="A58" s="3">
        <v>57</v>
      </c>
      <c r="B58" s="2" t="s">
        <v>87</v>
      </c>
      <c r="C58" s="3" t="s">
        <v>136</v>
      </c>
      <c r="D58" s="3" t="s">
        <v>139</v>
      </c>
      <c r="E58" s="3" t="s">
        <v>139</v>
      </c>
      <c r="F58" s="3" t="s">
        <v>140</v>
      </c>
    </row>
    <row r="59" spans="1:6">
      <c r="A59" s="3">
        <v>58</v>
      </c>
      <c r="B59" s="2" t="s">
        <v>88</v>
      </c>
      <c r="C59" s="3" t="s">
        <v>136</v>
      </c>
      <c r="D59" s="3" t="s">
        <v>139</v>
      </c>
      <c r="E59" s="3" t="s">
        <v>139</v>
      </c>
      <c r="F59" s="3" t="s">
        <v>140</v>
      </c>
    </row>
    <row r="60" spans="1:6">
      <c r="A60" s="3">
        <v>59</v>
      </c>
      <c r="B60" s="2" t="s">
        <v>86</v>
      </c>
      <c r="C60" s="3" t="s">
        <v>136</v>
      </c>
      <c r="D60" s="3" t="s">
        <v>139</v>
      </c>
      <c r="E60" s="3" t="s">
        <v>139</v>
      </c>
      <c r="F60" s="3" t="s">
        <v>140</v>
      </c>
    </row>
    <row r="61" spans="1:6">
      <c r="A61" s="3">
        <v>60</v>
      </c>
      <c r="B61" s="2" t="s">
        <v>19</v>
      </c>
      <c r="C61" s="3" t="s">
        <v>136</v>
      </c>
      <c r="D61" s="3" t="s">
        <v>139</v>
      </c>
      <c r="E61" s="3" t="s">
        <v>140</v>
      </c>
      <c r="F61" s="3" t="s">
        <v>140</v>
      </c>
    </row>
    <row r="62" spans="1:6">
      <c r="A62" s="3">
        <v>61</v>
      </c>
      <c r="B62" s="2" t="s">
        <v>35</v>
      </c>
      <c r="C62" s="3" t="s">
        <v>137</v>
      </c>
      <c r="D62" s="3" t="s">
        <v>140</v>
      </c>
      <c r="E62" s="3" t="s">
        <v>140</v>
      </c>
      <c r="F62" s="3" t="s">
        <v>140</v>
      </c>
    </row>
    <row r="63" spans="1:6">
      <c r="A63" s="3">
        <v>62</v>
      </c>
      <c r="B63" s="2" t="s">
        <v>114</v>
      </c>
      <c r="C63" s="3" t="s">
        <v>136</v>
      </c>
      <c r="D63" s="3" t="s">
        <v>140</v>
      </c>
      <c r="E63" s="3" t="s">
        <v>140</v>
      </c>
      <c r="F63" s="3" t="s">
        <v>140</v>
      </c>
    </row>
    <row r="64" spans="1:6">
      <c r="A64" s="3">
        <v>63</v>
      </c>
      <c r="B64" s="2" t="s">
        <v>6</v>
      </c>
      <c r="C64" s="3" t="s">
        <v>136</v>
      </c>
      <c r="D64" s="3" t="s">
        <v>140</v>
      </c>
      <c r="E64" s="3" t="s">
        <v>140</v>
      </c>
      <c r="F64" s="3" t="s">
        <v>140</v>
      </c>
    </row>
    <row r="65" spans="1:6">
      <c r="A65" s="3">
        <v>64</v>
      </c>
      <c r="B65" s="2" t="s">
        <v>83</v>
      </c>
      <c r="C65" s="3" t="s">
        <v>136</v>
      </c>
      <c r="D65" s="3" t="s">
        <v>140</v>
      </c>
      <c r="E65" s="3" t="s">
        <v>140</v>
      </c>
      <c r="F65" s="3" t="s">
        <v>140</v>
      </c>
    </row>
    <row r="66" spans="1:6">
      <c r="A66" s="3">
        <v>65</v>
      </c>
      <c r="B66" s="2" t="s">
        <v>109</v>
      </c>
      <c r="C66" s="3" t="s">
        <v>136</v>
      </c>
      <c r="D66" s="3" t="s">
        <v>140</v>
      </c>
      <c r="E66" s="3" t="s">
        <v>140</v>
      </c>
      <c r="F66" s="3" t="s">
        <v>140</v>
      </c>
    </row>
    <row r="67" spans="1:6">
      <c r="A67" s="3">
        <v>66</v>
      </c>
      <c r="B67" s="2" t="s">
        <v>73</v>
      </c>
      <c r="C67" s="3" t="s">
        <v>136</v>
      </c>
      <c r="D67" s="3" t="s">
        <v>140</v>
      </c>
      <c r="E67" s="3" t="s">
        <v>140</v>
      </c>
      <c r="F67" s="3" t="s">
        <v>140</v>
      </c>
    </row>
    <row r="68" spans="1:6">
      <c r="A68" s="3">
        <v>67</v>
      </c>
      <c r="B68" s="2" t="s">
        <v>30</v>
      </c>
      <c r="C68" s="3" t="s">
        <v>136</v>
      </c>
      <c r="D68" s="3" t="s">
        <v>140</v>
      </c>
      <c r="E68" s="3" t="s">
        <v>140</v>
      </c>
      <c r="F68" s="3" t="s">
        <v>140</v>
      </c>
    </row>
    <row r="69" spans="1:6">
      <c r="A69" s="3">
        <v>68</v>
      </c>
      <c r="B69" s="2" t="s">
        <v>9</v>
      </c>
      <c r="C69" s="3" t="s">
        <v>136</v>
      </c>
      <c r="D69" s="3" t="s">
        <v>140</v>
      </c>
      <c r="E69" s="3" t="s">
        <v>140</v>
      </c>
      <c r="F69" s="3" t="s">
        <v>140</v>
      </c>
    </row>
    <row r="70" spans="1:6">
      <c r="A70" s="3">
        <v>69</v>
      </c>
      <c r="B70" s="2" t="s">
        <v>44</v>
      </c>
      <c r="C70" s="3" t="s">
        <v>137</v>
      </c>
      <c r="D70" s="3" t="s">
        <v>140</v>
      </c>
      <c r="E70" s="3" t="s">
        <v>140</v>
      </c>
      <c r="F70" s="3" t="s">
        <v>140</v>
      </c>
    </row>
    <row r="71" spans="1:6">
      <c r="A71" s="3">
        <v>70</v>
      </c>
      <c r="B71" s="2" t="s">
        <v>55</v>
      </c>
      <c r="C71" s="3" t="s">
        <v>137</v>
      </c>
      <c r="D71" s="3" t="s">
        <v>140</v>
      </c>
      <c r="E71" s="3" t="s">
        <v>140</v>
      </c>
      <c r="F71" s="3" t="s">
        <v>140</v>
      </c>
    </row>
    <row r="72" spans="1:6">
      <c r="A72" s="3">
        <v>71</v>
      </c>
      <c r="B72" s="2" t="s">
        <v>56</v>
      </c>
      <c r="C72" s="3" t="s">
        <v>137</v>
      </c>
      <c r="D72" s="3" t="s">
        <v>140</v>
      </c>
      <c r="E72" s="3" t="s">
        <v>140</v>
      </c>
      <c r="F72" s="3" t="s">
        <v>140</v>
      </c>
    </row>
    <row r="73" spans="1:6">
      <c r="A73" s="3">
        <v>72</v>
      </c>
      <c r="B73" s="2" t="s">
        <v>53</v>
      </c>
      <c r="C73" s="3" t="s">
        <v>137</v>
      </c>
      <c r="D73" s="3" t="s">
        <v>140</v>
      </c>
      <c r="E73" s="3" t="s">
        <v>140</v>
      </c>
      <c r="F73" s="3" t="s">
        <v>140</v>
      </c>
    </row>
    <row r="74" spans="1:6">
      <c r="A74" s="3">
        <v>73</v>
      </c>
      <c r="B74" s="2" t="s">
        <v>46</v>
      </c>
      <c r="C74" s="3" t="s">
        <v>137</v>
      </c>
      <c r="D74" s="3" t="s">
        <v>140</v>
      </c>
      <c r="E74" s="3" t="s">
        <v>140</v>
      </c>
      <c r="F74" s="3" t="s">
        <v>140</v>
      </c>
    </row>
    <row r="75" spans="1:6">
      <c r="A75" s="3">
        <v>74</v>
      </c>
      <c r="B75" s="2" t="s">
        <v>43</v>
      </c>
      <c r="C75" s="3" t="s">
        <v>137</v>
      </c>
      <c r="D75" s="3" t="s">
        <v>140</v>
      </c>
      <c r="E75" s="3" t="s">
        <v>140</v>
      </c>
      <c r="F75" s="3" t="s">
        <v>140</v>
      </c>
    </row>
    <row r="76" spans="1:6">
      <c r="A76" s="3">
        <v>75</v>
      </c>
      <c r="B76" s="2" t="s">
        <v>49</v>
      </c>
      <c r="C76" s="3" t="s">
        <v>137</v>
      </c>
      <c r="D76" s="3" t="s">
        <v>140</v>
      </c>
      <c r="E76" s="3" t="s">
        <v>140</v>
      </c>
      <c r="F76" s="3" t="s">
        <v>140</v>
      </c>
    </row>
    <row r="77" spans="1:6">
      <c r="A77" s="3">
        <v>76</v>
      </c>
      <c r="B77" s="2" t="s">
        <v>118</v>
      </c>
      <c r="C77" s="3" t="s">
        <v>137</v>
      </c>
      <c r="D77" s="3" t="s">
        <v>140</v>
      </c>
      <c r="E77" s="3" t="s">
        <v>140</v>
      </c>
      <c r="F77" s="3" t="s">
        <v>140</v>
      </c>
    </row>
    <row r="78" spans="1:6">
      <c r="A78" s="3">
        <v>77</v>
      </c>
      <c r="B78" s="2" t="s">
        <v>116</v>
      </c>
      <c r="C78" s="3" t="s">
        <v>137</v>
      </c>
      <c r="D78" s="3" t="s">
        <v>140</v>
      </c>
      <c r="E78" s="3" t="s">
        <v>140</v>
      </c>
      <c r="F78" s="3" t="s">
        <v>140</v>
      </c>
    </row>
    <row r="79" spans="1:6">
      <c r="A79" s="3">
        <v>78</v>
      </c>
      <c r="B79" s="2" t="s">
        <v>120</v>
      </c>
      <c r="C79" s="3" t="s">
        <v>136</v>
      </c>
      <c r="D79" s="3" t="s">
        <v>140</v>
      </c>
      <c r="E79" s="3" t="s">
        <v>140</v>
      </c>
      <c r="F79" s="3" t="s">
        <v>140</v>
      </c>
    </row>
    <row r="80" spans="1:6">
      <c r="A80" s="3">
        <v>79</v>
      </c>
      <c r="B80" s="2" t="s">
        <v>72</v>
      </c>
      <c r="C80" s="3" t="s">
        <v>136</v>
      </c>
      <c r="D80" s="3" t="s">
        <v>140</v>
      </c>
      <c r="E80" s="3" t="s">
        <v>140</v>
      </c>
      <c r="F80" s="3" t="s">
        <v>140</v>
      </c>
    </row>
    <row r="81" spans="1:6">
      <c r="A81" s="3">
        <v>80</v>
      </c>
      <c r="B81" s="2" t="s">
        <v>106</v>
      </c>
      <c r="C81" s="3" t="s">
        <v>137</v>
      </c>
      <c r="D81" s="3" t="s">
        <v>140</v>
      </c>
      <c r="E81" s="3" t="s">
        <v>140</v>
      </c>
      <c r="F81" s="3" t="s">
        <v>140</v>
      </c>
    </row>
    <row r="82" spans="1:6">
      <c r="A82" s="3">
        <v>81</v>
      </c>
      <c r="B82" s="2" t="s">
        <v>51</v>
      </c>
      <c r="C82" s="3" t="s">
        <v>137</v>
      </c>
      <c r="D82" s="3" t="s">
        <v>140</v>
      </c>
      <c r="E82" s="3" t="s">
        <v>140</v>
      </c>
      <c r="F82" s="3" t="s">
        <v>140</v>
      </c>
    </row>
    <row r="83" spans="1:6">
      <c r="A83" s="3">
        <v>82</v>
      </c>
      <c r="B83" s="2" t="s">
        <v>16</v>
      </c>
      <c r="C83" s="3" t="s">
        <v>136</v>
      </c>
      <c r="D83" s="3" t="s">
        <v>140</v>
      </c>
      <c r="E83" s="3" t="s">
        <v>140</v>
      </c>
      <c r="F83" s="3" t="s">
        <v>140</v>
      </c>
    </row>
    <row r="84" spans="1:6">
      <c r="A84" s="3">
        <v>83</v>
      </c>
      <c r="B84" s="2" t="s">
        <v>28</v>
      </c>
      <c r="C84" s="3" t="s">
        <v>136</v>
      </c>
      <c r="D84" s="3" t="s">
        <v>140</v>
      </c>
      <c r="E84" s="3" t="s">
        <v>140</v>
      </c>
      <c r="F84" s="3" t="s">
        <v>140</v>
      </c>
    </row>
    <row r="85" spans="1:6">
      <c r="A85" s="3">
        <v>84</v>
      </c>
      <c r="B85" s="2" t="s">
        <v>79</v>
      </c>
      <c r="C85" s="3" t="s">
        <v>136</v>
      </c>
      <c r="D85" s="3" t="s">
        <v>140</v>
      </c>
      <c r="E85" s="3" t="s">
        <v>140</v>
      </c>
      <c r="F85" s="3" t="s">
        <v>140</v>
      </c>
    </row>
    <row r="86" spans="1:6">
      <c r="A86" s="3">
        <v>85</v>
      </c>
      <c r="B86" s="2" t="s">
        <v>110</v>
      </c>
      <c r="C86" s="3" t="s">
        <v>137</v>
      </c>
      <c r="D86" s="3" t="s">
        <v>140</v>
      </c>
      <c r="E86" s="3" t="s">
        <v>140</v>
      </c>
      <c r="F86" s="3" t="s">
        <v>140</v>
      </c>
    </row>
    <row r="87" spans="1:6">
      <c r="A87" s="3">
        <v>86</v>
      </c>
      <c r="B87" s="2" t="s">
        <v>80</v>
      </c>
      <c r="C87" s="3" t="s">
        <v>136</v>
      </c>
      <c r="D87" s="3" t="s">
        <v>140</v>
      </c>
      <c r="E87" s="3" t="s">
        <v>140</v>
      </c>
      <c r="F87" s="3" t="s">
        <v>140</v>
      </c>
    </row>
    <row r="88" spans="1:6">
      <c r="A88" s="3">
        <v>87</v>
      </c>
      <c r="B88" s="2" t="s">
        <v>42</v>
      </c>
      <c r="C88" s="3" t="s">
        <v>137</v>
      </c>
      <c r="D88" s="3" t="s">
        <v>140</v>
      </c>
      <c r="E88" s="3" t="s">
        <v>140</v>
      </c>
      <c r="F88" s="3" t="s">
        <v>140</v>
      </c>
    </row>
    <row r="89" spans="1:6">
      <c r="A89" s="3">
        <v>88</v>
      </c>
      <c r="B89" s="2" t="s">
        <v>24</v>
      </c>
      <c r="C89" s="3" t="s">
        <v>136</v>
      </c>
      <c r="D89" s="3" t="s">
        <v>140</v>
      </c>
      <c r="E89" s="3" t="s">
        <v>140</v>
      </c>
      <c r="F89" s="3" t="s">
        <v>140</v>
      </c>
    </row>
    <row r="90" spans="1:6">
      <c r="A90" s="3">
        <v>89</v>
      </c>
      <c r="B90" s="2" t="s">
        <v>45</v>
      </c>
      <c r="C90" s="3" t="s">
        <v>137</v>
      </c>
      <c r="D90" s="3" t="s">
        <v>140</v>
      </c>
      <c r="E90" s="3" t="s">
        <v>140</v>
      </c>
      <c r="F90" s="3" t="s">
        <v>140</v>
      </c>
    </row>
    <row r="91" spans="1:6">
      <c r="A91" s="3">
        <v>90</v>
      </c>
      <c r="B91" s="2" t="s">
        <v>17</v>
      </c>
      <c r="C91" s="3" t="s">
        <v>136</v>
      </c>
      <c r="D91" s="3" t="s">
        <v>140</v>
      </c>
      <c r="E91" s="3" t="s">
        <v>140</v>
      </c>
      <c r="F91" s="3" t="s">
        <v>140</v>
      </c>
    </row>
    <row r="92" spans="1:6">
      <c r="A92" s="3">
        <v>91</v>
      </c>
      <c r="B92" s="2" t="s">
        <v>112</v>
      </c>
      <c r="C92" s="3" t="s">
        <v>137</v>
      </c>
      <c r="D92" s="3" t="s">
        <v>140</v>
      </c>
      <c r="E92" s="3" t="s">
        <v>140</v>
      </c>
      <c r="F92" s="3" t="s">
        <v>140</v>
      </c>
    </row>
    <row r="93" spans="1:6">
      <c r="A93" s="3">
        <v>92</v>
      </c>
      <c r="B93" s="2" t="s">
        <v>92</v>
      </c>
      <c r="C93" s="3" t="s">
        <v>136</v>
      </c>
      <c r="D93" s="3" t="s">
        <v>139</v>
      </c>
      <c r="E93" s="3" t="s">
        <v>139</v>
      </c>
      <c r="F93" s="3" t="s">
        <v>140</v>
      </c>
    </row>
    <row r="94" spans="1:6">
      <c r="A94" s="3">
        <v>93</v>
      </c>
      <c r="B94" s="2" t="s">
        <v>76</v>
      </c>
      <c r="C94" s="3" t="s">
        <v>136</v>
      </c>
      <c r="D94" s="3" t="s">
        <v>139</v>
      </c>
      <c r="E94" s="3" t="s">
        <v>139</v>
      </c>
      <c r="F94" s="3" t="s">
        <v>140</v>
      </c>
    </row>
    <row r="95" spans="1:6">
      <c r="A95" s="3">
        <v>94</v>
      </c>
      <c r="B95" s="2" t="s">
        <v>10</v>
      </c>
      <c r="C95" s="3" t="s">
        <v>136</v>
      </c>
      <c r="D95" s="3" t="s">
        <v>139</v>
      </c>
      <c r="E95" s="3" t="s">
        <v>140</v>
      </c>
      <c r="F95" s="3" t="s">
        <v>140</v>
      </c>
    </row>
    <row r="96" spans="1:6">
      <c r="A96" s="3">
        <v>95</v>
      </c>
      <c r="B96" s="2" t="s">
        <v>85</v>
      </c>
      <c r="C96" s="3" t="s">
        <v>136</v>
      </c>
      <c r="D96" s="3" t="s">
        <v>140</v>
      </c>
      <c r="E96" s="3" t="s">
        <v>140</v>
      </c>
      <c r="F96" s="3" t="s">
        <v>140</v>
      </c>
    </row>
    <row r="97" spans="1:6">
      <c r="A97" s="3">
        <v>96</v>
      </c>
      <c r="B97" s="2" t="s">
        <v>99</v>
      </c>
      <c r="C97" s="3" t="s">
        <v>137</v>
      </c>
      <c r="D97" s="3" t="s">
        <v>139</v>
      </c>
      <c r="E97" s="3" t="s">
        <v>140</v>
      </c>
      <c r="F97" s="3" t="s">
        <v>140</v>
      </c>
    </row>
    <row r="98" spans="1:6">
      <c r="A98" s="3">
        <v>97</v>
      </c>
      <c r="B98" s="2" t="s">
        <v>50</v>
      </c>
      <c r="C98" s="3" t="s">
        <v>137</v>
      </c>
      <c r="D98" s="3" t="s">
        <v>139</v>
      </c>
      <c r="E98" s="3" t="s">
        <v>139</v>
      </c>
      <c r="F98" s="3" t="s">
        <v>140</v>
      </c>
    </row>
    <row r="99" spans="1:6">
      <c r="A99" s="3">
        <v>98</v>
      </c>
      <c r="B99" s="2" t="s">
        <v>5</v>
      </c>
      <c r="C99" s="3" t="s">
        <v>136</v>
      </c>
      <c r="D99" s="3" t="s">
        <v>140</v>
      </c>
      <c r="E99" s="3" t="s">
        <v>140</v>
      </c>
      <c r="F99" s="3" t="s">
        <v>140</v>
      </c>
    </row>
    <row r="100" spans="1:6">
      <c r="A100" s="3">
        <v>99</v>
      </c>
      <c r="B100" s="2" t="s">
        <v>100</v>
      </c>
      <c r="C100" s="3" t="s">
        <v>137</v>
      </c>
      <c r="D100" s="3" t="s">
        <v>139</v>
      </c>
      <c r="E100" s="3" t="s">
        <v>140</v>
      </c>
      <c r="F100" s="3" t="s">
        <v>140</v>
      </c>
    </row>
    <row r="101" spans="1:6">
      <c r="A101" s="3">
        <v>100</v>
      </c>
      <c r="B101" s="2" t="s">
        <v>81</v>
      </c>
      <c r="C101" s="3" t="s">
        <v>136</v>
      </c>
      <c r="D101" s="3" t="s">
        <v>140</v>
      </c>
      <c r="E101" s="3" t="s">
        <v>140</v>
      </c>
      <c r="F101" s="3" t="s">
        <v>140</v>
      </c>
    </row>
    <row r="102" spans="1:6">
      <c r="A102" s="3">
        <v>101</v>
      </c>
      <c r="B102" s="2" t="s">
        <v>22</v>
      </c>
      <c r="C102" s="3" t="s">
        <v>136</v>
      </c>
      <c r="D102" s="3" t="s">
        <v>140</v>
      </c>
      <c r="E102" s="3" t="s">
        <v>140</v>
      </c>
      <c r="F102" s="3" t="s">
        <v>140</v>
      </c>
    </row>
    <row r="103" spans="1:6">
      <c r="A103" s="3">
        <v>102</v>
      </c>
      <c r="B103" s="2" t="s">
        <v>47</v>
      </c>
      <c r="C103" s="3" t="s">
        <v>137</v>
      </c>
      <c r="D103" s="3" t="s">
        <v>139</v>
      </c>
      <c r="E103" s="3" t="s">
        <v>139</v>
      </c>
      <c r="F103" s="3" t="s">
        <v>140</v>
      </c>
    </row>
    <row r="104" spans="1:6">
      <c r="A104" s="3">
        <v>103</v>
      </c>
      <c r="B104" s="2" t="s">
        <v>13</v>
      </c>
      <c r="C104" s="3" t="s">
        <v>136</v>
      </c>
      <c r="D104" s="3" t="s">
        <v>140</v>
      </c>
      <c r="E104" s="3" t="s">
        <v>140</v>
      </c>
      <c r="F104" s="3" t="s">
        <v>140</v>
      </c>
    </row>
    <row r="105" spans="1:6">
      <c r="A105" s="3">
        <v>104</v>
      </c>
      <c r="B105" s="2" t="s">
        <v>26</v>
      </c>
      <c r="C105" s="3" t="s">
        <v>136</v>
      </c>
      <c r="D105" s="3" t="s">
        <v>140</v>
      </c>
      <c r="E105" s="3" t="s">
        <v>140</v>
      </c>
      <c r="F105" s="3" t="s">
        <v>140</v>
      </c>
    </row>
    <row r="106" spans="1:6">
      <c r="A106" s="3">
        <v>105</v>
      </c>
      <c r="B106" s="2" t="s">
        <v>78</v>
      </c>
      <c r="C106" s="3" t="s">
        <v>136</v>
      </c>
      <c r="D106" s="3" t="s">
        <v>140</v>
      </c>
      <c r="E106" s="3" t="s">
        <v>140</v>
      </c>
      <c r="F106" s="3" t="s">
        <v>140</v>
      </c>
    </row>
    <row r="107" spans="1:6">
      <c r="A107" s="3">
        <v>106</v>
      </c>
      <c r="B107" s="2" t="s">
        <v>103</v>
      </c>
      <c r="C107" s="3" t="s">
        <v>137</v>
      </c>
      <c r="D107" s="3" t="s">
        <v>139</v>
      </c>
      <c r="E107" s="3" t="s">
        <v>139</v>
      </c>
      <c r="F107" s="3" t="s">
        <v>140</v>
      </c>
    </row>
    <row r="108" spans="1:6">
      <c r="A108" s="3">
        <v>107</v>
      </c>
      <c r="B108" s="2" t="s">
        <v>41</v>
      </c>
      <c r="C108" s="3" t="s">
        <v>137</v>
      </c>
      <c r="D108" s="3" t="s">
        <v>140</v>
      </c>
      <c r="E108" s="3" t="s">
        <v>140</v>
      </c>
      <c r="F108" s="3" t="s">
        <v>140</v>
      </c>
    </row>
    <row r="109" spans="1:6">
      <c r="A109" s="3">
        <v>108</v>
      </c>
      <c r="B109" s="2" t="s">
        <v>95</v>
      </c>
      <c r="C109" s="3" t="s">
        <v>137</v>
      </c>
      <c r="D109" s="3" t="s">
        <v>140</v>
      </c>
      <c r="E109" s="3" t="s">
        <v>140</v>
      </c>
      <c r="F109" s="3" t="s">
        <v>140</v>
      </c>
    </row>
    <row r="110" spans="1:6">
      <c r="A110" s="3">
        <v>109</v>
      </c>
      <c r="B110" s="2" t="s">
        <v>115</v>
      </c>
      <c r="C110" s="3" t="s">
        <v>137</v>
      </c>
      <c r="D110" s="3" t="s">
        <v>139</v>
      </c>
      <c r="E110" s="3" t="s">
        <v>139</v>
      </c>
      <c r="F110" s="3" t="s">
        <v>140</v>
      </c>
    </row>
    <row r="111" spans="1:6">
      <c r="A111" s="3">
        <v>110</v>
      </c>
      <c r="B111" s="2" t="s">
        <v>52</v>
      </c>
      <c r="C111" s="3" t="s">
        <v>137</v>
      </c>
      <c r="D111" s="3" t="s">
        <v>140</v>
      </c>
      <c r="E111" s="3" t="s">
        <v>140</v>
      </c>
      <c r="F111" s="3" t="s">
        <v>140</v>
      </c>
    </row>
    <row r="112" spans="1:6">
      <c r="A112" s="3">
        <v>111</v>
      </c>
      <c r="B112" s="2" t="s">
        <v>102</v>
      </c>
      <c r="C112" s="3" t="s">
        <v>137</v>
      </c>
      <c r="D112" s="3" t="s">
        <v>139</v>
      </c>
      <c r="E112" s="3" t="s">
        <v>139</v>
      </c>
      <c r="F112" s="3" t="s">
        <v>140</v>
      </c>
    </row>
    <row r="113" spans="1:6">
      <c r="A113" s="3">
        <v>112</v>
      </c>
      <c r="B113" s="2" t="s">
        <v>119</v>
      </c>
      <c r="C113" s="3" t="s">
        <v>136</v>
      </c>
      <c r="D113" s="3" t="s">
        <v>140</v>
      </c>
      <c r="E113" s="3" t="s">
        <v>140</v>
      </c>
      <c r="F113" s="3" t="s">
        <v>140</v>
      </c>
    </row>
    <row r="114" spans="1:6">
      <c r="A114" s="3">
        <v>113</v>
      </c>
      <c r="B114" s="2" t="s">
        <v>70</v>
      </c>
      <c r="C114" s="3" t="s">
        <v>136</v>
      </c>
      <c r="D114" s="3" t="s">
        <v>140</v>
      </c>
      <c r="E114" s="3" t="s">
        <v>140</v>
      </c>
      <c r="F114" s="3" t="s">
        <v>140</v>
      </c>
    </row>
    <row r="115" spans="1:6">
      <c r="A115" s="3">
        <v>114</v>
      </c>
      <c r="B115" s="2" t="s">
        <v>12</v>
      </c>
      <c r="C115" s="3" t="s">
        <v>136</v>
      </c>
      <c r="D115" s="3" t="s">
        <v>140</v>
      </c>
      <c r="E115" s="3" t="s">
        <v>140</v>
      </c>
      <c r="F115" s="3" t="s">
        <v>140</v>
      </c>
    </row>
    <row r="116" spans="1:6">
      <c r="A116" s="3">
        <v>115</v>
      </c>
      <c r="B116" s="2" t="s">
        <v>63</v>
      </c>
      <c r="C116" s="3" t="s">
        <v>136</v>
      </c>
      <c r="D116" s="3" t="s">
        <v>140</v>
      </c>
      <c r="E116" s="3" t="s">
        <v>140</v>
      </c>
      <c r="F116" s="3" t="s">
        <v>140</v>
      </c>
    </row>
    <row r="117" spans="1:6">
      <c r="A117" s="3">
        <v>116</v>
      </c>
      <c r="B117" s="2" t="s">
        <v>23</v>
      </c>
      <c r="C117" s="3" t="s">
        <v>136</v>
      </c>
      <c r="D117" s="3" t="s">
        <v>140</v>
      </c>
      <c r="E117" s="3" t="s">
        <v>140</v>
      </c>
      <c r="F117" s="3" t="s">
        <v>140</v>
      </c>
    </row>
    <row r="118" spans="1:6">
      <c r="A118" s="3">
        <v>117</v>
      </c>
      <c r="B118" s="2" t="s">
        <v>90</v>
      </c>
      <c r="C118" s="3" t="s">
        <v>136</v>
      </c>
      <c r="D118" s="3" t="s">
        <v>140</v>
      </c>
      <c r="E118" s="3" t="s">
        <v>140</v>
      </c>
      <c r="F118" s="3" t="s">
        <v>140</v>
      </c>
    </row>
    <row r="119" spans="1:6">
      <c r="A119" s="3">
        <v>118</v>
      </c>
      <c r="B119" s="2" t="s">
        <v>107</v>
      </c>
      <c r="C119" s="3" t="s">
        <v>137</v>
      </c>
      <c r="D119" s="3" t="s">
        <v>140</v>
      </c>
      <c r="E119" s="3" t="s">
        <v>140</v>
      </c>
      <c r="F119" s="3" t="s">
        <v>140</v>
      </c>
    </row>
    <row r="120" spans="1:6">
      <c r="A120" s="3">
        <v>119</v>
      </c>
      <c r="B120" s="2" t="s">
        <v>38</v>
      </c>
      <c r="C120" s="3" t="s">
        <v>137</v>
      </c>
      <c r="D120" s="3" t="s">
        <v>139</v>
      </c>
      <c r="E120" s="3" t="s">
        <v>139</v>
      </c>
      <c r="F120" s="3" t="s">
        <v>140</v>
      </c>
    </row>
    <row r="121" spans="1:6">
      <c r="A121" s="3">
        <v>120</v>
      </c>
      <c r="B121" s="2" t="s">
        <v>67</v>
      </c>
      <c r="C121" s="3" t="s">
        <v>136</v>
      </c>
      <c r="D121" s="3" t="s">
        <v>140</v>
      </c>
      <c r="E121" s="3" t="s">
        <v>140</v>
      </c>
      <c r="F121" s="3" t="s">
        <v>140</v>
      </c>
    </row>
  </sheetData>
  <conditionalFormatting sqref="B2:B121">
    <cfRule type="duplicateValues" dxfId="1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121"/>
  <sheetViews>
    <sheetView workbookViewId="0">
      <selection activeCell="H1" sqref="H1:I1048576"/>
    </sheetView>
  </sheetViews>
  <sheetFormatPr defaultRowHeight="14.4"/>
  <cols>
    <col min="1" max="1" width="5.5546875" bestFit="1" customWidth="1"/>
    <col min="2" max="2" width="46.21875" customWidth="1"/>
  </cols>
  <sheetData>
    <row r="1" spans="1:6">
      <c r="A1" s="1" t="s">
        <v>0</v>
      </c>
      <c r="B1" s="1" t="s">
        <v>1</v>
      </c>
      <c r="C1" s="1" t="s">
        <v>138</v>
      </c>
      <c r="D1" s="12" t="s">
        <v>141</v>
      </c>
      <c r="E1" s="12" t="s">
        <v>142</v>
      </c>
      <c r="F1" s="12" t="s">
        <v>143</v>
      </c>
    </row>
    <row r="2" spans="1:6">
      <c r="A2" s="3">
        <v>1</v>
      </c>
      <c r="B2" s="2" t="s">
        <v>57</v>
      </c>
      <c r="C2" s="3" t="s">
        <v>137</v>
      </c>
      <c r="D2" s="3" t="s">
        <v>140</v>
      </c>
      <c r="E2" s="3" t="s">
        <v>140</v>
      </c>
      <c r="F2" s="3" t="s">
        <v>140</v>
      </c>
    </row>
    <row r="3" spans="1:6">
      <c r="A3" s="3">
        <v>2</v>
      </c>
      <c r="B3" s="2" t="s">
        <v>89</v>
      </c>
      <c r="C3" s="3" t="s">
        <v>136</v>
      </c>
      <c r="D3" s="3" t="s">
        <v>140</v>
      </c>
      <c r="E3" s="3" t="s">
        <v>140</v>
      </c>
      <c r="F3" s="3" t="s">
        <v>140</v>
      </c>
    </row>
    <row r="4" spans="1:6">
      <c r="A4" s="3">
        <v>3</v>
      </c>
      <c r="B4" s="2" t="s">
        <v>105</v>
      </c>
      <c r="C4" s="3" t="s">
        <v>137</v>
      </c>
      <c r="D4" s="3" t="s">
        <v>140</v>
      </c>
      <c r="E4" s="3" t="s">
        <v>140</v>
      </c>
      <c r="F4" s="3" t="s">
        <v>140</v>
      </c>
    </row>
    <row r="5" spans="1:6">
      <c r="A5" s="3">
        <v>4</v>
      </c>
      <c r="B5" s="2" t="s">
        <v>36</v>
      </c>
      <c r="C5" s="3" t="s">
        <v>137</v>
      </c>
      <c r="D5" s="3" t="s">
        <v>140</v>
      </c>
      <c r="E5" s="3" t="s">
        <v>140</v>
      </c>
      <c r="F5" s="3" t="s">
        <v>140</v>
      </c>
    </row>
    <row r="6" spans="1:6">
      <c r="A6" s="3">
        <v>5</v>
      </c>
      <c r="B6" s="2" t="s">
        <v>113</v>
      </c>
      <c r="C6" s="3" t="s">
        <v>137</v>
      </c>
      <c r="D6" s="3" t="s">
        <v>140</v>
      </c>
      <c r="E6" s="3" t="s">
        <v>140</v>
      </c>
      <c r="F6" s="3" t="s">
        <v>140</v>
      </c>
    </row>
    <row r="7" spans="1:6">
      <c r="A7" s="3">
        <v>6</v>
      </c>
      <c r="B7" s="2" t="s">
        <v>20</v>
      </c>
      <c r="C7" s="3" t="s">
        <v>136</v>
      </c>
      <c r="D7" s="3" t="s">
        <v>140</v>
      </c>
      <c r="E7" s="3" t="s">
        <v>140</v>
      </c>
      <c r="F7" s="3" t="s">
        <v>139</v>
      </c>
    </row>
    <row r="8" spans="1:6">
      <c r="A8" s="3">
        <v>7</v>
      </c>
      <c r="B8" s="2" t="s">
        <v>14</v>
      </c>
      <c r="C8" s="3" t="s">
        <v>136</v>
      </c>
      <c r="D8" s="3" t="s">
        <v>140</v>
      </c>
      <c r="E8" s="3" t="s">
        <v>140</v>
      </c>
      <c r="F8" s="3" t="s">
        <v>140</v>
      </c>
    </row>
    <row r="9" spans="1:6">
      <c r="A9" s="3">
        <v>8</v>
      </c>
      <c r="B9" s="2" t="s">
        <v>34</v>
      </c>
      <c r="C9" s="3" t="s">
        <v>137</v>
      </c>
      <c r="D9" s="3" t="s">
        <v>140</v>
      </c>
      <c r="E9" s="3" t="s">
        <v>140</v>
      </c>
      <c r="F9" s="3" t="s">
        <v>140</v>
      </c>
    </row>
    <row r="10" spans="1:6">
      <c r="A10" s="3">
        <v>9</v>
      </c>
      <c r="B10" s="2" t="s">
        <v>111</v>
      </c>
      <c r="C10" s="3" t="s">
        <v>137</v>
      </c>
      <c r="D10" s="3" t="s">
        <v>140</v>
      </c>
      <c r="E10" s="3" t="s">
        <v>140</v>
      </c>
      <c r="F10" s="3" t="s">
        <v>140</v>
      </c>
    </row>
    <row r="11" spans="1:6">
      <c r="A11" s="3">
        <v>10</v>
      </c>
      <c r="B11" s="2" t="s">
        <v>65</v>
      </c>
      <c r="C11" s="3" t="s">
        <v>136</v>
      </c>
      <c r="D11" s="3" t="s">
        <v>140</v>
      </c>
      <c r="E11" s="3" t="s">
        <v>140</v>
      </c>
      <c r="F11" s="3" t="s">
        <v>140</v>
      </c>
    </row>
    <row r="12" spans="1:6">
      <c r="A12" s="3">
        <v>11</v>
      </c>
      <c r="B12" s="2" t="s">
        <v>33</v>
      </c>
      <c r="C12" s="3" t="s">
        <v>137</v>
      </c>
      <c r="D12" s="3" t="s">
        <v>140</v>
      </c>
      <c r="E12" s="3" t="s">
        <v>140</v>
      </c>
      <c r="F12" s="3" t="s">
        <v>140</v>
      </c>
    </row>
    <row r="13" spans="1:6">
      <c r="A13" s="3">
        <v>12</v>
      </c>
      <c r="B13" s="2" t="s">
        <v>75</v>
      </c>
      <c r="C13" s="3" t="s">
        <v>136</v>
      </c>
      <c r="D13" s="3" t="s">
        <v>140</v>
      </c>
      <c r="E13" s="3" t="s">
        <v>140</v>
      </c>
      <c r="F13" s="3" t="s">
        <v>140</v>
      </c>
    </row>
    <row r="14" spans="1:6">
      <c r="A14" s="3">
        <v>13</v>
      </c>
      <c r="B14" s="2" t="s">
        <v>32</v>
      </c>
      <c r="C14" s="3" t="s">
        <v>136</v>
      </c>
      <c r="D14" s="3" t="s">
        <v>140</v>
      </c>
      <c r="E14" s="3" t="s">
        <v>140</v>
      </c>
      <c r="F14" s="3" t="s">
        <v>140</v>
      </c>
    </row>
    <row r="15" spans="1:6">
      <c r="A15" s="3">
        <v>14</v>
      </c>
      <c r="B15" s="2" t="s">
        <v>98</v>
      </c>
      <c r="C15" s="3" t="s">
        <v>137</v>
      </c>
      <c r="D15" s="3" t="s">
        <v>140</v>
      </c>
      <c r="E15" s="3" t="s">
        <v>140</v>
      </c>
      <c r="F15" s="3" t="s">
        <v>140</v>
      </c>
    </row>
    <row r="16" spans="1:6">
      <c r="A16" s="3">
        <v>15</v>
      </c>
      <c r="B16" s="2" t="s">
        <v>3</v>
      </c>
      <c r="C16" s="3" t="s">
        <v>136</v>
      </c>
      <c r="D16" s="3" t="s">
        <v>140</v>
      </c>
      <c r="E16" s="3" t="s">
        <v>140</v>
      </c>
      <c r="F16" s="3" t="s">
        <v>140</v>
      </c>
    </row>
    <row r="17" spans="1:6">
      <c r="A17" s="3">
        <v>16</v>
      </c>
      <c r="B17" s="2" t="s">
        <v>59</v>
      </c>
      <c r="C17" s="3" t="s">
        <v>137</v>
      </c>
      <c r="D17" s="3" t="s">
        <v>140</v>
      </c>
      <c r="E17" s="3" t="s">
        <v>140</v>
      </c>
      <c r="F17" s="3" t="s">
        <v>140</v>
      </c>
    </row>
    <row r="18" spans="1:6">
      <c r="A18" s="3">
        <v>17</v>
      </c>
      <c r="B18" s="2" t="s">
        <v>82</v>
      </c>
      <c r="C18" s="3" t="s">
        <v>136</v>
      </c>
      <c r="D18" s="3" t="s">
        <v>140</v>
      </c>
      <c r="E18" s="3" t="s">
        <v>140</v>
      </c>
      <c r="F18" s="3" t="s">
        <v>140</v>
      </c>
    </row>
    <row r="19" spans="1:6">
      <c r="A19" s="3">
        <v>18</v>
      </c>
      <c r="B19" s="2" t="s">
        <v>39</v>
      </c>
      <c r="C19" s="3" t="s">
        <v>137</v>
      </c>
      <c r="D19" s="3" t="s">
        <v>140</v>
      </c>
      <c r="E19" s="3" t="s">
        <v>140</v>
      </c>
      <c r="F19" s="3" t="s">
        <v>140</v>
      </c>
    </row>
    <row r="20" spans="1:6">
      <c r="A20" s="3">
        <v>19</v>
      </c>
      <c r="B20" s="2" t="s">
        <v>121</v>
      </c>
      <c r="C20" s="3" t="s">
        <v>137</v>
      </c>
      <c r="D20" s="3" t="s">
        <v>140</v>
      </c>
      <c r="E20" s="3" t="s">
        <v>140</v>
      </c>
      <c r="F20" s="3" t="s">
        <v>140</v>
      </c>
    </row>
    <row r="21" spans="1:6">
      <c r="A21" s="3">
        <v>20</v>
      </c>
      <c r="B21" s="2" t="s">
        <v>60</v>
      </c>
      <c r="C21" s="3" t="s">
        <v>137</v>
      </c>
      <c r="D21" s="3" t="s">
        <v>140</v>
      </c>
      <c r="E21" s="3" t="s">
        <v>140</v>
      </c>
      <c r="F21" s="3" t="s">
        <v>140</v>
      </c>
    </row>
    <row r="22" spans="1:6">
      <c r="A22" s="3">
        <v>21</v>
      </c>
      <c r="B22" s="2" t="s">
        <v>18</v>
      </c>
      <c r="C22" s="3" t="s">
        <v>136</v>
      </c>
      <c r="D22" s="3" t="s">
        <v>140</v>
      </c>
      <c r="E22" s="3" t="s">
        <v>140</v>
      </c>
      <c r="F22" s="3" t="s">
        <v>140</v>
      </c>
    </row>
    <row r="23" spans="1:6">
      <c r="A23" s="3">
        <v>22</v>
      </c>
      <c r="B23" s="2" t="s">
        <v>94</v>
      </c>
      <c r="C23" s="3" t="s">
        <v>137</v>
      </c>
      <c r="D23" s="3" t="s">
        <v>140</v>
      </c>
      <c r="E23" s="3" t="s">
        <v>140</v>
      </c>
      <c r="F23" s="3" t="s">
        <v>140</v>
      </c>
    </row>
    <row r="24" spans="1:6">
      <c r="A24" s="3">
        <v>23</v>
      </c>
      <c r="B24" s="2" t="s">
        <v>25</v>
      </c>
      <c r="C24" s="3" t="s">
        <v>136</v>
      </c>
      <c r="D24" s="3" t="s">
        <v>140</v>
      </c>
      <c r="E24" s="3" t="s">
        <v>140</v>
      </c>
      <c r="F24" s="3" t="s">
        <v>139</v>
      </c>
    </row>
    <row r="25" spans="1:6">
      <c r="A25" s="3">
        <v>24</v>
      </c>
      <c r="B25" s="2" t="s">
        <v>69</v>
      </c>
      <c r="C25" s="3" t="s">
        <v>136</v>
      </c>
      <c r="D25" s="3" t="s">
        <v>140</v>
      </c>
      <c r="E25" s="3" t="s">
        <v>140</v>
      </c>
      <c r="F25" s="3" t="s">
        <v>140</v>
      </c>
    </row>
    <row r="26" spans="1:6">
      <c r="A26" s="3">
        <v>25</v>
      </c>
      <c r="B26" s="2" t="s">
        <v>64</v>
      </c>
      <c r="C26" s="3" t="s">
        <v>136</v>
      </c>
      <c r="D26" s="3" t="s">
        <v>140</v>
      </c>
      <c r="E26" s="3" t="s">
        <v>140</v>
      </c>
      <c r="F26" s="3" t="s">
        <v>140</v>
      </c>
    </row>
    <row r="27" spans="1:6">
      <c r="A27" s="3">
        <v>26</v>
      </c>
      <c r="B27" s="2" t="s">
        <v>96</v>
      </c>
      <c r="C27" s="3" t="s">
        <v>137</v>
      </c>
      <c r="D27" s="3" t="s">
        <v>140</v>
      </c>
      <c r="E27" s="3" t="s">
        <v>140</v>
      </c>
      <c r="F27" s="3" t="s">
        <v>140</v>
      </c>
    </row>
    <row r="28" spans="1:6">
      <c r="A28" s="3">
        <v>27</v>
      </c>
      <c r="B28" s="2" t="s">
        <v>21</v>
      </c>
      <c r="C28" s="3" t="s">
        <v>136</v>
      </c>
      <c r="D28" s="3" t="s">
        <v>140</v>
      </c>
      <c r="E28" s="3" t="s">
        <v>140</v>
      </c>
      <c r="F28" s="3" t="s">
        <v>140</v>
      </c>
    </row>
    <row r="29" spans="1:6">
      <c r="A29" s="3">
        <v>28</v>
      </c>
      <c r="B29" s="2" t="s">
        <v>68</v>
      </c>
      <c r="C29" s="3" t="s">
        <v>136</v>
      </c>
      <c r="D29" s="3" t="s">
        <v>140</v>
      </c>
      <c r="E29" s="3" t="s">
        <v>140</v>
      </c>
      <c r="F29" s="3" t="s">
        <v>140</v>
      </c>
    </row>
    <row r="30" spans="1:6">
      <c r="A30" s="3">
        <v>29</v>
      </c>
      <c r="B30" s="2" t="s">
        <v>54</v>
      </c>
      <c r="C30" s="3" t="s">
        <v>137</v>
      </c>
      <c r="D30" s="3" t="s">
        <v>140</v>
      </c>
      <c r="E30" s="3" t="s">
        <v>140</v>
      </c>
      <c r="F30" s="3" t="s">
        <v>140</v>
      </c>
    </row>
    <row r="31" spans="1:6">
      <c r="A31" s="3">
        <v>30</v>
      </c>
      <c r="B31" s="2" t="s">
        <v>62</v>
      </c>
      <c r="C31" s="3" t="s">
        <v>137</v>
      </c>
      <c r="D31" s="3" t="s">
        <v>140</v>
      </c>
      <c r="E31" s="3" t="s">
        <v>140</v>
      </c>
      <c r="F31" s="3" t="s">
        <v>140</v>
      </c>
    </row>
    <row r="32" spans="1:6">
      <c r="A32" s="3">
        <v>31</v>
      </c>
      <c r="B32" s="2" t="s">
        <v>84</v>
      </c>
      <c r="C32" s="3" t="s">
        <v>136</v>
      </c>
      <c r="D32" s="3" t="s">
        <v>139</v>
      </c>
      <c r="E32" s="3" t="s">
        <v>139</v>
      </c>
      <c r="F32" s="3" t="s">
        <v>140</v>
      </c>
    </row>
    <row r="33" spans="1:6">
      <c r="A33" s="3">
        <v>32</v>
      </c>
      <c r="B33" s="2" t="s">
        <v>77</v>
      </c>
      <c r="C33" s="3" t="s">
        <v>136</v>
      </c>
      <c r="D33" s="3" t="s">
        <v>139</v>
      </c>
      <c r="E33" s="3" t="s">
        <v>139</v>
      </c>
      <c r="F33" s="3" t="s">
        <v>140</v>
      </c>
    </row>
    <row r="34" spans="1:6">
      <c r="A34" s="3">
        <v>33</v>
      </c>
      <c r="B34" s="2" t="s">
        <v>97</v>
      </c>
      <c r="C34" s="3" t="s">
        <v>137</v>
      </c>
      <c r="D34" s="3" t="s">
        <v>139</v>
      </c>
      <c r="E34" s="3" t="s">
        <v>139</v>
      </c>
      <c r="F34" s="3" t="s">
        <v>140</v>
      </c>
    </row>
    <row r="35" spans="1:6">
      <c r="A35" s="3">
        <v>34</v>
      </c>
      <c r="B35" s="2" t="s">
        <v>27</v>
      </c>
      <c r="C35" s="3" t="s">
        <v>136</v>
      </c>
      <c r="D35" s="3" t="s">
        <v>139</v>
      </c>
      <c r="E35" s="3" t="s">
        <v>139</v>
      </c>
      <c r="F35" s="3" t="s">
        <v>139</v>
      </c>
    </row>
    <row r="36" spans="1:6">
      <c r="A36" s="3">
        <v>35</v>
      </c>
      <c r="B36" s="2" t="s">
        <v>71</v>
      </c>
      <c r="C36" s="3" t="s">
        <v>136</v>
      </c>
      <c r="D36" s="3" t="s">
        <v>139</v>
      </c>
      <c r="E36" s="3" t="s">
        <v>139</v>
      </c>
      <c r="F36" s="3" t="s">
        <v>140</v>
      </c>
    </row>
    <row r="37" spans="1:6">
      <c r="A37" s="3">
        <v>36</v>
      </c>
      <c r="B37" s="2" t="s">
        <v>61</v>
      </c>
      <c r="C37" s="3" t="s">
        <v>137</v>
      </c>
      <c r="D37" s="3" t="s">
        <v>139</v>
      </c>
      <c r="E37" s="3" t="s">
        <v>139</v>
      </c>
      <c r="F37" s="3" t="s">
        <v>140</v>
      </c>
    </row>
    <row r="38" spans="1:6">
      <c r="A38" s="3">
        <v>37</v>
      </c>
      <c r="B38" s="2" t="s">
        <v>31</v>
      </c>
      <c r="C38" s="3" t="s">
        <v>136</v>
      </c>
      <c r="D38" s="3" t="s">
        <v>139</v>
      </c>
      <c r="E38" s="3" t="s">
        <v>139</v>
      </c>
      <c r="F38" s="3" t="s">
        <v>140</v>
      </c>
    </row>
    <row r="39" spans="1:6">
      <c r="A39" s="3">
        <v>38</v>
      </c>
      <c r="B39" s="2" t="s">
        <v>40</v>
      </c>
      <c r="C39" s="3" t="s">
        <v>137</v>
      </c>
      <c r="D39" s="3" t="s">
        <v>139</v>
      </c>
      <c r="E39" s="3" t="s">
        <v>139</v>
      </c>
      <c r="F39" s="3" t="s">
        <v>139</v>
      </c>
    </row>
    <row r="40" spans="1:6">
      <c r="A40" s="3">
        <v>39</v>
      </c>
      <c r="B40" s="2" t="s">
        <v>117</v>
      </c>
      <c r="C40" s="3" t="s">
        <v>137</v>
      </c>
      <c r="D40" s="3" t="s">
        <v>139</v>
      </c>
      <c r="E40" s="3" t="s">
        <v>139</v>
      </c>
      <c r="F40" s="3" t="s">
        <v>140</v>
      </c>
    </row>
    <row r="41" spans="1:6">
      <c r="A41" s="3">
        <v>40</v>
      </c>
      <c r="B41" s="2" t="s">
        <v>15</v>
      </c>
      <c r="C41" s="3" t="s">
        <v>136</v>
      </c>
      <c r="D41" s="3" t="s">
        <v>139</v>
      </c>
      <c r="E41" s="3" t="s">
        <v>139</v>
      </c>
      <c r="F41" s="3" t="s">
        <v>139</v>
      </c>
    </row>
    <row r="42" spans="1:6">
      <c r="A42" s="3">
        <v>41</v>
      </c>
      <c r="B42" s="2" t="s">
        <v>104</v>
      </c>
      <c r="C42" s="3" t="s">
        <v>137</v>
      </c>
      <c r="D42" s="3" t="s">
        <v>139</v>
      </c>
      <c r="E42" s="3" t="s">
        <v>139</v>
      </c>
      <c r="F42" s="3" t="s">
        <v>139</v>
      </c>
    </row>
    <row r="43" spans="1:6">
      <c r="A43" s="3">
        <v>42</v>
      </c>
      <c r="B43" s="2" t="s">
        <v>66</v>
      </c>
      <c r="C43" s="3" t="s">
        <v>136</v>
      </c>
      <c r="D43" s="3" t="s">
        <v>139</v>
      </c>
      <c r="E43" s="3" t="s">
        <v>139</v>
      </c>
      <c r="F43" s="3" t="s">
        <v>139</v>
      </c>
    </row>
    <row r="44" spans="1:6">
      <c r="A44" s="3">
        <v>43</v>
      </c>
      <c r="B44" s="2" t="s">
        <v>91</v>
      </c>
      <c r="C44" s="3" t="s">
        <v>136</v>
      </c>
      <c r="D44" s="3" t="s">
        <v>139</v>
      </c>
      <c r="E44" s="3" t="s">
        <v>139</v>
      </c>
      <c r="F44" s="3" t="s">
        <v>140</v>
      </c>
    </row>
    <row r="45" spans="1:6">
      <c r="A45" s="3">
        <v>44</v>
      </c>
      <c r="B45" s="2" t="s">
        <v>8</v>
      </c>
      <c r="C45" s="3" t="s">
        <v>136</v>
      </c>
      <c r="D45" s="3" t="s">
        <v>139</v>
      </c>
      <c r="E45" s="3" t="s">
        <v>139</v>
      </c>
      <c r="F45" s="3" t="s">
        <v>139</v>
      </c>
    </row>
    <row r="46" spans="1:6">
      <c r="A46" s="3">
        <v>45</v>
      </c>
      <c r="B46" s="2" t="s">
        <v>7</v>
      </c>
      <c r="C46" s="3" t="s">
        <v>136</v>
      </c>
      <c r="D46" s="3" t="s">
        <v>139</v>
      </c>
      <c r="E46" s="3" t="s">
        <v>139</v>
      </c>
      <c r="F46" s="3" t="s">
        <v>139</v>
      </c>
    </row>
    <row r="47" spans="1:6">
      <c r="A47" s="3">
        <v>46</v>
      </c>
      <c r="B47" s="2" t="s">
        <v>11</v>
      </c>
      <c r="C47" s="3" t="s">
        <v>136</v>
      </c>
      <c r="D47" s="3" t="s">
        <v>139</v>
      </c>
      <c r="E47" s="3" t="s">
        <v>139</v>
      </c>
      <c r="F47" s="3" t="s">
        <v>139</v>
      </c>
    </row>
    <row r="48" spans="1:6">
      <c r="A48" s="3">
        <v>47</v>
      </c>
      <c r="B48" s="2" t="s">
        <v>74</v>
      </c>
      <c r="C48" s="3" t="s">
        <v>136</v>
      </c>
      <c r="D48" s="3" t="s">
        <v>139</v>
      </c>
      <c r="E48" s="3" t="s">
        <v>139</v>
      </c>
      <c r="F48" s="3" t="s">
        <v>140</v>
      </c>
    </row>
    <row r="49" spans="1:6">
      <c r="A49" s="3">
        <v>48</v>
      </c>
      <c r="B49" s="2" t="s">
        <v>29</v>
      </c>
      <c r="C49" s="3" t="s">
        <v>136</v>
      </c>
      <c r="D49" s="3" t="s">
        <v>139</v>
      </c>
      <c r="E49" s="3" t="s">
        <v>139</v>
      </c>
      <c r="F49" s="3" t="s">
        <v>139</v>
      </c>
    </row>
    <row r="50" spans="1:6">
      <c r="A50" s="3">
        <v>49</v>
      </c>
      <c r="B50" s="2" t="s">
        <v>48</v>
      </c>
      <c r="C50" s="3" t="s">
        <v>137</v>
      </c>
      <c r="D50" s="3" t="s">
        <v>139</v>
      </c>
      <c r="E50" s="3" t="s">
        <v>139</v>
      </c>
      <c r="F50" s="3" t="s">
        <v>139</v>
      </c>
    </row>
    <row r="51" spans="1:6">
      <c r="A51" s="3">
        <v>50</v>
      </c>
      <c r="B51" s="2" t="s">
        <v>58</v>
      </c>
      <c r="C51" s="3" t="s">
        <v>137</v>
      </c>
      <c r="D51" s="3" t="s">
        <v>139</v>
      </c>
      <c r="E51" s="3" t="s">
        <v>139</v>
      </c>
      <c r="F51" s="3" t="s">
        <v>140</v>
      </c>
    </row>
    <row r="52" spans="1:6">
      <c r="A52" s="3">
        <v>51</v>
      </c>
      <c r="B52" s="2" t="s">
        <v>4</v>
      </c>
      <c r="C52" s="3" t="s">
        <v>136</v>
      </c>
      <c r="D52" s="3" t="s">
        <v>139</v>
      </c>
      <c r="E52" s="3" t="s">
        <v>139</v>
      </c>
      <c r="F52" s="3" t="s">
        <v>139</v>
      </c>
    </row>
    <row r="53" spans="1:6">
      <c r="A53" s="3">
        <v>52</v>
      </c>
      <c r="B53" s="2" t="s">
        <v>37</v>
      </c>
      <c r="C53" s="3" t="s">
        <v>137</v>
      </c>
      <c r="D53" s="3" t="s">
        <v>139</v>
      </c>
      <c r="E53" s="3" t="s">
        <v>139</v>
      </c>
      <c r="F53" s="3" t="s">
        <v>140</v>
      </c>
    </row>
    <row r="54" spans="1:6">
      <c r="A54" s="3">
        <v>53</v>
      </c>
      <c r="B54" s="2" t="s">
        <v>101</v>
      </c>
      <c r="C54" s="3" t="s">
        <v>137</v>
      </c>
      <c r="D54" s="3" t="s">
        <v>139</v>
      </c>
      <c r="E54" s="3" t="s">
        <v>139</v>
      </c>
      <c r="F54" s="3" t="s">
        <v>139</v>
      </c>
    </row>
    <row r="55" spans="1:6">
      <c r="A55" s="3">
        <v>54</v>
      </c>
      <c r="B55" s="2" t="s">
        <v>93</v>
      </c>
      <c r="C55" s="3" t="s">
        <v>137</v>
      </c>
      <c r="D55" s="3" t="s">
        <v>139</v>
      </c>
      <c r="E55" s="3" t="s">
        <v>139</v>
      </c>
      <c r="F55" s="3" t="s">
        <v>139</v>
      </c>
    </row>
    <row r="56" spans="1:6">
      <c r="A56" s="3">
        <v>55</v>
      </c>
      <c r="B56" s="2" t="s">
        <v>108</v>
      </c>
      <c r="C56" s="3" t="s">
        <v>137</v>
      </c>
      <c r="D56" s="3" t="s">
        <v>139</v>
      </c>
      <c r="E56" s="3" t="s">
        <v>139</v>
      </c>
      <c r="F56" s="3" t="s">
        <v>140</v>
      </c>
    </row>
    <row r="57" spans="1:6">
      <c r="A57" s="3">
        <v>56</v>
      </c>
      <c r="B57" s="2" t="s">
        <v>122</v>
      </c>
      <c r="C57" s="3" t="s">
        <v>136</v>
      </c>
      <c r="D57" s="3" t="s">
        <v>139</v>
      </c>
      <c r="E57" s="3" t="s">
        <v>139</v>
      </c>
      <c r="F57" s="3" t="s">
        <v>140</v>
      </c>
    </row>
    <row r="58" spans="1:6">
      <c r="A58" s="3">
        <v>57</v>
      </c>
      <c r="B58" s="2" t="s">
        <v>87</v>
      </c>
      <c r="C58" s="3" t="s">
        <v>136</v>
      </c>
      <c r="D58" s="3" t="s">
        <v>139</v>
      </c>
      <c r="E58" s="3" t="s">
        <v>139</v>
      </c>
      <c r="F58" s="3" t="s">
        <v>139</v>
      </c>
    </row>
    <row r="59" spans="1:6">
      <c r="A59" s="3">
        <v>58</v>
      </c>
      <c r="B59" s="2" t="s">
        <v>88</v>
      </c>
      <c r="C59" s="3" t="s">
        <v>136</v>
      </c>
      <c r="D59" s="3" t="s">
        <v>139</v>
      </c>
      <c r="E59" s="3" t="s">
        <v>139</v>
      </c>
      <c r="F59" s="3" t="s">
        <v>140</v>
      </c>
    </row>
    <row r="60" spans="1:6">
      <c r="A60" s="3">
        <v>59</v>
      </c>
      <c r="B60" s="2" t="s">
        <v>86</v>
      </c>
      <c r="C60" s="3" t="s">
        <v>136</v>
      </c>
      <c r="D60" s="3" t="s">
        <v>139</v>
      </c>
      <c r="E60" s="3" t="s">
        <v>139</v>
      </c>
      <c r="F60" s="3" t="s">
        <v>140</v>
      </c>
    </row>
    <row r="61" spans="1:6">
      <c r="A61" s="3">
        <v>60</v>
      </c>
      <c r="B61" s="2" t="s">
        <v>19</v>
      </c>
      <c r="C61" s="3" t="s">
        <v>136</v>
      </c>
      <c r="D61" s="3" t="s">
        <v>139</v>
      </c>
      <c r="E61" s="3" t="s">
        <v>139</v>
      </c>
      <c r="F61" s="3" t="s">
        <v>140</v>
      </c>
    </row>
    <row r="62" spans="1:6">
      <c r="A62" s="3">
        <v>61</v>
      </c>
      <c r="B62" s="2" t="s">
        <v>35</v>
      </c>
      <c r="C62" s="3" t="s">
        <v>137</v>
      </c>
      <c r="D62" s="3" t="s">
        <v>140</v>
      </c>
      <c r="E62" s="3" t="s">
        <v>140</v>
      </c>
      <c r="F62" s="3" t="s">
        <v>140</v>
      </c>
    </row>
    <row r="63" spans="1:6">
      <c r="A63" s="3">
        <v>62</v>
      </c>
      <c r="B63" s="2" t="s">
        <v>114</v>
      </c>
      <c r="C63" s="3" t="s">
        <v>136</v>
      </c>
      <c r="D63" s="3" t="s">
        <v>140</v>
      </c>
      <c r="E63" s="3" t="s">
        <v>140</v>
      </c>
      <c r="F63" s="3" t="s">
        <v>140</v>
      </c>
    </row>
    <row r="64" spans="1:6">
      <c r="A64" s="3">
        <v>63</v>
      </c>
      <c r="B64" s="2" t="s">
        <v>6</v>
      </c>
      <c r="C64" s="3" t="s">
        <v>136</v>
      </c>
      <c r="D64" s="3" t="s">
        <v>140</v>
      </c>
      <c r="E64" s="3" t="s">
        <v>140</v>
      </c>
      <c r="F64" s="3" t="s">
        <v>140</v>
      </c>
    </row>
    <row r="65" spans="1:6">
      <c r="A65" s="3">
        <v>64</v>
      </c>
      <c r="B65" s="2" t="s">
        <v>83</v>
      </c>
      <c r="C65" s="3" t="s">
        <v>136</v>
      </c>
      <c r="D65" s="3" t="s">
        <v>140</v>
      </c>
      <c r="E65" s="3" t="s">
        <v>140</v>
      </c>
      <c r="F65" s="3" t="s">
        <v>140</v>
      </c>
    </row>
    <row r="66" spans="1:6">
      <c r="A66" s="3">
        <v>65</v>
      </c>
      <c r="B66" s="2" t="s">
        <v>109</v>
      </c>
      <c r="C66" s="3" t="s">
        <v>136</v>
      </c>
      <c r="D66" s="3" t="s">
        <v>140</v>
      </c>
      <c r="E66" s="3" t="s">
        <v>140</v>
      </c>
      <c r="F66" s="3" t="s">
        <v>140</v>
      </c>
    </row>
    <row r="67" spans="1:6">
      <c r="A67" s="3">
        <v>66</v>
      </c>
      <c r="B67" s="2" t="s">
        <v>73</v>
      </c>
      <c r="C67" s="3" t="s">
        <v>136</v>
      </c>
      <c r="D67" s="3" t="s">
        <v>140</v>
      </c>
      <c r="E67" s="3" t="s">
        <v>140</v>
      </c>
      <c r="F67" s="3" t="s">
        <v>140</v>
      </c>
    </row>
    <row r="68" spans="1:6">
      <c r="A68" s="3">
        <v>67</v>
      </c>
      <c r="B68" s="2" t="s">
        <v>30</v>
      </c>
      <c r="C68" s="3" t="s">
        <v>136</v>
      </c>
      <c r="D68" s="3" t="s">
        <v>140</v>
      </c>
      <c r="E68" s="3" t="s">
        <v>140</v>
      </c>
      <c r="F68" s="3" t="s">
        <v>140</v>
      </c>
    </row>
    <row r="69" spans="1:6">
      <c r="A69" s="3">
        <v>68</v>
      </c>
      <c r="B69" s="2" t="s">
        <v>9</v>
      </c>
      <c r="C69" s="3" t="s">
        <v>136</v>
      </c>
      <c r="D69" s="3" t="s">
        <v>140</v>
      </c>
      <c r="E69" s="3" t="s">
        <v>140</v>
      </c>
      <c r="F69" s="3" t="s">
        <v>140</v>
      </c>
    </row>
    <row r="70" spans="1:6">
      <c r="A70" s="3">
        <v>69</v>
      </c>
      <c r="B70" s="2" t="s">
        <v>44</v>
      </c>
      <c r="C70" s="3" t="s">
        <v>137</v>
      </c>
      <c r="D70" s="3" t="s">
        <v>140</v>
      </c>
      <c r="E70" s="3" t="s">
        <v>140</v>
      </c>
      <c r="F70" s="3" t="s">
        <v>140</v>
      </c>
    </row>
    <row r="71" spans="1:6">
      <c r="A71" s="3">
        <v>70</v>
      </c>
      <c r="B71" s="2" t="s">
        <v>55</v>
      </c>
      <c r="C71" s="3" t="s">
        <v>137</v>
      </c>
      <c r="D71" s="3" t="s">
        <v>140</v>
      </c>
      <c r="E71" s="3" t="s">
        <v>140</v>
      </c>
      <c r="F71" s="3" t="s">
        <v>140</v>
      </c>
    </row>
    <row r="72" spans="1:6">
      <c r="A72" s="3">
        <v>71</v>
      </c>
      <c r="B72" s="2" t="s">
        <v>56</v>
      </c>
      <c r="C72" s="3" t="s">
        <v>137</v>
      </c>
      <c r="D72" s="3" t="s">
        <v>140</v>
      </c>
      <c r="E72" s="3" t="s">
        <v>140</v>
      </c>
      <c r="F72" s="3" t="s">
        <v>140</v>
      </c>
    </row>
    <row r="73" spans="1:6">
      <c r="A73" s="3">
        <v>72</v>
      </c>
      <c r="B73" s="2" t="s">
        <v>53</v>
      </c>
      <c r="C73" s="3" t="s">
        <v>137</v>
      </c>
      <c r="D73" s="3" t="s">
        <v>140</v>
      </c>
      <c r="E73" s="3" t="s">
        <v>140</v>
      </c>
      <c r="F73" s="3" t="s">
        <v>140</v>
      </c>
    </row>
    <row r="74" spans="1:6">
      <c r="A74" s="3">
        <v>73</v>
      </c>
      <c r="B74" s="2" t="s">
        <v>46</v>
      </c>
      <c r="C74" s="3" t="s">
        <v>137</v>
      </c>
      <c r="D74" s="3" t="s">
        <v>140</v>
      </c>
      <c r="E74" s="3" t="s">
        <v>140</v>
      </c>
      <c r="F74" s="3" t="s">
        <v>140</v>
      </c>
    </row>
    <row r="75" spans="1:6">
      <c r="A75" s="3">
        <v>74</v>
      </c>
      <c r="B75" s="2" t="s">
        <v>43</v>
      </c>
      <c r="C75" s="3" t="s">
        <v>137</v>
      </c>
      <c r="D75" s="3" t="s">
        <v>140</v>
      </c>
      <c r="E75" s="3" t="s">
        <v>140</v>
      </c>
      <c r="F75" s="3" t="s">
        <v>140</v>
      </c>
    </row>
    <row r="76" spans="1:6">
      <c r="A76" s="3">
        <v>75</v>
      </c>
      <c r="B76" s="2" t="s">
        <v>49</v>
      </c>
      <c r="C76" s="3" t="s">
        <v>137</v>
      </c>
      <c r="D76" s="3" t="s">
        <v>140</v>
      </c>
      <c r="E76" s="3" t="s">
        <v>140</v>
      </c>
      <c r="F76" s="3" t="s">
        <v>140</v>
      </c>
    </row>
    <row r="77" spans="1:6">
      <c r="A77" s="3">
        <v>76</v>
      </c>
      <c r="B77" s="2" t="s">
        <v>118</v>
      </c>
      <c r="C77" s="3" t="s">
        <v>137</v>
      </c>
      <c r="D77" s="3" t="s">
        <v>140</v>
      </c>
      <c r="E77" s="3" t="s">
        <v>140</v>
      </c>
      <c r="F77" s="3" t="s">
        <v>140</v>
      </c>
    </row>
    <row r="78" spans="1:6">
      <c r="A78" s="3">
        <v>77</v>
      </c>
      <c r="B78" s="2" t="s">
        <v>116</v>
      </c>
      <c r="C78" s="3" t="s">
        <v>137</v>
      </c>
      <c r="D78" s="3" t="s">
        <v>140</v>
      </c>
      <c r="E78" s="3" t="s">
        <v>140</v>
      </c>
      <c r="F78" s="3" t="s">
        <v>140</v>
      </c>
    </row>
    <row r="79" spans="1:6">
      <c r="A79" s="3">
        <v>78</v>
      </c>
      <c r="B79" s="2" t="s">
        <v>120</v>
      </c>
      <c r="C79" s="3" t="s">
        <v>136</v>
      </c>
      <c r="D79" s="3" t="s">
        <v>140</v>
      </c>
      <c r="E79" s="3" t="s">
        <v>140</v>
      </c>
      <c r="F79" s="3" t="s">
        <v>140</v>
      </c>
    </row>
    <row r="80" spans="1:6">
      <c r="A80" s="3">
        <v>79</v>
      </c>
      <c r="B80" s="2" t="s">
        <v>72</v>
      </c>
      <c r="C80" s="3" t="s">
        <v>136</v>
      </c>
      <c r="D80" s="3" t="s">
        <v>140</v>
      </c>
      <c r="E80" s="3" t="s">
        <v>140</v>
      </c>
      <c r="F80" s="3" t="s">
        <v>140</v>
      </c>
    </row>
    <row r="81" spans="1:6">
      <c r="A81" s="3">
        <v>80</v>
      </c>
      <c r="B81" s="2" t="s">
        <v>106</v>
      </c>
      <c r="C81" s="3" t="s">
        <v>137</v>
      </c>
      <c r="D81" s="3" t="s">
        <v>140</v>
      </c>
      <c r="E81" s="3" t="s">
        <v>140</v>
      </c>
      <c r="F81" s="3" t="s">
        <v>140</v>
      </c>
    </row>
    <row r="82" spans="1:6">
      <c r="A82" s="3">
        <v>81</v>
      </c>
      <c r="B82" s="2" t="s">
        <v>51</v>
      </c>
      <c r="C82" s="3" t="s">
        <v>137</v>
      </c>
      <c r="D82" s="3" t="s">
        <v>140</v>
      </c>
      <c r="E82" s="3" t="s">
        <v>140</v>
      </c>
      <c r="F82" s="3" t="s">
        <v>140</v>
      </c>
    </row>
    <row r="83" spans="1:6">
      <c r="A83" s="3">
        <v>82</v>
      </c>
      <c r="B83" s="2" t="s">
        <v>16</v>
      </c>
      <c r="C83" s="3" t="s">
        <v>136</v>
      </c>
      <c r="D83" s="3" t="s">
        <v>140</v>
      </c>
      <c r="E83" s="3" t="s">
        <v>140</v>
      </c>
      <c r="F83" s="3" t="s">
        <v>140</v>
      </c>
    </row>
    <row r="84" spans="1:6">
      <c r="A84" s="3">
        <v>83</v>
      </c>
      <c r="B84" s="2" t="s">
        <v>28</v>
      </c>
      <c r="C84" s="3" t="s">
        <v>136</v>
      </c>
      <c r="D84" s="3" t="s">
        <v>140</v>
      </c>
      <c r="E84" s="3" t="s">
        <v>140</v>
      </c>
      <c r="F84" s="3" t="s">
        <v>140</v>
      </c>
    </row>
    <row r="85" spans="1:6">
      <c r="A85" s="3">
        <v>84</v>
      </c>
      <c r="B85" s="2" t="s">
        <v>79</v>
      </c>
      <c r="C85" s="3" t="s">
        <v>136</v>
      </c>
      <c r="D85" s="3" t="s">
        <v>140</v>
      </c>
      <c r="E85" s="3" t="s">
        <v>140</v>
      </c>
      <c r="F85" s="3" t="s">
        <v>140</v>
      </c>
    </row>
    <row r="86" spans="1:6">
      <c r="A86" s="3">
        <v>85</v>
      </c>
      <c r="B86" s="2" t="s">
        <v>110</v>
      </c>
      <c r="C86" s="3" t="s">
        <v>137</v>
      </c>
      <c r="D86" s="3" t="s">
        <v>140</v>
      </c>
      <c r="E86" s="3" t="s">
        <v>140</v>
      </c>
      <c r="F86" s="3" t="s">
        <v>140</v>
      </c>
    </row>
    <row r="87" spans="1:6">
      <c r="A87" s="3">
        <v>86</v>
      </c>
      <c r="B87" s="2" t="s">
        <v>80</v>
      </c>
      <c r="C87" s="3" t="s">
        <v>136</v>
      </c>
      <c r="D87" s="3" t="s">
        <v>140</v>
      </c>
      <c r="E87" s="3" t="s">
        <v>140</v>
      </c>
      <c r="F87" s="3" t="s">
        <v>140</v>
      </c>
    </row>
    <row r="88" spans="1:6">
      <c r="A88" s="3">
        <v>87</v>
      </c>
      <c r="B88" s="2" t="s">
        <v>42</v>
      </c>
      <c r="C88" s="3" t="s">
        <v>137</v>
      </c>
      <c r="D88" s="3" t="s">
        <v>140</v>
      </c>
      <c r="E88" s="3" t="s">
        <v>140</v>
      </c>
      <c r="F88" s="3" t="s">
        <v>140</v>
      </c>
    </row>
    <row r="89" spans="1:6">
      <c r="A89" s="3">
        <v>88</v>
      </c>
      <c r="B89" s="2" t="s">
        <v>24</v>
      </c>
      <c r="C89" s="3" t="s">
        <v>136</v>
      </c>
      <c r="D89" s="3" t="s">
        <v>140</v>
      </c>
      <c r="E89" s="3" t="s">
        <v>140</v>
      </c>
      <c r="F89" s="3" t="s">
        <v>140</v>
      </c>
    </row>
    <row r="90" spans="1:6">
      <c r="A90" s="3">
        <v>89</v>
      </c>
      <c r="B90" s="2" t="s">
        <v>45</v>
      </c>
      <c r="C90" s="3" t="s">
        <v>137</v>
      </c>
      <c r="D90" s="3" t="s">
        <v>140</v>
      </c>
      <c r="E90" s="3" t="s">
        <v>140</v>
      </c>
      <c r="F90" s="3" t="s">
        <v>139</v>
      </c>
    </row>
    <row r="91" spans="1:6">
      <c r="A91" s="3">
        <v>90</v>
      </c>
      <c r="B91" s="2" t="s">
        <v>17</v>
      </c>
      <c r="C91" s="3" t="s">
        <v>136</v>
      </c>
      <c r="D91" s="3" t="s">
        <v>140</v>
      </c>
      <c r="E91" s="3" t="s">
        <v>140</v>
      </c>
      <c r="F91" s="3" t="s">
        <v>140</v>
      </c>
    </row>
    <row r="92" spans="1:6">
      <c r="A92" s="3">
        <v>91</v>
      </c>
      <c r="B92" s="2" t="s">
        <v>112</v>
      </c>
      <c r="C92" s="3" t="s">
        <v>137</v>
      </c>
      <c r="D92" s="3" t="s">
        <v>140</v>
      </c>
      <c r="E92" s="3" t="s">
        <v>140</v>
      </c>
      <c r="F92" s="3" t="s">
        <v>140</v>
      </c>
    </row>
    <row r="93" spans="1:6">
      <c r="A93" s="3">
        <v>92</v>
      </c>
      <c r="B93" s="2" t="s">
        <v>92</v>
      </c>
      <c r="C93" s="3" t="s">
        <v>136</v>
      </c>
      <c r="D93" s="3" t="s">
        <v>139</v>
      </c>
      <c r="E93" s="3" t="s">
        <v>139</v>
      </c>
      <c r="F93" s="3" t="s">
        <v>139</v>
      </c>
    </row>
    <row r="94" spans="1:6">
      <c r="A94" s="3">
        <v>93</v>
      </c>
      <c r="B94" s="2" t="s">
        <v>76</v>
      </c>
      <c r="C94" s="3" t="s">
        <v>136</v>
      </c>
      <c r="D94" s="3" t="s">
        <v>139</v>
      </c>
      <c r="E94" s="3" t="s">
        <v>139</v>
      </c>
      <c r="F94" s="3" t="s">
        <v>140</v>
      </c>
    </row>
    <row r="95" spans="1:6">
      <c r="A95" s="3">
        <v>94</v>
      </c>
      <c r="B95" s="2" t="s">
        <v>10</v>
      </c>
      <c r="C95" s="3" t="s">
        <v>136</v>
      </c>
      <c r="D95" s="3" t="s">
        <v>139</v>
      </c>
      <c r="E95" s="3" t="s">
        <v>139</v>
      </c>
      <c r="F95" s="3" t="s">
        <v>139</v>
      </c>
    </row>
    <row r="96" spans="1:6">
      <c r="A96" s="3">
        <v>95</v>
      </c>
      <c r="B96" s="2" t="s">
        <v>85</v>
      </c>
      <c r="C96" s="3" t="s">
        <v>136</v>
      </c>
      <c r="D96" s="3" t="s">
        <v>140</v>
      </c>
      <c r="E96" s="3" t="s">
        <v>140</v>
      </c>
      <c r="F96" s="3" t="s">
        <v>140</v>
      </c>
    </row>
    <row r="97" spans="1:6">
      <c r="A97" s="3">
        <v>96</v>
      </c>
      <c r="B97" s="2" t="s">
        <v>99</v>
      </c>
      <c r="C97" s="3" t="s">
        <v>137</v>
      </c>
      <c r="D97" s="3" t="s">
        <v>139</v>
      </c>
      <c r="E97" s="3" t="s">
        <v>140</v>
      </c>
      <c r="F97" s="3" t="s">
        <v>140</v>
      </c>
    </row>
    <row r="98" spans="1:6">
      <c r="A98" s="3">
        <v>97</v>
      </c>
      <c r="B98" s="2" t="s">
        <v>50</v>
      </c>
      <c r="C98" s="3" t="s">
        <v>137</v>
      </c>
      <c r="D98" s="3" t="s">
        <v>139</v>
      </c>
      <c r="E98" s="3" t="s">
        <v>139</v>
      </c>
      <c r="F98" s="3" t="s">
        <v>140</v>
      </c>
    </row>
    <row r="99" spans="1:6">
      <c r="A99" s="3">
        <v>98</v>
      </c>
      <c r="B99" s="2" t="s">
        <v>5</v>
      </c>
      <c r="C99" s="3" t="s">
        <v>136</v>
      </c>
      <c r="D99" s="3" t="s">
        <v>140</v>
      </c>
      <c r="E99" s="3" t="s">
        <v>140</v>
      </c>
      <c r="F99" s="3" t="s">
        <v>140</v>
      </c>
    </row>
    <row r="100" spans="1:6">
      <c r="A100" s="3">
        <v>99</v>
      </c>
      <c r="B100" s="2" t="s">
        <v>100</v>
      </c>
      <c r="C100" s="3" t="s">
        <v>137</v>
      </c>
      <c r="D100" s="3" t="s">
        <v>139</v>
      </c>
      <c r="E100" s="3" t="s">
        <v>140</v>
      </c>
      <c r="F100" s="3" t="s">
        <v>139</v>
      </c>
    </row>
    <row r="101" spans="1:6">
      <c r="A101" s="3">
        <v>100</v>
      </c>
      <c r="B101" s="2" t="s">
        <v>81</v>
      </c>
      <c r="C101" s="3" t="s">
        <v>136</v>
      </c>
      <c r="D101" s="3" t="s">
        <v>140</v>
      </c>
      <c r="E101" s="3" t="s">
        <v>140</v>
      </c>
      <c r="F101" s="3" t="s">
        <v>140</v>
      </c>
    </row>
    <row r="102" spans="1:6">
      <c r="A102" s="3">
        <v>101</v>
      </c>
      <c r="B102" s="2" t="s">
        <v>22</v>
      </c>
      <c r="C102" s="3" t="s">
        <v>136</v>
      </c>
      <c r="D102" s="3" t="s">
        <v>140</v>
      </c>
      <c r="E102" s="3" t="s">
        <v>140</v>
      </c>
      <c r="F102" s="3" t="s">
        <v>140</v>
      </c>
    </row>
    <row r="103" spans="1:6">
      <c r="A103" s="3">
        <v>102</v>
      </c>
      <c r="B103" s="2" t="s">
        <v>47</v>
      </c>
      <c r="C103" s="3" t="s">
        <v>137</v>
      </c>
      <c r="D103" s="3" t="s">
        <v>139</v>
      </c>
      <c r="E103" s="3" t="s">
        <v>139</v>
      </c>
      <c r="F103" s="3" t="s">
        <v>139</v>
      </c>
    </row>
    <row r="104" spans="1:6">
      <c r="A104" s="3">
        <v>103</v>
      </c>
      <c r="B104" s="2" t="s">
        <v>13</v>
      </c>
      <c r="C104" s="3" t="s">
        <v>136</v>
      </c>
      <c r="D104" s="3" t="s">
        <v>140</v>
      </c>
      <c r="E104" s="3" t="s">
        <v>140</v>
      </c>
      <c r="F104" s="3" t="s">
        <v>140</v>
      </c>
    </row>
    <row r="105" spans="1:6">
      <c r="A105" s="3">
        <v>104</v>
      </c>
      <c r="B105" s="2" t="s">
        <v>26</v>
      </c>
      <c r="C105" s="3" t="s">
        <v>136</v>
      </c>
      <c r="D105" s="3" t="s">
        <v>140</v>
      </c>
      <c r="E105" s="3" t="s">
        <v>140</v>
      </c>
      <c r="F105" s="3" t="s">
        <v>140</v>
      </c>
    </row>
    <row r="106" spans="1:6">
      <c r="A106" s="3">
        <v>105</v>
      </c>
      <c r="B106" s="2" t="s">
        <v>78</v>
      </c>
      <c r="C106" s="3" t="s">
        <v>136</v>
      </c>
      <c r="D106" s="3" t="s">
        <v>140</v>
      </c>
      <c r="E106" s="3" t="s">
        <v>140</v>
      </c>
      <c r="F106" s="3" t="s">
        <v>140</v>
      </c>
    </row>
    <row r="107" spans="1:6">
      <c r="A107" s="3">
        <v>106</v>
      </c>
      <c r="B107" s="2" t="s">
        <v>103</v>
      </c>
      <c r="C107" s="3" t="s">
        <v>137</v>
      </c>
      <c r="D107" s="3" t="s">
        <v>139</v>
      </c>
      <c r="E107" s="3" t="s">
        <v>139</v>
      </c>
      <c r="F107" s="3" t="s">
        <v>140</v>
      </c>
    </row>
    <row r="108" spans="1:6">
      <c r="A108" s="3">
        <v>107</v>
      </c>
      <c r="B108" s="2" t="s">
        <v>41</v>
      </c>
      <c r="C108" s="3" t="s">
        <v>137</v>
      </c>
      <c r="D108" s="3" t="s">
        <v>140</v>
      </c>
      <c r="E108" s="3" t="s">
        <v>140</v>
      </c>
      <c r="F108" s="3" t="s">
        <v>140</v>
      </c>
    </row>
    <row r="109" spans="1:6">
      <c r="A109" s="3">
        <v>108</v>
      </c>
      <c r="B109" s="2" t="s">
        <v>95</v>
      </c>
      <c r="C109" s="3" t="s">
        <v>137</v>
      </c>
      <c r="D109" s="3" t="s">
        <v>140</v>
      </c>
      <c r="E109" s="3" t="s">
        <v>140</v>
      </c>
      <c r="F109" s="3" t="s">
        <v>140</v>
      </c>
    </row>
    <row r="110" spans="1:6">
      <c r="A110" s="3">
        <v>109</v>
      </c>
      <c r="B110" s="2" t="s">
        <v>115</v>
      </c>
      <c r="C110" s="3" t="s">
        <v>137</v>
      </c>
      <c r="D110" s="3" t="s">
        <v>139</v>
      </c>
      <c r="E110" s="3" t="s">
        <v>139</v>
      </c>
      <c r="F110" s="3" t="s">
        <v>139</v>
      </c>
    </row>
    <row r="111" spans="1:6">
      <c r="A111" s="3">
        <v>110</v>
      </c>
      <c r="B111" s="2" t="s">
        <v>52</v>
      </c>
      <c r="C111" s="3" t="s">
        <v>137</v>
      </c>
      <c r="D111" s="3" t="s">
        <v>140</v>
      </c>
      <c r="E111" s="3" t="s">
        <v>140</v>
      </c>
      <c r="F111" s="3" t="s">
        <v>140</v>
      </c>
    </row>
    <row r="112" spans="1:6">
      <c r="A112" s="3">
        <v>111</v>
      </c>
      <c r="B112" s="2" t="s">
        <v>102</v>
      </c>
      <c r="C112" s="3" t="s">
        <v>137</v>
      </c>
      <c r="D112" s="3" t="s">
        <v>139</v>
      </c>
      <c r="E112" s="3" t="s">
        <v>139</v>
      </c>
      <c r="F112" s="3" t="s">
        <v>140</v>
      </c>
    </row>
    <row r="113" spans="1:6">
      <c r="A113" s="3">
        <v>112</v>
      </c>
      <c r="B113" s="2" t="s">
        <v>119</v>
      </c>
      <c r="C113" s="3" t="s">
        <v>136</v>
      </c>
      <c r="D113" s="3" t="s">
        <v>140</v>
      </c>
      <c r="E113" s="3" t="s">
        <v>140</v>
      </c>
      <c r="F113" s="3" t="s">
        <v>140</v>
      </c>
    </row>
    <row r="114" spans="1:6">
      <c r="A114" s="3">
        <v>113</v>
      </c>
      <c r="B114" s="2" t="s">
        <v>70</v>
      </c>
      <c r="C114" s="3" t="s">
        <v>136</v>
      </c>
      <c r="D114" s="3" t="s">
        <v>140</v>
      </c>
      <c r="E114" s="3" t="s">
        <v>140</v>
      </c>
      <c r="F114" s="3" t="s">
        <v>140</v>
      </c>
    </row>
    <row r="115" spans="1:6">
      <c r="A115" s="3">
        <v>114</v>
      </c>
      <c r="B115" s="2" t="s">
        <v>12</v>
      </c>
      <c r="C115" s="3" t="s">
        <v>136</v>
      </c>
      <c r="D115" s="3" t="s">
        <v>140</v>
      </c>
      <c r="E115" s="3" t="s">
        <v>140</v>
      </c>
      <c r="F115" s="3" t="s">
        <v>140</v>
      </c>
    </row>
    <row r="116" spans="1:6">
      <c r="A116" s="3">
        <v>115</v>
      </c>
      <c r="B116" s="2" t="s">
        <v>63</v>
      </c>
      <c r="C116" s="3" t="s">
        <v>136</v>
      </c>
      <c r="D116" s="3" t="s">
        <v>140</v>
      </c>
      <c r="E116" s="3" t="s">
        <v>140</v>
      </c>
      <c r="F116" s="3" t="s">
        <v>139</v>
      </c>
    </row>
    <row r="117" spans="1:6">
      <c r="A117" s="3">
        <v>116</v>
      </c>
      <c r="B117" s="2" t="s">
        <v>23</v>
      </c>
      <c r="C117" s="3" t="s">
        <v>136</v>
      </c>
      <c r="D117" s="3" t="s">
        <v>140</v>
      </c>
      <c r="E117" s="3" t="s">
        <v>140</v>
      </c>
      <c r="F117" s="3" t="s">
        <v>140</v>
      </c>
    </row>
    <row r="118" spans="1:6">
      <c r="A118" s="3">
        <v>117</v>
      </c>
      <c r="B118" s="2" t="s">
        <v>90</v>
      </c>
      <c r="C118" s="3" t="s">
        <v>136</v>
      </c>
      <c r="D118" s="3" t="s">
        <v>140</v>
      </c>
      <c r="E118" s="3" t="s">
        <v>140</v>
      </c>
      <c r="F118" s="3" t="s">
        <v>140</v>
      </c>
    </row>
    <row r="119" spans="1:6">
      <c r="A119" s="3">
        <v>118</v>
      </c>
      <c r="B119" s="2" t="s">
        <v>107</v>
      </c>
      <c r="C119" s="3" t="s">
        <v>137</v>
      </c>
      <c r="D119" s="3" t="s">
        <v>140</v>
      </c>
      <c r="E119" s="3" t="s">
        <v>140</v>
      </c>
      <c r="F119" s="3" t="s">
        <v>140</v>
      </c>
    </row>
    <row r="120" spans="1:6">
      <c r="A120" s="3">
        <v>119</v>
      </c>
      <c r="B120" s="2" t="s">
        <v>38</v>
      </c>
      <c r="C120" s="3" t="s">
        <v>137</v>
      </c>
      <c r="D120" s="3" t="s">
        <v>139</v>
      </c>
      <c r="E120" s="3" t="s">
        <v>139</v>
      </c>
      <c r="F120" s="3" t="s">
        <v>139</v>
      </c>
    </row>
    <row r="121" spans="1:6">
      <c r="A121" s="3">
        <v>120</v>
      </c>
      <c r="B121" s="2" t="s">
        <v>67</v>
      </c>
      <c r="C121" s="3" t="s">
        <v>136</v>
      </c>
      <c r="D121" s="3" t="s">
        <v>140</v>
      </c>
      <c r="E121" s="3" t="s">
        <v>140</v>
      </c>
      <c r="F121" s="3" t="s">
        <v>140</v>
      </c>
    </row>
  </sheetData>
  <conditionalFormatting sqref="B2:B12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USs - Shuffled</vt:lpstr>
      <vt:lpstr>Results - CMP</vt:lpstr>
      <vt:lpstr>Results - CRP</vt:lpstr>
      <vt:lpstr>Output - CMP</vt:lpstr>
      <vt:lpstr>Output - CRP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Anonymous</dc:creator>
  <cp:lastModifiedBy>h..p</cp:lastModifiedBy>
  <dcterms:created xsi:type="dcterms:W3CDTF">2024-05-17T06:27:42Z</dcterms:created>
  <dcterms:modified xsi:type="dcterms:W3CDTF">2024-09-13T01:37:25Z</dcterms:modified>
</cp:coreProperties>
</file>