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ocuments\Angie\Simulacion\"/>
    </mc:Choice>
  </mc:AlternateContent>
  <xr:revisionPtr revIDLastSave="0" documentId="13_ncr:1_{A6FDDCED-7246-4B31-A9DC-16B68F546B8F}" xr6:coauthVersionLast="44" xr6:coauthVersionMax="44" xr10:uidLastSave="{00000000-0000-0000-0000-000000000000}"/>
  <bookViews>
    <workbookView xWindow="-120" yWindow="-120" windowWidth="20640" windowHeight="11160" xr2:uid="{6CDB58CF-15BF-4530-80E5-2DF07A8FB7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0" i="1"/>
  <c r="J25" i="1"/>
  <c r="J24" i="1"/>
  <c r="J23" i="1"/>
  <c r="J22" i="1"/>
  <c r="J21" i="1"/>
  <c r="J20" i="1"/>
  <c r="G25" i="1"/>
  <c r="G24" i="1"/>
  <c r="G23" i="1"/>
  <c r="G22" i="1"/>
  <c r="G21" i="1"/>
  <c r="G20" i="1"/>
  <c r="E21" i="1"/>
  <c r="E22" i="1"/>
  <c r="E23" i="1"/>
  <c r="E24" i="1"/>
  <c r="E25" i="1"/>
  <c r="E20" i="1"/>
</calcChain>
</file>

<file path=xl/sharedStrings.xml><?xml version="1.0" encoding="utf-8"?>
<sst xmlns="http://schemas.openxmlformats.org/spreadsheetml/2006/main" count="107" uniqueCount="33">
  <si>
    <t>Voltaje</t>
  </si>
  <si>
    <t>Frecuencia</t>
  </si>
  <si>
    <t>60 Hz</t>
  </si>
  <si>
    <t>R1</t>
  </si>
  <si>
    <t>R2</t>
  </si>
  <si>
    <t>R3</t>
  </si>
  <si>
    <t>R4</t>
  </si>
  <si>
    <t>Componente</t>
  </si>
  <si>
    <t>Voltaje Vp</t>
  </si>
  <si>
    <t>Voltaje Vrms</t>
  </si>
  <si>
    <t>100 Vrms</t>
  </si>
  <si>
    <t>Fuente</t>
  </si>
  <si>
    <t>L1 (1 mH)</t>
  </si>
  <si>
    <t>L1 (10 mH)</t>
  </si>
  <si>
    <t>Corriente</t>
  </si>
  <si>
    <t>10,68 mA</t>
  </si>
  <si>
    <t>10,65 mA</t>
  </si>
  <si>
    <t>10 Vrms</t>
  </si>
  <si>
    <t xml:space="preserve">L1 </t>
  </si>
  <si>
    <t xml:space="preserve">C1 </t>
  </si>
  <si>
    <t>46,23 mA</t>
  </si>
  <si>
    <t>L1 (1,5 mH)</t>
  </si>
  <si>
    <t>C1 (100 uF)</t>
  </si>
  <si>
    <t>C2 (100 uF)</t>
  </si>
  <si>
    <t>C1 (6,6 uF)</t>
  </si>
  <si>
    <t>C2 (6,6 uF)</t>
  </si>
  <si>
    <t>66,90 mA</t>
  </si>
  <si>
    <t>47,17 mA</t>
  </si>
  <si>
    <t>72 Vrms</t>
  </si>
  <si>
    <t>70 Hz</t>
  </si>
  <si>
    <t xml:space="preserve">C2 </t>
  </si>
  <si>
    <t>8,91 A</t>
  </si>
  <si>
    <t>L1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</si>
</sst>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A745-C393-45F6-A750-0DBD014629F7}">
  <dimension ref="D5:Q27"/>
  <sheetViews>
    <sheetView tabSelected="1" zoomScale="70" zoomScaleNormal="70" workbookViewId="0">
      <selection activeCell="Q20" sqref="Q20:Q27"/>
    </sheetView>
  </sheetViews>
  <sheetFormatPr baseColWidth="10" defaultRowHeight="15" x14ac:dyDescent="0.25"/>
  <cols>
    <col min="4" max="4" width="12.5703125" bestFit="1" customWidth="1"/>
    <col min="5" max="5" width="12.42578125" bestFit="1" customWidth="1"/>
    <col min="6" max="6" width="12.5703125" bestFit="1" customWidth="1"/>
    <col min="7" max="7" width="12.42578125" bestFit="1" customWidth="1"/>
    <col min="9" max="9" width="13.5703125" bestFit="1" customWidth="1"/>
    <col min="10" max="10" width="12.42578125" bestFit="1" customWidth="1"/>
    <col min="11" max="11" width="12.7109375" customWidth="1"/>
    <col min="12" max="12" width="12.42578125" bestFit="1" customWidth="1"/>
    <col min="14" max="14" width="12.42578125" bestFit="1" customWidth="1"/>
    <col min="16" max="16" width="13.5703125" bestFit="1" customWidth="1"/>
    <col min="17" max="17" width="12.42578125" bestFit="1" customWidth="1"/>
  </cols>
  <sheetData>
    <row r="5" spans="4:17" x14ac:dyDescent="0.25">
      <c r="D5" s="5">
        <v>1</v>
      </c>
      <c r="E5" s="5"/>
      <c r="F5" s="5"/>
      <c r="G5" s="5"/>
      <c r="I5" s="6">
        <v>2</v>
      </c>
      <c r="J5" s="6"/>
      <c r="K5" s="6"/>
      <c r="L5" s="6"/>
      <c r="M5" s="6"/>
      <c r="N5" s="6"/>
      <c r="P5" s="7">
        <v>3</v>
      </c>
      <c r="Q5" s="7"/>
    </row>
    <row r="6" spans="4:17" x14ac:dyDescent="0.25">
      <c r="D6" s="4" t="s">
        <v>0</v>
      </c>
      <c r="E6" s="4" t="s">
        <v>1</v>
      </c>
      <c r="I6" s="2" t="s">
        <v>0</v>
      </c>
      <c r="J6" s="2" t="s">
        <v>1</v>
      </c>
      <c r="P6" s="2" t="s">
        <v>0</v>
      </c>
      <c r="Q6" s="2" t="s">
        <v>1</v>
      </c>
    </row>
    <row r="7" spans="4:17" x14ac:dyDescent="0.25">
      <c r="D7" s="2" t="s">
        <v>10</v>
      </c>
      <c r="E7" s="2" t="s">
        <v>2</v>
      </c>
      <c r="I7" s="2" t="s">
        <v>17</v>
      </c>
      <c r="J7" s="2" t="s">
        <v>2</v>
      </c>
      <c r="P7" s="2" t="s">
        <v>28</v>
      </c>
      <c r="Q7" s="2" t="s">
        <v>29</v>
      </c>
    </row>
    <row r="9" spans="4:17" x14ac:dyDescent="0.25">
      <c r="D9" s="2" t="s">
        <v>7</v>
      </c>
      <c r="E9" s="2" t="s">
        <v>8</v>
      </c>
      <c r="F9" s="2" t="s">
        <v>7</v>
      </c>
      <c r="G9" s="2" t="s">
        <v>8</v>
      </c>
      <c r="I9" s="2" t="s">
        <v>7</v>
      </c>
      <c r="J9" s="2" t="s">
        <v>8</v>
      </c>
      <c r="K9" s="2" t="s">
        <v>9</v>
      </c>
      <c r="L9" s="1"/>
      <c r="P9" s="2" t="s">
        <v>7</v>
      </c>
      <c r="Q9" s="2" t="s">
        <v>8</v>
      </c>
    </row>
    <row r="10" spans="4:17" x14ac:dyDescent="0.25">
      <c r="D10" s="2" t="s">
        <v>11</v>
      </c>
      <c r="E10" s="2">
        <v>141</v>
      </c>
      <c r="F10" s="2" t="s">
        <v>11</v>
      </c>
      <c r="G10" s="2">
        <v>141</v>
      </c>
      <c r="I10" s="2" t="s">
        <v>11</v>
      </c>
      <c r="J10" s="2">
        <v>14.01</v>
      </c>
      <c r="K10" s="3">
        <v>9.907</v>
      </c>
      <c r="L10" s="1"/>
      <c r="P10" s="2" t="s">
        <v>11</v>
      </c>
      <c r="Q10" s="3">
        <f>(Q21*SQRT(2))</f>
        <v>101.52639164276451</v>
      </c>
    </row>
    <row r="11" spans="4:17" x14ac:dyDescent="0.25">
      <c r="D11" s="2" t="s">
        <v>3</v>
      </c>
      <c r="E11" s="2">
        <v>60.43</v>
      </c>
      <c r="F11" s="2" t="s">
        <v>3</v>
      </c>
      <c r="G11" s="2">
        <v>60</v>
      </c>
      <c r="I11" s="2" t="s">
        <v>3</v>
      </c>
      <c r="J11" s="2">
        <v>9</v>
      </c>
      <c r="K11" s="3">
        <v>6.3639999999999999</v>
      </c>
      <c r="L11" s="1"/>
      <c r="P11" s="2" t="s">
        <v>3</v>
      </c>
      <c r="Q11" s="3">
        <f t="shared" ref="Q11:Q16" si="0">(Q22*SQRT(2))</f>
        <v>4.3840620433565949</v>
      </c>
    </row>
    <row r="12" spans="4:17" x14ac:dyDescent="0.25">
      <c r="D12" s="2" t="s">
        <v>4</v>
      </c>
      <c r="E12" s="2">
        <v>44.1</v>
      </c>
      <c r="F12" s="2" t="s">
        <v>4</v>
      </c>
      <c r="G12" s="2">
        <v>44.2</v>
      </c>
      <c r="I12" s="2" t="s">
        <v>4</v>
      </c>
      <c r="J12" s="2">
        <v>14.4</v>
      </c>
      <c r="K12" s="3">
        <v>10.182</v>
      </c>
      <c r="L12" s="1"/>
      <c r="P12" s="2" t="s">
        <v>4</v>
      </c>
      <c r="Q12" s="3">
        <f t="shared" si="0"/>
        <v>13.024906909456208</v>
      </c>
    </row>
    <row r="13" spans="4:17" x14ac:dyDescent="0.25">
      <c r="D13" s="2" t="s">
        <v>5</v>
      </c>
      <c r="E13" s="2">
        <v>34.14</v>
      </c>
      <c r="F13" s="2" t="s">
        <v>5</v>
      </c>
      <c r="G13" s="2">
        <v>35</v>
      </c>
      <c r="I13" s="2" t="s">
        <v>24</v>
      </c>
      <c r="J13" s="2">
        <v>9.1</v>
      </c>
      <c r="K13" s="3">
        <v>6.4349999999999996</v>
      </c>
      <c r="L13" s="1"/>
      <c r="P13" s="2" t="s">
        <v>5</v>
      </c>
      <c r="Q13" s="3">
        <f t="shared" si="0"/>
        <v>101.52639164276451</v>
      </c>
    </row>
    <row r="14" spans="4:17" x14ac:dyDescent="0.25">
      <c r="D14" s="2" t="s">
        <v>6</v>
      </c>
      <c r="E14" s="2">
        <v>80.3</v>
      </c>
      <c r="F14" s="2" t="s">
        <v>6</v>
      </c>
      <c r="G14" s="2">
        <v>80</v>
      </c>
      <c r="I14" s="2" t="s">
        <v>25</v>
      </c>
      <c r="J14" s="2">
        <v>9.1</v>
      </c>
      <c r="K14" s="3">
        <v>6.4349999999999996</v>
      </c>
      <c r="L14" s="1"/>
      <c r="P14" s="2" t="s">
        <v>19</v>
      </c>
      <c r="Q14" s="3">
        <f t="shared" si="0"/>
        <v>100.55624113897656</v>
      </c>
    </row>
    <row r="15" spans="4:17" x14ac:dyDescent="0.25">
      <c r="D15" s="2" t="s">
        <v>12</v>
      </c>
      <c r="E15" s="2">
        <v>3.0500000000000002E-3</v>
      </c>
      <c r="F15" s="2" t="s">
        <v>13</v>
      </c>
      <c r="G15" s="2">
        <v>0.38</v>
      </c>
      <c r="I15" s="2" t="s">
        <v>21</v>
      </c>
      <c r="J15" s="2">
        <v>1.4E-2</v>
      </c>
      <c r="K15" s="3">
        <v>0.01</v>
      </c>
      <c r="L15" s="1"/>
      <c r="P15" s="2" t="s">
        <v>30</v>
      </c>
      <c r="Q15" s="3">
        <f t="shared" si="0"/>
        <v>98.697964518018324</v>
      </c>
    </row>
    <row r="16" spans="4:17" x14ac:dyDescent="0.25">
      <c r="P16" s="2" t="s">
        <v>32</v>
      </c>
      <c r="Q16" s="3">
        <f t="shared" si="0"/>
        <v>1.8582766209582471</v>
      </c>
    </row>
    <row r="17" spans="4:17" x14ac:dyDescent="0.25">
      <c r="D17" s="2" t="s">
        <v>14</v>
      </c>
      <c r="E17" s="2" t="s">
        <v>15</v>
      </c>
      <c r="F17" s="2" t="s">
        <v>14</v>
      </c>
      <c r="G17" s="2" t="s">
        <v>16</v>
      </c>
      <c r="I17" s="2" t="s">
        <v>14</v>
      </c>
      <c r="J17" s="2" t="s">
        <v>20</v>
      </c>
      <c r="K17" s="2" t="s">
        <v>14</v>
      </c>
      <c r="L17" s="2" t="s">
        <v>26</v>
      </c>
      <c r="M17" s="2" t="s">
        <v>14</v>
      </c>
      <c r="N17" s="2" t="s">
        <v>27</v>
      </c>
    </row>
    <row r="18" spans="4:17" x14ac:dyDescent="0.25">
      <c r="P18" s="2" t="s">
        <v>14</v>
      </c>
      <c r="Q18" s="2" t="s">
        <v>31</v>
      </c>
    </row>
    <row r="19" spans="4:17" x14ac:dyDescent="0.25">
      <c r="D19" s="2" t="s">
        <v>7</v>
      </c>
      <c r="E19" s="2" t="s">
        <v>9</v>
      </c>
      <c r="F19" s="2" t="s">
        <v>7</v>
      </c>
      <c r="G19" s="2" t="s">
        <v>9</v>
      </c>
      <c r="I19" s="2" t="s">
        <v>7</v>
      </c>
      <c r="J19" s="2" t="s">
        <v>9</v>
      </c>
      <c r="K19" s="2" t="s">
        <v>7</v>
      </c>
      <c r="L19" s="2" t="s">
        <v>9</v>
      </c>
      <c r="M19" s="2" t="s">
        <v>7</v>
      </c>
      <c r="N19" s="2" t="s">
        <v>9</v>
      </c>
    </row>
    <row r="20" spans="4:17" x14ac:dyDescent="0.25">
      <c r="D20" s="2" t="s">
        <v>11</v>
      </c>
      <c r="E20" s="3">
        <f>(E10/SQRT(2))</f>
        <v>99.702056147303196</v>
      </c>
      <c r="F20" s="2" t="s">
        <v>11</v>
      </c>
      <c r="G20" s="3">
        <f>(G10/SQRT(2))</f>
        <v>99.702056147303196</v>
      </c>
      <c r="I20" s="2" t="s">
        <v>11</v>
      </c>
      <c r="J20" s="3">
        <f>(J10/SQRT(2))</f>
        <v>9.9065660044235297</v>
      </c>
      <c r="K20" s="2" t="s">
        <v>11</v>
      </c>
      <c r="L20" s="3">
        <v>9.0719999999999992</v>
      </c>
      <c r="M20" s="2" t="s">
        <v>11</v>
      </c>
      <c r="N20" s="3">
        <v>9.0719999999999992</v>
      </c>
      <c r="P20" s="2" t="s">
        <v>7</v>
      </c>
      <c r="Q20" s="2" t="s">
        <v>9</v>
      </c>
    </row>
    <row r="21" spans="4:17" x14ac:dyDescent="0.25">
      <c r="D21" s="2" t="s">
        <v>3</v>
      </c>
      <c r="E21" s="3">
        <f t="shared" ref="E21:G25" si="1">(E11/SQRT(2))</f>
        <v>42.730462787103065</v>
      </c>
      <c r="F21" s="2" t="s">
        <v>3</v>
      </c>
      <c r="G21" s="3">
        <f t="shared" si="1"/>
        <v>42.426406871192846</v>
      </c>
      <c r="I21" s="2" t="s">
        <v>3</v>
      </c>
      <c r="J21" s="3">
        <f t="shared" ref="J21" si="2">(J11/SQRT(2))</f>
        <v>6.3639610306789276</v>
      </c>
      <c r="K21" s="2" t="s">
        <v>3</v>
      </c>
      <c r="L21" s="3">
        <v>9.83</v>
      </c>
      <c r="M21" s="2" t="s">
        <v>3</v>
      </c>
      <c r="N21" s="3">
        <v>6.44</v>
      </c>
      <c r="P21" s="2" t="s">
        <v>11</v>
      </c>
      <c r="Q21" s="3">
        <v>71.790000000000006</v>
      </c>
    </row>
    <row r="22" spans="4:17" x14ac:dyDescent="0.25">
      <c r="D22" s="2" t="s">
        <v>4</v>
      </c>
      <c r="E22" s="3">
        <f t="shared" si="1"/>
        <v>31.183409050326745</v>
      </c>
      <c r="F22" s="2" t="s">
        <v>4</v>
      </c>
      <c r="G22" s="3">
        <f t="shared" si="1"/>
        <v>31.254119728445399</v>
      </c>
      <c r="I22" s="2" t="s">
        <v>4</v>
      </c>
      <c r="J22" s="3">
        <f t="shared" ref="J22" si="3">(J12/SQRT(2))</f>
        <v>10.182337649086284</v>
      </c>
      <c r="K22" s="2" t="s">
        <v>4</v>
      </c>
      <c r="L22" s="3">
        <v>9.91</v>
      </c>
      <c r="M22" s="2" t="s">
        <v>4</v>
      </c>
      <c r="N22" s="3">
        <v>9.81</v>
      </c>
      <c r="P22" s="2" t="s">
        <v>3</v>
      </c>
      <c r="Q22" s="3">
        <v>3.1</v>
      </c>
    </row>
    <row r="23" spans="4:17" x14ac:dyDescent="0.25">
      <c r="D23" s="2" t="s">
        <v>5</v>
      </c>
      <c r="E23" s="3">
        <f t="shared" si="1"/>
        <v>24.14062550970873</v>
      </c>
      <c r="F23" s="2" t="s">
        <v>5</v>
      </c>
      <c r="G23" s="3">
        <f t="shared" si="1"/>
        <v>24.748737341529161</v>
      </c>
      <c r="I23" s="2" t="s">
        <v>24</v>
      </c>
      <c r="J23" s="3">
        <f t="shared" ref="J23" si="4">(J13/SQRT(2))</f>
        <v>6.4346717087975822</v>
      </c>
      <c r="K23" s="2" t="s">
        <v>22</v>
      </c>
      <c r="L23" s="3">
        <v>0.65500000000000003</v>
      </c>
      <c r="M23" s="2" t="s">
        <v>24</v>
      </c>
      <c r="N23" s="3">
        <v>6.5</v>
      </c>
      <c r="P23" s="2" t="s">
        <v>4</v>
      </c>
      <c r="Q23" s="3">
        <v>9.2100000000000009</v>
      </c>
    </row>
    <row r="24" spans="4:17" x14ac:dyDescent="0.25">
      <c r="D24" s="2" t="s">
        <v>6</v>
      </c>
      <c r="E24" s="3">
        <f t="shared" si="1"/>
        <v>56.780674529279757</v>
      </c>
      <c r="F24" s="2" t="s">
        <v>6</v>
      </c>
      <c r="G24" s="3">
        <f t="shared" si="1"/>
        <v>56.568542494923797</v>
      </c>
      <c r="I24" s="2" t="s">
        <v>25</v>
      </c>
      <c r="J24" s="3">
        <f t="shared" ref="J24" si="5">(J14/SQRT(2))</f>
        <v>6.4346717087975822</v>
      </c>
      <c r="K24" s="2" t="s">
        <v>23</v>
      </c>
      <c r="L24" s="3">
        <v>0.65500000000000003</v>
      </c>
      <c r="M24" s="2" t="s">
        <v>25</v>
      </c>
      <c r="N24" s="3">
        <v>6.5</v>
      </c>
      <c r="P24" s="2" t="s">
        <v>5</v>
      </c>
      <c r="Q24" s="3">
        <v>71.790000000000006</v>
      </c>
    </row>
    <row r="25" spans="4:17" x14ac:dyDescent="0.25">
      <c r="D25" s="2" t="s">
        <v>12</v>
      </c>
      <c r="E25" s="3">
        <f t="shared" si="1"/>
        <v>2.1566756826189699E-3</v>
      </c>
      <c r="F25" s="2" t="s">
        <v>13</v>
      </c>
      <c r="G25" s="3">
        <f t="shared" si="1"/>
        <v>0.26870057685088805</v>
      </c>
      <c r="I25" s="2" t="s">
        <v>21</v>
      </c>
      <c r="J25" s="3">
        <f t="shared" ref="J25" si="6">(J15/SQRT(2))</f>
        <v>9.899494936611665E-3</v>
      </c>
      <c r="K25" s="2" t="s">
        <v>21</v>
      </c>
      <c r="L25" s="3">
        <v>0.01</v>
      </c>
      <c r="M25" s="2" t="s">
        <v>13</v>
      </c>
      <c r="N25" s="3">
        <v>6.6000000000000003E-2</v>
      </c>
      <c r="P25" s="2" t="s">
        <v>19</v>
      </c>
      <c r="Q25" s="3">
        <v>71.103999999999999</v>
      </c>
    </row>
    <row r="26" spans="4:17" x14ac:dyDescent="0.25">
      <c r="P26" s="2" t="s">
        <v>30</v>
      </c>
      <c r="Q26" s="3">
        <v>69.790000000000006</v>
      </c>
    </row>
    <row r="27" spans="4:17" x14ac:dyDescent="0.25">
      <c r="P27" s="2" t="s">
        <v>18</v>
      </c>
      <c r="Q27" s="2">
        <v>1.3140000000000001</v>
      </c>
    </row>
  </sheetData>
  <mergeCells count="3">
    <mergeCell ref="D5:G5"/>
    <mergeCell ref="I5:N5"/>
    <mergeCell ref="P5:Q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2020-03-14T16:34:37Z</dcterms:created>
  <dcterms:modified xsi:type="dcterms:W3CDTF">2020-03-14T21:11:27Z</dcterms:modified>
</cp:coreProperties>
</file>