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mong\Documents\셀트리온-2022\산출물\0.통합\"/>
    </mc:Choice>
  </mc:AlternateContent>
  <xr:revisionPtr revIDLastSave="0" documentId="13_ncr:1_{C77342A7-E762-472A-8B33-2C7B1D37539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le 정의" sheetId="1" r:id="rId1"/>
    <sheet name="프로그램_화면 리스트_Role 맵핑" sheetId="2" r:id="rId2"/>
  </sheets>
  <definedNames>
    <definedName name="_xlnm._FilterDatabase" localSheetId="0">'Role 정의'!$A$2:$E$2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<sst xmlns="http://schemas.openxmlformats.org/spreadsheetml/2006/main" count="57" uniqueCount="44">
  <si>
    <t>프로그램ID</t>
    <phoneticPr fontId="1" type="noConversion"/>
  </si>
  <si>
    <t>프로그램 설명</t>
    <phoneticPr fontId="1" type="noConversion"/>
  </si>
  <si>
    <t>그룹별 실행 권한</t>
    <phoneticPr fontId="1" type="noConversion"/>
  </si>
  <si>
    <t xml:space="preserve">Role ID        </t>
    <phoneticPr fontId="1" type="noConversion"/>
  </si>
  <si>
    <t>Role 설명</t>
    <phoneticPr fontId="1" type="noConversion"/>
  </si>
  <si>
    <t>Role 그룹</t>
    <phoneticPr fontId="1" type="noConversion"/>
  </si>
  <si>
    <t>비고</t>
    <phoneticPr fontId="1" type="noConversion"/>
  </si>
  <si>
    <t>항목별 상제 정의</t>
    <phoneticPr fontId="1" type="noConversion"/>
  </si>
  <si>
    <t>시스템 관리자</t>
    <phoneticPr fontId="1" type="noConversion"/>
  </si>
  <si>
    <t>일반사용자</t>
    <phoneticPr fontId="1" type="noConversion"/>
  </si>
  <si>
    <t>규제DB 관리자</t>
    <phoneticPr fontId="1" type="noConversion"/>
  </si>
  <si>
    <t>규제검토 담당자</t>
    <phoneticPr fontId="1" type="noConversion"/>
  </si>
  <si>
    <t>MSDS검토 담당자</t>
    <phoneticPr fontId="1" type="noConversion"/>
  </si>
  <si>
    <t>환경안전부서</t>
    <phoneticPr fontId="1" type="noConversion"/>
  </si>
  <si>
    <t>규제DB 데이터를 담당하는 관리자</t>
    <phoneticPr fontId="1" type="noConversion"/>
  </si>
  <si>
    <t>화학물질 자재별 규제 대상여부를 검토하는 담당자</t>
    <phoneticPr fontId="1" type="noConversion"/>
  </si>
  <si>
    <t>MSDS 개정 요청을 검토/승인하는 담당자</t>
    <phoneticPr fontId="1" type="noConversion"/>
  </si>
  <si>
    <t>환경안전 유관 부서 전원</t>
    <phoneticPr fontId="1" type="noConversion"/>
  </si>
  <si>
    <t>RZZZZ</t>
    <phoneticPr fontId="1" type="noConversion"/>
  </si>
  <si>
    <t>R0001</t>
    <phoneticPr fontId="1" type="noConversion"/>
  </si>
  <si>
    <t>안전담당자</t>
    <phoneticPr fontId="1" type="noConversion"/>
  </si>
  <si>
    <t>협력사</t>
    <phoneticPr fontId="1" type="noConversion"/>
  </si>
  <si>
    <t>보건담당자</t>
    <phoneticPr fontId="1" type="noConversion"/>
  </si>
  <si>
    <t>안전 업무 담당자</t>
    <phoneticPr fontId="1" type="noConversion"/>
  </si>
  <si>
    <t>협력사 임직원</t>
    <phoneticPr fontId="1" type="noConversion"/>
  </si>
  <si>
    <t>업무그룹</t>
    <phoneticPr fontId="1" type="noConversion"/>
  </si>
  <si>
    <t>공통</t>
    <phoneticPr fontId="1" type="noConversion"/>
  </si>
  <si>
    <t>화학물질</t>
    <phoneticPr fontId="1" type="noConversion"/>
  </si>
  <si>
    <t>R9999</t>
    <phoneticPr fontId="1" type="noConversion"/>
  </si>
  <si>
    <t>R0002</t>
    <phoneticPr fontId="1" type="noConversion"/>
  </si>
  <si>
    <t>R0003</t>
    <phoneticPr fontId="1" type="noConversion"/>
  </si>
  <si>
    <t>R0004</t>
    <phoneticPr fontId="1" type="noConversion"/>
  </si>
  <si>
    <t>R0005</t>
    <phoneticPr fontId="1" type="noConversion"/>
  </si>
  <si>
    <t>R0006</t>
    <phoneticPr fontId="1" type="noConversion"/>
  </si>
  <si>
    <t>R0007</t>
    <phoneticPr fontId="1" type="noConversion"/>
  </si>
  <si>
    <t>모든 임직원</t>
    <phoneticPr fontId="1" type="noConversion"/>
  </si>
  <si>
    <t>보건</t>
    <phoneticPr fontId="1" type="noConversion"/>
  </si>
  <si>
    <t>안전</t>
    <phoneticPr fontId="1" type="noConversion"/>
  </si>
  <si>
    <t>권한 설계서</t>
    <phoneticPr fontId="1" type="noConversion"/>
  </si>
  <si>
    <t>업무그룹코드</t>
    <phoneticPr fontId="1" type="noConversion"/>
  </si>
  <si>
    <t>CO</t>
    <phoneticPr fontId="1" type="noConversion"/>
  </si>
  <si>
    <t>CH</t>
    <phoneticPr fontId="1" type="noConversion"/>
  </si>
  <si>
    <t>SA</t>
    <phoneticPr fontId="1" type="noConversion"/>
  </si>
  <si>
    <t>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</si>
</sst>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아리따-돋움(TTF)-Medium"/>
      <family val="1"/>
      <charset val="129"/>
    </font>
    <font>
      <sz val="9"/>
      <color rgb="FF0070C0"/>
      <name val="아리따-돋움(TTF)-Medium"/>
      <family val="1"/>
      <charset val="129"/>
    </font>
    <font>
      <b/>
      <sz val="11"/>
      <color theme="1"/>
      <name val="아리따-돋움(TTF)-Medium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3" fillId="0" borderId="1" xfId="0" applyFont="1" applyBorder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5" zoomScaleNormal="85" workbookViewId="0">
      <selection activeCell="D11" sqref="D11"/>
    </sheetView>
  </sheetViews>
  <sheetFormatPr defaultRowHeight="17.399999999999999"/>
  <cols>
    <col min="1" max="1" width="16.19921875" style="1" bestFit="1" customWidth="1"/>
    <col min="2" max="4" width="16.69921875" customWidth="1"/>
    <col min="5" max="5" width="38.19921875" style="1" bestFit="1" customWidth="1"/>
    <col min="6" max="6" width="28.69921875" customWidth="1"/>
  </cols>
  <sheetData>
    <row r="1" spans="1:9" ht="38.4" customHeight="1">
      <c r="A1" s="18" t="s">
        <v>38</v>
      </c>
      <c r="B1" s="19"/>
      <c r="C1" s="19"/>
      <c r="D1" s="19"/>
      <c r="E1" s="19"/>
      <c r="F1" s="19"/>
    </row>
    <row r="2" spans="1:9">
      <c r="A2" s="16" t="s">
        <v>3</v>
      </c>
      <c r="B2" s="17" t="s">
        <v>5</v>
      </c>
      <c r="C2" s="17" t="s">
        <v>25</v>
      </c>
      <c r="D2" s="17" t="s">
        <v>39</v>
      </c>
      <c r="E2" s="17" t="s">
        <v>4</v>
      </c>
      <c r="F2" s="17" t="s">
        <v>6</v>
      </c>
    </row>
    <row r="3" spans="1:9">
      <c r="A3" s="15" t="s">
        <v>18</v>
      </c>
      <c r="B3" s="15" t="s">
        <v>8</v>
      </c>
      <c r="C3" s="15" t="s">
        <v>26</v>
      </c>
      <c r="D3" s="15" t="s">
        <v>40</v>
      </c>
      <c r="E3" s="15" t="s">
        <v>8</v>
      </c>
      <c r="F3" s="15"/>
      <c r="G3" t="str">
        <f>"INSERT INTO tb_co_role (role_no, biz_cd, sort_seq, role_expl, crt_emp_no, crt_dt, upt_emp_no, upt_dt) VALUES('"&amp;A3&amp;"','CO',"&amp;ROW()-1&amp;",'"&amp;E3&amp;"','AC926030',to_char(now(),'yyyymmddhh24miss'),'AC926030',to_char(now(),'yyyymmddhh24miss'));"</f>
        <v>INSERT INTO tb_co_role (role_no, biz_cd, sort_seq, role_expl, crt_emp_no, crt_dt, upt_emp_no, upt_dt) VALUES('RZZZZ','CO',2,'시스템 관리자','AC926030',to_char(now(),'yyyymmddhh24miss'),'AC926030',to_char(now(),'yyyymmddhh24miss'));</v>
      </c>
      <c r="H3" s="13"/>
    </row>
    <row r="4" spans="1:9">
      <c r="A4" s="11" t="s">
        <v>28</v>
      </c>
      <c r="B4" s="11" t="s">
        <v>21</v>
      </c>
      <c r="C4" s="11" t="s">
        <v>26</v>
      </c>
      <c r="D4" s="11" t="s">
        <v>40</v>
      </c>
      <c r="E4" s="11" t="s">
        <v>24</v>
      </c>
      <c r="F4" s="11"/>
      <c r="G4" t="str">
        <f t="shared" ref="G4:G11" si="0">"INSERT INTO tb_co_role (role_no, biz_cd, sort_seq, role_expl, crt_emp_no, crt_dt, upt_emp_no, upt_dt) VALUES('"&amp;A4&amp;"','CO',"&amp;ROW()-1&amp;",'"&amp;E4&amp;"','AC926030',to_char(now(),'yyyymmddhh24miss'),'AC926030',to_char(now(),'yyyymmddhh24miss'));"</f>
        <v>INSERT INTO tb_co_role (role_no, biz_cd, sort_seq, role_expl, crt_emp_no, crt_dt, upt_emp_no, upt_dt) VALUES('R9999','CO',3,'협력사 임직원','AC926030',to_char(now(),'yyyymmddhh24miss'),'AC926030',to_char(now(),'yyyymmddhh24miss'));</v>
      </c>
    </row>
    <row r="5" spans="1:9">
      <c r="A5" s="11" t="s">
        <v>19</v>
      </c>
      <c r="B5" s="11" t="s">
        <v>9</v>
      </c>
      <c r="C5" s="11" t="s">
        <v>26</v>
      </c>
      <c r="D5" s="11" t="s">
        <v>40</v>
      </c>
      <c r="E5" s="11" t="s">
        <v>35</v>
      </c>
      <c r="F5" s="14"/>
      <c r="G5" t="str">
        <f t="shared" si="0"/>
        <v>INSERT INTO tb_co_role (role_no, biz_cd, sort_seq, role_expl, crt_emp_no, crt_dt, upt_emp_no, upt_dt) VALUES('R0001','CO',4,'모든 임직원','AC926030',to_char(now(),'yyyymmddhh24miss'),'AC926030',to_char(now(),'yyyymmddhh24miss'));</v>
      </c>
      <c r="H5" s="13"/>
      <c r="I5" s="13"/>
    </row>
    <row r="6" spans="1:9">
      <c r="A6" s="11" t="s">
        <v>29</v>
      </c>
      <c r="B6" s="11" t="s">
        <v>10</v>
      </c>
      <c r="C6" s="11" t="s">
        <v>27</v>
      </c>
      <c r="D6" s="11" t="s">
        <v>41</v>
      </c>
      <c r="E6" s="11" t="s">
        <v>14</v>
      </c>
      <c r="F6" s="11"/>
      <c r="G6" t="str">
        <f t="shared" si="0"/>
        <v>INSERT INTO tb_co_role (role_no, biz_cd, sort_seq, role_expl, crt_emp_no, crt_dt, upt_emp_no, upt_dt) VALUES('R0002','CO',5,'규제DB 데이터를 담당하는 관리자','AC926030',to_char(now(),'yyyymmddhh24miss'),'AC926030',to_char(now(),'yyyymmddhh24miss'));</v>
      </c>
      <c r="H6" s="13"/>
      <c r="I6" s="13"/>
    </row>
    <row r="7" spans="1:9">
      <c r="A7" s="11" t="s">
        <v>30</v>
      </c>
      <c r="B7" s="11" t="s">
        <v>11</v>
      </c>
      <c r="C7" s="11" t="s">
        <v>27</v>
      </c>
      <c r="D7" s="11" t="s">
        <v>41</v>
      </c>
      <c r="E7" s="11" t="s">
        <v>15</v>
      </c>
      <c r="F7" s="11"/>
      <c r="G7" t="str">
        <f t="shared" si="0"/>
        <v>INSERT INTO tb_co_role (role_no, biz_cd, sort_seq, role_expl, crt_emp_no, crt_dt, upt_emp_no, upt_dt) VALUES('R0003','CO',6,'화학물질 자재별 규제 대상여부를 검토하는 담당자','AC926030',to_char(now(),'yyyymmddhh24miss'),'AC926030',to_char(now(),'yyyymmddhh24miss'));</v>
      </c>
    </row>
    <row r="8" spans="1:9">
      <c r="A8" s="11" t="s">
        <v>31</v>
      </c>
      <c r="B8" s="11" t="s">
        <v>12</v>
      </c>
      <c r="C8" s="11" t="s">
        <v>27</v>
      </c>
      <c r="D8" s="11" t="s">
        <v>41</v>
      </c>
      <c r="E8" s="11" t="s">
        <v>16</v>
      </c>
      <c r="F8" s="11"/>
      <c r="G8" t="str">
        <f t="shared" si="0"/>
        <v>INSERT INTO tb_co_role (role_no, biz_cd, sort_seq, role_expl, crt_emp_no, crt_dt, upt_emp_no, upt_dt) VALUES('R0004','CO',7,'MSDS 개정 요청을 검토/승인하는 담당자','AC926030',to_char(now(),'yyyymmddhh24miss'),'AC926030',to_char(now(),'yyyymmddhh24miss'));</v>
      </c>
    </row>
    <row r="9" spans="1:9">
      <c r="A9" s="11" t="s">
        <v>32</v>
      </c>
      <c r="B9" s="11" t="s">
        <v>13</v>
      </c>
      <c r="C9" s="11" t="s">
        <v>26</v>
      </c>
      <c r="D9" s="11" t="s">
        <v>40</v>
      </c>
      <c r="E9" s="11" t="s">
        <v>17</v>
      </c>
      <c r="F9" s="11"/>
      <c r="G9" t="str">
        <f t="shared" si="0"/>
        <v>INSERT INTO tb_co_role (role_no, biz_cd, sort_seq, role_expl, crt_emp_no, crt_dt, upt_emp_no, upt_dt) VALUES('R0005','CO',8,'환경안전 유관 부서 전원','AC926030',to_char(now(),'yyyymmddhh24miss'),'AC926030',to_char(now(),'yyyymmddhh24miss'));</v>
      </c>
    </row>
    <row r="10" spans="1:9">
      <c r="A10" s="11" t="s">
        <v>33</v>
      </c>
      <c r="B10" s="11" t="s">
        <v>22</v>
      </c>
      <c r="C10" s="11" t="s">
        <v>36</v>
      </c>
      <c r="D10" s="11" t="s">
        <v>43</v>
      </c>
      <c r="E10" s="11" t="s">
        <v>22</v>
      </c>
      <c r="F10" s="11"/>
      <c r="G10" t="str">
        <f t="shared" si="0"/>
        <v>INSERT INTO tb_co_role (role_no, biz_cd, sort_seq, role_expl, crt_emp_no, crt_dt, upt_emp_no, upt_dt) VALUES('R0006','CO',9,'보건담당자','AC926030',to_char(now(),'yyyymmddhh24miss'),'AC926030',to_char(now(),'yyyymmddhh24miss'));</v>
      </c>
    </row>
    <row r="11" spans="1:9">
      <c r="A11" s="11" t="s">
        <v>34</v>
      </c>
      <c r="B11" s="11" t="s">
        <v>20</v>
      </c>
      <c r="C11" s="11" t="s">
        <v>37</v>
      </c>
      <c r="D11" s="11" t="s">
        <v>42</v>
      </c>
      <c r="E11" s="11" t="s">
        <v>23</v>
      </c>
      <c r="F11" s="11"/>
      <c r="G11" t="str">
        <f t="shared" si="0"/>
        <v>INSERT INTO tb_co_role (role_no, biz_cd, sort_seq, role_expl, crt_emp_no, crt_dt, upt_emp_no, upt_dt) VALUES('R0007','CO',10,'안전 업무 담당자','AC926030',to_char(now(),'yyyymmddhh24miss'),'AC926030',to_char(now(),'yyyymmddhh24miss'));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7" sqref="B7"/>
    </sheetView>
  </sheetViews>
  <sheetFormatPr defaultRowHeight="17.399999999999999"/>
  <cols>
    <col min="1" max="1" width="15.09765625" customWidth="1"/>
    <col min="2" max="2" width="53.19921875" bestFit="1" customWidth="1"/>
    <col min="3" max="3" width="9.09765625" customWidth="1"/>
    <col min="6" max="6" width="70.8984375" customWidth="1"/>
  </cols>
  <sheetData>
    <row r="1" spans="1:6">
      <c r="A1" s="20" t="s">
        <v>0</v>
      </c>
      <c r="B1" s="20" t="s">
        <v>1</v>
      </c>
      <c r="C1" s="20" t="s">
        <v>2</v>
      </c>
      <c r="D1" s="20"/>
      <c r="E1" s="20"/>
      <c r="F1" s="21" t="s">
        <v>6</v>
      </c>
    </row>
    <row r="2" spans="1:6">
      <c r="A2" s="20"/>
      <c r="B2" s="20"/>
      <c r="C2" s="3"/>
      <c r="D2" s="3"/>
      <c r="E2" s="3"/>
      <c r="F2" s="21"/>
    </row>
    <row r="3" spans="1:6">
      <c r="A3" s="8"/>
      <c r="B3" s="5"/>
      <c r="C3" s="6"/>
      <c r="D3" s="6"/>
      <c r="E3" s="3"/>
      <c r="F3" s="7"/>
    </row>
    <row r="4" spans="1:6">
      <c r="A4" s="8"/>
      <c r="B4" s="5"/>
      <c r="C4" s="6"/>
      <c r="D4" s="6"/>
      <c r="E4" s="3"/>
      <c r="F4" s="7"/>
    </row>
    <row r="5" spans="1:6">
      <c r="A5" s="8"/>
      <c r="B5" s="5"/>
      <c r="C5" s="6"/>
      <c r="D5" s="6"/>
      <c r="E5" s="3"/>
      <c r="F5" s="10"/>
    </row>
    <row r="6" spans="1:6">
      <c r="A6" s="8"/>
      <c r="B6" s="5"/>
      <c r="C6" s="6"/>
      <c r="D6" s="6"/>
      <c r="E6" s="3"/>
      <c r="F6" s="9"/>
    </row>
    <row r="7" spans="1:6">
      <c r="A7" s="8"/>
      <c r="B7" s="5"/>
      <c r="C7" s="6"/>
      <c r="D7" s="6"/>
      <c r="E7" s="3"/>
      <c r="F7" s="9"/>
    </row>
    <row r="8" spans="1:6">
      <c r="A8" s="8"/>
      <c r="B8" s="5"/>
      <c r="C8" s="6"/>
      <c r="D8" s="6"/>
      <c r="E8" s="3"/>
      <c r="F8" s="9"/>
    </row>
    <row r="9" spans="1:6">
      <c r="A9" s="8"/>
      <c r="B9" s="5"/>
      <c r="C9" s="6"/>
      <c r="D9" s="6"/>
      <c r="E9" s="3"/>
      <c r="F9" s="9"/>
    </row>
    <row r="10" spans="1:6">
      <c r="A10" s="8"/>
      <c r="B10" s="5"/>
      <c r="C10" s="6"/>
      <c r="D10" s="6"/>
      <c r="E10" s="3"/>
      <c r="F10" s="9"/>
    </row>
    <row r="13" spans="1:6">
      <c r="A13" s="12" t="s">
        <v>7</v>
      </c>
    </row>
    <row r="14" spans="1:6">
      <c r="A14" s="8"/>
      <c r="B14" s="2"/>
    </row>
    <row r="15" spans="1:6">
      <c r="A15" s="8"/>
      <c r="B15" s="2"/>
    </row>
    <row r="16" spans="1:6">
      <c r="A16" s="8"/>
      <c r="B16" s="2"/>
    </row>
    <row r="17" spans="1:2">
      <c r="A17" s="8"/>
      <c r="B17" s="2"/>
    </row>
    <row r="19" spans="1:2">
      <c r="A19" s="4"/>
      <c r="B19" s="2"/>
    </row>
    <row r="20" spans="1:2">
      <c r="A20" s="4"/>
      <c r="B20" s="2"/>
    </row>
  </sheetData>
  <mergeCells count="4">
    <mergeCell ref="A1:A2"/>
    <mergeCell ref="B1:B2"/>
    <mergeCell ref="C1:E1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Role 정의</vt:lpstr>
      <vt:lpstr>프로그램_화면 리스트_Role 맵핑</vt:lpstr>
      <vt:lpstr>'Role 정의'!_FilterDatabase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박양표</dc:creator>
  <cp:lastModifiedBy>엄홍석</cp:lastModifiedBy>
  <dcterms:created xsi:type="dcterms:W3CDTF">2020-02-26T06:54:13Z</dcterms:created>
  <dcterms:modified xsi:type="dcterms:W3CDTF">2022-11-28T08:13:36Z</dcterms:modified>
</cp:coreProperties>
</file>