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fossdroid31/amandroid/"/>
    </mc:Choice>
  </mc:AlternateContent>
  <xr:revisionPtr revIDLastSave="0" documentId="13_ncr:1_{22851C6E-83D5-1F48-BD9C-E8875E90A9C4}" xr6:coauthVersionLast="45" xr6:coauthVersionMax="45" xr10:uidLastSave="{00000000-0000-0000-0000-000000000000}"/>
  <bookViews>
    <workbookView xWindow="0" yWindow="460" windowWidth="28800" windowHeight="17540" xr2:uid="{8B682059-CF92-E44D-9D97-6382BB4CD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F11" i="1"/>
  <c r="C9" i="1"/>
  <c r="F9" i="1"/>
  <c r="F10" i="1" l="1"/>
  <c r="F2" i="1"/>
  <c r="F6" i="1"/>
  <c r="F7" i="1"/>
  <c r="F4" i="1"/>
  <c r="F12" i="1"/>
  <c r="F8" i="1"/>
  <c r="F5" i="1"/>
  <c r="F13" i="1"/>
  <c r="F3" i="1"/>
  <c r="C10" i="1"/>
  <c r="C2" i="1"/>
  <c r="C6" i="1"/>
  <c r="C7" i="1"/>
  <c r="C4" i="1"/>
  <c r="C12" i="1"/>
  <c r="C8" i="1"/>
  <c r="C5" i="1"/>
  <c r="C13" i="1"/>
  <c r="C3" i="1"/>
</calcChain>
</file>

<file path=xl/sharedStrings.xml><?xml version="1.0" encoding="utf-8"?>
<sst xmlns="http://schemas.openxmlformats.org/spreadsheetml/2006/main" count="6" uniqueCount="6">
  <si>
    <t>num_false</t>
  </si>
  <si>
    <t>config</t>
  </si>
  <si>
    <t>time</t>
  </si>
  <si>
    <t>time (ms)</t>
  </si>
  <si>
    <t>total TP</t>
  </si>
  <si>
    <t>(total FP *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</si>
</sst>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8">
                  <c:v>1</c:v>
                </c:pt>
                <c:pt idx="10">
                  <c:v>5</c:v>
                </c:pt>
                <c:pt idx="11">
                  <c:v>8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21.189992773362167</c:v>
                </c:pt>
                <c:pt idx="1">
                  <c:v>33.244935172749663</c:v>
                </c:pt>
                <c:pt idx="2">
                  <c:v>134.99415590845936</c:v>
                </c:pt>
                <c:pt idx="3">
                  <c:v>135.36766324073145</c:v>
                </c:pt>
                <c:pt idx="4">
                  <c:v>137.22136416989363</c:v>
                </c:pt>
                <c:pt idx="5">
                  <c:v>140.84711969048445</c:v>
                </c:pt>
                <c:pt idx="6">
                  <c:v>155.8002181942806</c:v>
                </c:pt>
                <c:pt idx="7">
                  <c:v>0</c:v>
                </c:pt>
                <c:pt idx="8">
                  <c:v>785.55200950891879</c:v>
                </c:pt>
                <c:pt idx="9">
                  <c:v>0</c:v>
                </c:pt>
                <c:pt idx="10">
                  <c:v>366.41291352210231</c:v>
                </c:pt>
                <c:pt idx="11">
                  <c:v>892.41848005759027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22-A348-9648-6AF91A31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2950624"/>
        <c:axId val="502952256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322-A348-9648-6AF91A31A233}"/>
            </c:ext>
          </c:extLst>
        </c:ser>
        <c:ser>
          <c:idx val="2"/>
          <c:order val="2"/>
          <c:spPr>
            <a:solidFill>
              <a:schemeClr val="accent2">
                <a:lumMod val="60000"/>
                <a:lumOff val="40000"/>
                <a:alpha val="67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322-A348-9648-6AF91A31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463167"/>
        <c:axId val="2127480207"/>
      </c:barChart>
      <c:catAx>
        <c:axId val="5029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Amandroid kcontext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02952256"/>
        <c:crosses val="autoZero"/>
        <c:auto val="1"/>
        <c:lblAlgn val="ctr"/>
        <c:lblOffset val="100"/>
        <c:noMultiLvlLbl val="0"/>
      </c:catAx>
      <c:valAx>
        <c:axId val="50295225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total execution 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502950624"/>
        <c:crosses val="autoZero"/>
        <c:crossBetween val="between"/>
      </c:valAx>
      <c:valAx>
        <c:axId val="2127480207"/>
        <c:scaling>
          <c:orientation val="minMax"/>
          <c:max val="6"/>
          <c:min val="-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127463167"/>
        <c:crosses val="max"/>
        <c:crossBetween val="between"/>
      </c:valAx>
      <c:catAx>
        <c:axId val="2127463167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480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6270</xdr:colOff>
      <xdr:row>3</xdr:row>
      <xdr:rowOff>545</xdr:rowOff>
    </xdr:from>
    <xdr:to>
      <xdr:col>11</xdr:col>
      <xdr:colOff>2460</xdr:colOff>
      <xdr:row>17</xdr:row>
      <xdr:rowOff>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5E590-FB44-B646-A544-5FCA99EB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527059</xdr:colOff>
      <xdr:row>3</xdr:row>
      <xdr:rowOff>172078</xdr:rowOff>
    </xdr:from>
    <xdr:to>
      <xdr:col>9</xdr:col>
      <xdr:colOff>325203</xdr:colOff>
      <xdr:row>4</xdr:row>
      <xdr:rowOff>152953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5193E145-84FC-E84C-8A09-8CF53F73C39C}"/>
            </a:ext>
          </a:extLst>
        </xdr:cNvPr>
        <xdr:cNvSpPr/>
      </xdr:nvSpPr>
      <xdr:spPr>
        <a:xfrm>
          <a:off x="8811532" y="782964"/>
          <a:ext cx="623376" cy="184504"/>
        </a:xfrm>
        <a:prstGeom prst="borderCallout1">
          <a:avLst>
            <a:gd name="adj1" fmla="val 40178"/>
            <a:gd name="adj2" fmla="val 105798"/>
            <a:gd name="adj3" fmla="val 105197"/>
            <a:gd name="adj4" fmla="val 124331"/>
          </a:avLst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Courier" pitchFamily="2" charset="0"/>
            </a:rPr>
            <a:t>default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FC643-7BAE-0343-AAAC-9E4138E1EAE7}" name="Table1" displayName="Table1" ref="A1:F13" totalsRowShown="0">
  <autoFilter ref="A1:F13" xr:uid="{C772A806-5D4B-7F41-A24B-32E913F5BFED}"/>
  <sortState xmlns:xlrd2="http://schemas.microsoft.com/office/spreadsheetml/2017/richdata2" ref="A2:F13">
    <sortCondition ref="D1:D13"/>
  </sortState>
  <tableColumns count="6">
    <tableColumn id="1" xr3:uid="{983D6CDB-C1CC-9846-9E7E-6994D88FD23D}" name="config" dataDxfId="2"/>
    <tableColumn id="2" xr3:uid="{E04B5159-8AFB-EF4A-BC06-863A0BD1C508}" name="time (ms)"/>
    <tableColumn id="3" xr3:uid="{A0D1D1D6-F629-BF42-A5B7-F3D77B7154BA}" name="time" dataDxfId="1">
      <calculatedColumnFormula>Table1[[#This Row],[time (ms)]]/1000/60</calculatedColumnFormula>
    </tableColumn>
    <tableColumn id="4" xr3:uid="{0A1784CD-5D43-3343-B1EE-9D44D701E67F}" name="total TP"/>
    <tableColumn id="5" xr3:uid="{547DA2ED-6748-F241-9A26-2A64F79C7B48}" name="num_false"/>
    <tableColumn id="6" xr3:uid="{0116F82A-6FE1-D149-9AD8-7F9F15DF29E1}" name="(total FP * -1)" dataDxfId="0">
      <calculatedColumnFormula>Table1[[#This Row],[num_false]]*-1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524E-5525-EB4A-9FDD-D447F32A2F99}">
  <dimension ref="A1:F13"/>
  <sheetViews>
    <sheetView tabSelected="1" topLeftCell="F4" zoomScale="260" zoomScaleNormal="260" workbookViewId="0">
      <selection activeCell="M7" sqref="M7"/>
    </sheetView>
  </sheetViews>
  <sheetFormatPr baseColWidth="10" defaultRowHeight="16" x14ac:dyDescent="0.2"/>
  <cols>
    <col min="1" max="1" width="30" bestFit="1" customWidth="1"/>
    <col min="2" max="2" width="11.6640625" customWidth="1"/>
    <col min="4" max="4" width="11.5" customWidth="1"/>
    <col min="5" max="5" width="12.1640625" customWidth="1"/>
  </cols>
  <sheetData>
    <row r="1" spans="1:6" x14ac:dyDescent="0.2">
      <c r="A1" t="s">
        <v>1</v>
      </c>
      <c r="B1" t="s">
        <v>3</v>
      </c>
      <c r="C1" t="s">
        <v>2</v>
      </c>
      <c r="D1" t="s">
        <v>4</v>
      </c>
      <c r="E1" t="s">
        <v>0</v>
      </c>
      <c r="F1" t="s">
        <v>5</v>
      </c>
    </row>
    <row r="2" spans="1:6" x14ac:dyDescent="0.2">
      <c r="A2" s="1">
        <v>10</v>
      </c>
      <c r="B2">
        <v>1271399.5664017301</v>
      </c>
      <c r="C2">
        <f>Table1[[#This Row],[time (ms)]]/1000/60</f>
        <v>21.189992773362167</v>
      </c>
      <c r="D2">
        <v>0</v>
      </c>
      <c r="E2">
        <v>0</v>
      </c>
      <c r="F2">
        <f>Table1[[#This Row],[num_false]]*-1</f>
        <v>0</v>
      </c>
    </row>
    <row r="3" spans="1:6" x14ac:dyDescent="0.2">
      <c r="A3" s="1">
        <v>9</v>
      </c>
      <c r="B3">
        <v>1994696.1103649796</v>
      </c>
      <c r="C3">
        <f>Table1[[#This Row],[time (ms)]]/1000/60</f>
        <v>33.244935172749663</v>
      </c>
      <c r="D3">
        <v>0</v>
      </c>
      <c r="E3">
        <v>0</v>
      </c>
      <c r="F3">
        <f>Table1[[#This Row],[num_false]]*-1</f>
        <v>0</v>
      </c>
    </row>
    <row r="4" spans="1:6" x14ac:dyDescent="0.2">
      <c r="A4" s="1">
        <v>4</v>
      </c>
      <c r="B4">
        <v>8099649.3545075608</v>
      </c>
      <c r="C4">
        <f>Table1[[#This Row],[time (ms)]]/1000/60</f>
        <v>134.99415590845936</v>
      </c>
      <c r="D4">
        <v>0</v>
      </c>
      <c r="E4">
        <v>0</v>
      </c>
      <c r="F4">
        <f>Table1[[#This Row],[num_false]]*-1</f>
        <v>0</v>
      </c>
    </row>
    <row r="5" spans="1:6" x14ac:dyDescent="0.2">
      <c r="A5" s="1">
        <v>7</v>
      </c>
      <c r="B5">
        <v>8122059.7944438867</v>
      </c>
      <c r="C5">
        <f>Table1[[#This Row],[time (ms)]]/1000/60</f>
        <v>135.36766324073145</v>
      </c>
      <c r="D5">
        <v>0</v>
      </c>
      <c r="E5">
        <v>0</v>
      </c>
      <c r="F5">
        <f>Table1[[#This Row],[num_false]]*-1</f>
        <v>0</v>
      </c>
    </row>
    <row r="6" spans="1:6" x14ac:dyDescent="0.2">
      <c r="A6" s="1">
        <v>2</v>
      </c>
      <c r="B6">
        <v>8233281.8501936179</v>
      </c>
      <c r="C6">
        <f>Table1[[#This Row],[time (ms)]]/1000/60</f>
        <v>137.22136416989363</v>
      </c>
      <c r="D6">
        <v>0</v>
      </c>
      <c r="E6">
        <v>0</v>
      </c>
      <c r="F6">
        <f>Table1[[#This Row],[num_false]]*-1</f>
        <v>0</v>
      </c>
    </row>
    <row r="7" spans="1:6" x14ac:dyDescent="0.2">
      <c r="A7" s="1">
        <v>3</v>
      </c>
      <c r="B7">
        <v>8450827.1814290676</v>
      </c>
      <c r="C7">
        <f>Table1[[#This Row],[time (ms)]]/1000/60</f>
        <v>140.84711969048445</v>
      </c>
      <c r="D7">
        <v>0</v>
      </c>
      <c r="E7">
        <v>0</v>
      </c>
      <c r="F7">
        <f>Table1[[#This Row],[num_false]]*-1</f>
        <v>0</v>
      </c>
    </row>
    <row r="8" spans="1:6" x14ac:dyDescent="0.2">
      <c r="A8" s="1">
        <v>6</v>
      </c>
      <c r="B8">
        <v>9348013.0916568357</v>
      </c>
      <c r="C8">
        <f>Table1[[#This Row],[time (ms)]]/1000/60</f>
        <v>155.8002181942806</v>
      </c>
      <c r="D8">
        <v>0</v>
      </c>
      <c r="E8">
        <v>0</v>
      </c>
      <c r="F8">
        <f>Table1[[#This Row],[num_false]]*-1</f>
        <v>0</v>
      </c>
    </row>
    <row r="9" spans="1:6" x14ac:dyDescent="0.2">
      <c r="A9" s="1"/>
      <c r="C9" s="2">
        <f>Table1[[#This Row],[time (ms)]]/1000/60</f>
        <v>0</v>
      </c>
      <c r="F9" s="2">
        <f>Table1[[#This Row],[num_false]]*-1</f>
        <v>0</v>
      </c>
    </row>
    <row r="10" spans="1:6" x14ac:dyDescent="0.2">
      <c r="A10" s="1">
        <v>1</v>
      </c>
      <c r="B10">
        <v>47133120.570535123</v>
      </c>
      <c r="C10">
        <f>Table1[[#This Row],[time (ms)]]/1000/60</f>
        <v>785.55200950891879</v>
      </c>
      <c r="D10">
        <v>2</v>
      </c>
      <c r="E10">
        <v>8</v>
      </c>
      <c r="F10">
        <f>Table1[[#This Row],[num_false]]*-1</f>
        <v>-8</v>
      </c>
    </row>
    <row r="11" spans="1:6" x14ac:dyDescent="0.2">
      <c r="A11" s="1"/>
      <c r="C11" s="2">
        <f>Table1[[#This Row],[time (ms)]]/1000/60</f>
        <v>0</v>
      </c>
      <c r="F11" s="2">
        <f>Table1[[#This Row],[num_false]]*-1</f>
        <v>0</v>
      </c>
    </row>
    <row r="12" spans="1:6" x14ac:dyDescent="0.2">
      <c r="A12" s="1">
        <v>5</v>
      </c>
      <c r="B12">
        <v>21984774.811326139</v>
      </c>
      <c r="C12">
        <f>Table1[[#This Row],[time (ms)]]/1000/60</f>
        <v>366.41291352210231</v>
      </c>
      <c r="D12">
        <v>2</v>
      </c>
      <c r="E12">
        <v>2</v>
      </c>
      <c r="F12">
        <f>Table1[[#This Row],[num_false]]*-1</f>
        <v>-2</v>
      </c>
    </row>
    <row r="13" spans="1:6" x14ac:dyDescent="0.2">
      <c r="A13" s="1">
        <v>8</v>
      </c>
      <c r="B13">
        <v>53545108.80345542</v>
      </c>
      <c r="C13">
        <f>Table1[[#This Row],[time (ms)]]/1000/60</f>
        <v>892.41848005759027</v>
      </c>
      <c r="D13">
        <v>2</v>
      </c>
      <c r="E13">
        <v>1</v>
      </c>
      <c r="F13">
        <f>Table1[[#This Row],[num_false]]*-1</f>
        <v>-1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Mordahl, Austin</dc:creator>
  <cp:lastModifiedBy>Mordahl, Austin</cp:lastModifiedBy>
  <dcterms:created xsi:type="dcterms:W3CDTF">2020-05-07T13:27:02Z</dcterms:created>
  <dcterms:modified xsi:type="dcterms:W3CDTF">2020-05-08T17:36:21Z</dcterms:modified>
</cp:coreProperties>
</file>