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heet2" sheetId="1" state="visible" r:id="rId2"/>
    <sheet name="Sheet4" sheetId="2" state="visible" r:id="rId3"/>
    <sheet name="Sheet1" sheetId="3" state="visible" r:id="rId4"/>
    <sheet name="DPCache_Sheet1" sheetId="4" state="hidden" r:id="rId5"/>
  </sheets>
  <calcPr iterateCount="100" refMode="A1" iterate="false" iterateDelta="0.0001"/>
  <pivotCaches>
    <pivotCache cacheId="1" r:id="rId7"/>
    <pivotCache cacheId="2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<sst xmlns="http://schemas.openxmlformats.org/spreadsheetml/2006/main" count="1193" uniqueCount="188">
  <si>
    <t xml:space="preserve">Count - variability</t>
  </si>
  <si>
    <t xml:space="preserve">tool</t>
  </si>
  <si>
    <t xml:space="preserve">target</t>
  </si>
  <si>
    <t xml:space="preserve">clang</t>
  </si>
  <si>
    <t xml:space="preserve">clang Result</t>
  </si>
  <si>
    <t xml:space="preserve">cppcheck</t>
  </si>
  <si>
    <t xml:space="preserve">cppcheck Result</t>
  </si>
  <si>
    <t xml:space="preserve">infer</t>
  </si>
  <si>
    <t xml:space="preserve">infer Result</t>
  </si>
  <si>
    <t xml:space="preserve">Total Result</t>
  </si>
  <si>
    <t xml:space="preserve">variability</t>
  </si>
  <si>
    <t xml:space="preserve">axtls_2_1_4</t>
  </si>
  <si>
    <t xml:space="preserve">toybox_0_7_5</t>
  </si>
  <si>
    <t xml:space="preserve">busybox_1_28_0</t>
  </si>
  <si>
    <t xml:space="preserve">(empty)</t>
  </si>
  <si>
    <t xml:space="preserve">- all -</t>
  </si>
  <si>
    <t xml:space="preserve">Sum - num_configs</t>
  </si>
  <si>
    <t xml:space="preserve">ID</t>
  </si>
  <si>
    <t xml:space="preserve">#VALUE!</t>
  </si>
  <si>
    <t xml:space="preserve">line</t>
  </si>
  <si>
    <t xml:space="preserve">filename</t>
  </si>
  <si>
    <t xml:space="preserve">type</t>
  </si>
  <si>
    <t xml:space="preserve">num_configs</t>
  </si>
  <si>
    <t xml:space="preserve">classification</t>
  </si>
  <si>
    <t xml:space="preserve">features</t>
  </si>
  <si>
    <t xml:space="preserve">common_fail</t>
  </si>
  <si>
    <t xml:space="preserve">common_pass</t>
  </si>
  <si>
    <t xml:space="preserve">manual_features</t>
  </si>
  <si>
    <t xml:space="preserve">num_manual_features</t>
  </si>
  <si>
    <t xml:space="preserve">Variability implementation</t>
  </si>
  <si>
    <t xml:space="preserve">asn1.c</t>
  </si>
  <si>
    <t xml:space="preserve">Memory error</t>
  </si>
  <si>
    <t xml:space="preserve">generic</t>
  </si>
  <si>
    <t xml:space="preserve">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</t>
  </si>
  <si>
    <t xml:space="preserve">CONFIG_BIGINT_CRT</t>
  </si>
  <si>
    <t xml:space="preserve">CONFIG_BIGINT_CRT,</t>
  </si>
  <si>
    <t xml:space="preserve">-CONFIG_BIGINT_CRT,</t>
  </si>
  <si>
    <t xml:space="preserve">CONFIG_BIGING_CRT</t>
  </si>
  <si>
    <t xml:space="preserve">Source</t>
  </si>
  <si>
    <t xml:space="preserve">axtlswrap.c</t>
  </si>
  <si>
    <t xml:space="preserve">Security</t>
  </si>
  <si>
    <t xml:space="preserve">CONFIG_AXTLSWRAP</t>
  </si>
  <si>
    <t xml:space="preserve">CONFIG_AXTLSWRAP,</t>
  </si>
  <si>
    <t xml:space="preserve">-CONFIG_AXTLSWRAP,</t>
  </si>
  <si>
    <t xml:space="preserve">Makefile</t>
  </si>
  <si>
    <t xml:space="preserve">Logic error</t>
  </si>
  <si>
    <t xml:space="preserve">htpasswd.c</t>
  </si>
  <si>
    <t xml:space="preserve">CONFIG_HTTP_HAS_AUTHORIZATION</t>
  </si>
  <si>
    <t xml:space="preserve">CONFIG_HTTP_HAS_AUTHORIZATION,</t>
  </si>
  <si>
    <t xml:space="preserve">-CONFIG_HTTP_HAS_AUTHORIZATION,</t>
  </si>
  <si>
    <t xml:space="preserve">CONFIG_HTTP_HAS_AUSTHORIZATION</t>
  </si>
  <si>
    <t xml:space="preserve">proc.c</t>
  </si>
  <si>
    <t xml:space="preserve">CONFIG_HTTP_CGI_EXTENSIONS and CONFIG_HTTP_HAS_CGI and CONFIG_HTTP_CGI_LAUNCHER</t>
  </si>
  <si>
    <t xml:space="preserve">CONFIG_HTTP_CGI_EXTENSIONS,CONFIG_HTTP_HAS_CGI,CONFIG_HTTP_CGI_LAUNCHER,</t>
  </si>
  <si>
    <t xml:space="preserve">-CONFIG_HTTP_CGI_LAUNCHER,-CONFIG_HTTP_HAS_CGI,-CONFIG_HTTP_CGI_EXTENSIONS,</t>
  </si>
  <si>
    <t xml:space="preserve">CONFIG_HTTP_HAS_CGI</t>
  </si>
  <si>
    <t xml:space="preserve">chvt.c</t>
  </si>
  <si>
    <t xml:space="preserve">CONFIG_CHVT</t>
  </si>
  <si>
    <t xml:space="preserve">CONFIG_CHVT,</t>
  </si>
  <si>
    <t xml:space="preserve">-CONFIG_CHVT,</t>
  </si>
  <si>
    <t xml:space="preserve">date.c</t>
  </si>
  <si>
    <t xml:space="preserve">CONFIG_DATE</t>
  </si>
  <si>
    <t xml:space="preserve">CONFIG_DATE,</t>
  </si>
  <si>
    <t xml:space="preserve">-CONFIG_DATE,</t>
  </si>
  <si>
    <t xml:space="preserve">hwclock.c</t>
  </si>
  <si>
    <t xml:space="preserve">CONFIG_HWCLOCK</t>
  </si>
  <si>
    <t xml:space="preserve">CONFIG_HWCLOCK,</t>
  </si>
  <si>
    <t xml:space="preserve">-CONFIG_HWCLOCK,</t>
  </si>
  <si>
    <t xml:space="preserve">id.c</t>
  </si>
  <si>
    <t xml:space="preserve">CONFIG_TOYBOX_SELINUX,-CONFIG_TOYBOX_FREE,-CONFIG_TOYBOX_LSM_NONE,</t>
  </si>
  <si>
    <t xml:space="preserve">CONFIG_ID</t>
  </si>
  <si>
    <t xml:space="preserve">lib_xwrap.c</t>
  </si>
  <si>
    <t xml:space="preserve">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</t>
  </si>
  <si>
    <t xml:space="preserve">losetup.c</t>
  </si>
  <si>
    <t xml:space="preserve">CONFIG_LOSETUP</t>
  </si>
  <si>
    <t xml:space="preserve">CONFIG_LOSETUP,</t>
  </si>
  <si>
    <t xml:space="preserve">-CONFIG_LOSETUP,</t>
  </si>
  <si>
    <t xml:space="preserve">netcat.c</t>
  </si>
  <si>
    <t xml:space="preserve">CONFIG_NETCAT</t>
  </si>
  <si>
    <t xml:space="preserve">CONFIG_NETCAT,</t>
  </si>
  <si>
    <t xml:space="preserve">CONFIG_TOYBOX_SELINUX,-CONFIG_NETCAT,-CONFIG_TOYBOX_LSM_NONE,-CONFIG_NETCAT_LISTEN,</t>
  </si>
  <si>
    <t xml:space="preserve">CONFIG_NETCAT and CONFIG_NETCAT_LISTEN</t>
  </si>
  <si>
    <t xml:space="preserve">CONFIG_NETCAT,CONFIG_NETCAT_LISTEN,</t>
  </si>
  <si>
    <t xml:space="preserve">-CONFIG_NETCAT_LISTEN,</t>
  </si>
  <si>
    <t xml:space="preserve">CONFIG_NETCAT (Makefile), CONFIG_NETCAT_LISTEN (Unsure)</t>
  </si>
  <si>
    <t xml:space="preserve">oneit.c</t>
  </si>
  <si>
    <t xml:space="preserve">CONFIG_ONEIT</t>
  </si>
  <si>
    <t xml:space="preserve">CONFIG_TOYBOX_SELINUX,CONFIG_ONEIT,-CONFIG_TOYBOX_LSM_NONE,</t>
  </si>
  <si>
    <t xml:space="preserve">-CONFIG_ONEIT,</t>
  </si>
  <si>
    <t xml:space="preserve">setsid.c</t>
  </si>
  <si>
    <t xml:space="preserve">CONFIG_SETSID</t>
  </si>
  <si>
    <t xml:space="preserve">CONFIG_SETSID,</t>
  </si>
  <si>
    <t xml:space="preserve">-CONFIG_SETSID,</t>
  </si>
  <si>
    <t xml:space="preserve">switch_root.c</t>
  </si>
  <si>
    <t xml:space="preserve">CONFIG_SWITCH_ROOT</t>
  </si>
  <si>
    <t xml:space="preserve">CONFIG_SWITCH_ROOT,</t>
  </si>
  <si>
    <t xml:space="preserve">-CONFIG_SWITCH_ROOT,</t>
  </si>
  <si>
    <t xml:space="preserve">time.c</t>
  </si>
  <si>
    <t xml:space="preserve">CONFIG_TOYBOX_FLOAT and -CONFIG_SORT_BIG and -CONFIG_SLEEP and CONFIG_TIME</t>
  </si>
  <si>
    <t xml:space="preserve">CONFIG_TOYBOX_FLOAT,-CONFIG_SORT_BIG,-CONFIG_SLEEP,CONFIG_TIME,</t>
  </si>
  <si>
    <t xml:space="preserve">-CONFIG_TIME,</t>
  </si>
  <si>
    <t xml:space="preserve">CONFIG_TIME and CONFIG_TOYBOX_FLOAT</t>
  </si>
  <si>
    <t xml:space="preserve">CONFIG_TIME (Makefile), CONFIG_TOYBOX_FLOAT (Dependency)</t>
  </si>
  <si>
    <t xml:space="preserve">timeout.c</t>
  </si>
  <si>
    <t xml:space="preserve">CONFIG_TIMEOUT and CONFIG_TOYBOX_FLOAT and -CONFIG_SORT_BIG and -CONFIG_SLEEP</t>
  </si>
  <si>
    <t xml:space="preserve">CONFIG_TIMEOUT,CONFIG_TOYBOX_FLOAT,-CONFIG_SORT_BIG,-CONFIG_SLEEP,</t>
  </si>
  <si>
    <t xml:space="preserve">-CONFIG_TIMEOUT,</t>
  </si>
  <si>
    <t xml:space="preserve">CONFIG_TIMEOUT and CONFIG_TOYBOX_FLOAT</t>
  </si>
  <si>
    <t xml:space="preserve">CONFIG_TIMEOUT (Makefile), CONFIG_TOYBOX_FLOAT (Dependency)</t>
  </si>
  <si>
    <t xml:space="preserve">uudecode.c</t>
  </si>
  <si>
    <t xml:space="preserve">CONFIG_UUDECODE</t>
  </si>
  <si>
    <t xml:space="preserve">CONFIG_UUDECODE,</t>
  </si>
  <si>
    <t xml:space="preserve">-CONFIG_UUDECODE,CONFIG_TOYBOX_SELINUX,-CONFIG_TOYBOX_LSM_NONE,</t>
  </si>
  <si>
    <t xml:space="preserve">vmstat.c</t>
  </si>
  <si>
    <t xml:space="preserve">CONFIG_VMSTAT</t>
  </si>
  <si>
    <t xml:space="preserve">CONFIG_VMSTAT,</t>
  </si>
  <si>
    <t xml:space="preserve">-CONFIG_VMSTAT,</t>
  </si>
  <si>
    <t xml:space="preserve">xargs.c</t>
  </si>
  <si>
    <t xml:space="preserve">CONFIG_XARGS</t>
  </si>
  <si>
    <t xml:space="preserve">CONFIG_XARGS,</t>
  </si>
  <si>
    <t xml:space="preserve">-CONFIG_XARGS,-CONFIG_XARGS_PEDANTIC,</t>
  </si>
  <si>
    <t xml:space="preserve">fdisk_sgi.c</t>
  </si>
  <si>
    <t xml:space="preserve"> (error) Array 'freelist[17]' accessed at index 17, which is out of bounds.</t>
  </si>
  <si>
    <t xml:space="preserve">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</t>
  </si>
  <si>
    <t xml:space="preserve">CONFIG_FDISK and CONFIG_FEATURE_FDISK_WRITABLE and CONFIG_FEATURE_SGI_LABEL</t>
  </si>
  <si>
    <t xml:space="preserve">CONFIG_FDISK (Source, Dependency), CONFIG_FEATURE_FDISK_WRITABLE (Dependency), CONFIG_FEATURE_SGI_LABEL (Source)</t>
  </si>
  <si>
    <t xml:space="preserve">read_key.c</t>
  </si>
  <si>
    <t xml:space="preserve"> (error) Shifting a negative value is undefined behaviour</t>
  </si>
  <si>
    <t xml:space="preserve">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</t>
  </si>
  <si>
    <t xml:space="preserve">split-include.c</t>
  </si>
  <si>
    <t xml:space="preserve"> (error) Memory leak</t>
  </si>
  <si>
    <t xml:space="preserve">bzcat.c</t>
  </si>
  <si>
    <t xml:space="preserve"> (error) Possible null pointer dereference</t>
  </si>
  <si>
    <t xml:space="preserve">check</t>
  </si>
  <si>
    <t xml:space="preserve">CONFIG_BUNZIP2 or CONFIG_BZCAT</t>
  </si>
  <si>
    <t xml:space="preserve"> (error) Uninitialized variable</t>
  </si>
  <si>
    <t xml:space="preserve">netstat.c</t>
  </si>
  <si>
    <t xml:space="preserve"> (error) Resource leak</t>
  </si>
  <si>
    <t xml:space="preserve">CONFIG_NETSTAT</t>
  </si>
  <si>
    <t xml:space="preserve">CONFIG_NETSTAT,</t>
  </si>
  <si>
    <t xml:space="preserve">-CONFIG_NETSTAT,</t>
  </si>
  <si>
    <t xml:space="preserve">crypto/bigint.c</t>
  </si>
  <si>
    <t xml:space="preserve">NULL_DEREFERENCE</t>
  </si>
  <si>
    <t xml:space="preserve">CONFIG_BIGINT_SLIDING_WINDOW</t>
  </si>
  <si>
    <t xml:space="preserve">CONFIG_BIGINT_SLIDING_WINDOW,</t>
  </si>
  <si>
    <t xml:space="preserve">-CONFIG_BIGINT_SLIDING_WINDOW,</t>
  </si>
  <si>
    <t xml:space="preserve">-CONFIG_BIGINT_SLIDING_WINDOW</t>
  </si>
  <si>
    <t xml:space="preserve">httpd/axhttpd.c</t>
  </si>
  <si>
    <t xml:space="preserve">CONFIG_AXHTTPD and CONFIG_HTTP_HAS_CGI</t>
  </si>
  <si>
    <t xml:space="preserve">AXHTTPD (Makefile and Dependency), CONFIG_TOYBOX_FLOAT (Source)</t>
  </si>
  <si>
    <t xml:space="preserve">AXHTTPD (Makefile and Dependency), CONFIG_HTTP_HAS_CGI (Source)</t>
  </si>
  <si>
    <t xml:space="preserve">CONFIG_AXHTTPD</t>
  </si>
  <si>
    <t xml:space="preserve">httpd/htpasswd.c</t>
  </si>
  <si>
    <t xml:space="preserve">CONFIG_HTTP_HAS_AUTHORIZATION and -CONFIG_C_SAMPLES</t>
  </si>
  <si>
    <t xml:space="preserve">CONFIG_HTTP_HAS_AUTHORIZATION,-CONFIG_C_SAMPLES,</t>
  </si>
  <si>
    <t xml:space="preserve">CONFIG_AXHTTPD and CONFIG_HTTP_HAS_AUTHORIZATION and -CONFIG_CONFIG_C_SAMPLES</t>
  </si>
  <si>
    <t xml:space="preserve">CONFIG_AXHTTPD (Makefile and Dependency), CONFIG_HTTP_HAS_AUTHORIZATION (Makefile), -CONFIG_C_SAMPLES (Unsure)</t>
  </si>
  <si>
    <t xml:space="preserve">MEMORY_LEAK</t>
  </si>
  <si>
    <t xml:space="preserve">ssl/asn1.c</t>
  </si>
  <si>
    <t xml:space="preserve">ssl/loader.c</t>
  </si>
  <si>
    <t xml:space="preserve">CONFIG_SSL_HAS_PEM</t>
  </si>
  <si>
    <t xml:space="preserve">CONFIG_SSL_HAS_PEM,</t>
  </si>
  <si>
    <t xml:space="preserve">-CONFIG_SSL_HAS_PEM,</t>
  </si>
  <si>
    <t xml:space="preserve">ssl/openssl.c</t>
  </si>
  <si>
    <t xml:space="preserve">CONFIG_OPENSSL_COMPATIBLE</t>
  </si>
  <si>
    <t xml:space="preserve">CONFIG_OPENSSL_COMPATIBLE,</t>
  </si>
  <si>
    <t xml:space="preserve">-CONFIG_OPENSSL_COMPATIBLE,</t>
  </si>
  <si>
    <t xml:space="preserve">ssl/p12.c</t>
  </si>
  <si>
    <t xml:space="preserve">CONFIG_SSL_USE_PKCS12</t>
  </si>
  <si>
    <t xml:space="preserve">CONFIG_SSL_USE_PKCS12,</t>
  </si>
  <si>
    <t xml:space="preserve">-CONFIG_SSL_USE_PKCS12,</t>
  </si>
  <si>
    <t xml:space="preserve">ssl/tls1.c</t>
  </si>
  <si>
    <t xml:space="preserve">lib/lib.c</t>
  </si>
  <si>
    <t xml:space="preserve">RESOURCE_LEAK</t>
  </si>
  <si>
    <t xml:space="preserve">scripts/mkflags.c</t>
  </si>
  <si>
    <t xml:space="preserve">toys/other/mountpoint.c</t>
  </si>
  <si>
    <t xml:space="preserve">-CONFIG_TOYBOX_FREE,CONFIG_MOUNTPOINT,</t>
  </si>
  <si>
    <t xml:space="preserve">CONFIG_MOUNTPOINT, -CONFIG_TOYBOX_FREE</t>
  </si>
  <si>
    <t xml:space="preserve">CONFIG_MOUNTPOINT (Makefile), -CONFIG_TOYBOX_FREE (Source)</t>
  </si>
  <si>
    <t xml:space="preserve">toys/other/oneit.c</t>
  </si>
  <si>
    <t xml:space="preserve">toys/other/uptime.c</t>
  </si>
  <si>
    <t xml:space="preserve">CONFIG_UPTIME</t>
  </si>
  <si>
    <t xml:space="preserve">CONFIG_UPTIME,</t>
  </si>
  <si>
    <t xml:space="preserve">-CONFIG_UPTIME,</t>
  </si>
  <si>
    <t xml:space="preserve">toys/posix/nohup.c</t>
  </si>
  <si>
    <t xml:space="preserve">CONFIG_NOHUP</t>
  </si>
  <si>
    <t xml:space="preserve">CONFIG_NOHUP,</t>
  </si>
  <si>
    <t xml:space="preserve">CONFIG_TOYBOX_SELINUX,-CONFIG_NOHUP,-CONFIG_TOYBOX_LSM_NONE,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</si>
</sst>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4"/>
      <color rgb="FF595959"/>
      <name val="Calibri"/>
      <family val="2"/>
    </font>
    <font>
      <sz val="14"/>
      <color rgb="FF595959"/>
      <name val="Calibri"/>
      <family val="2"/>
    </font>
    <font>
      <sz val="10"/>
      <name val="Arial"/>
      <family val="2"/>
    </font>
    <font>
      <b val="true"/>
      <sz val="12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66CC"/>
      </patternFill>
    </fill>
    <fill>
      <patternFill patternType="solid">
        <fgColor rgb="FFDAE3F3"/>
        <bgColor rgb="FFD9D9D9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>
        <color rgb="FF8FAADC"/>
      </top>
      <bottom/>
      <diagonal/>
    </border>
    <border diagonalUp="false" diagonalDown="false">
      <left/>
      <right style="thin">
        <color rgb="FF8FAADC"/>
      </right>
      <top style="thin">
        <color rgb="FF8FAADC"/>
      </top>
      <bottom/>
      <diagonal/>
    </border>
    <border diagonalUp="false" diagonalDown="false">
      <left style="thin">
        <color rgb="FF8FAADC"/>
      </left>
      <right style="thin">
        <color rgb="FF8FAADC"/>
      </right>
      <top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>
        <color rgb="FF8FAADC"/>
      </right>
      <top style="thin">
        <color rgb="FF8FAADC"/>
      </top>
      <bottom style="thin">
        <color rgb="FF8FAAD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8FAADC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tool clang axtls_2_1_4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Sheet4!$B$6:$B$56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4099</c:v>
                </c:pt>
                <c:pt idx="7">
                  <c:v>4099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ser>
          <c:idx val="1"/>
          <c:order val="1"/>
          <c:tx>
            <c:strRef>
              <c:f>Sheet4!$C$3:$C$5</c:f>
              <c:strCache>
                <c:ptCount val="1"/>
                <c:pt idx="0">
                  <c:v>target toybox_0_7_5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Sheet4!$C$6:$C$56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8907</c:v>
                </c:pt>
                <c:pt idx="7">
                  <c:v>8907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ser>
          <c:idx val="2"/>
          <c:order val="2"/>
          <c:tx>
            <c:strRef>
              <c:f>Sheet4!$E$3:$E$5</c:f>
              <c:strCache>
                <c:ptCount val="1"/>
                <c:pt idx="0">
                  <c:v>cppcheck busybox_1_28_0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Sheet4!$E$6:$E$56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2972</c:v>
                </c:pt>
                <c:pt idx="7">
                  <c:v>2972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ser>
          <c:idx val="3"/>
          <c:order val="3"/>
          <c:tx>
            <c:strRef>
              <c:f>Sheet4!$F$3:$F$5</c:f>
              <c:strCache>
                <c:ptCount val="1"/>
                <c:pt idx="0">
                  <c:v>toybox_0_7_5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Sheet4!$F$6:$F$56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4766</c:v>
                </c:pt>
                <c:pt idx="7">
                  <c:v>4766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ser>
          <c:idx val="4"/>
          <c:order val="4"/>
          <c:tx>
            <c:strRef>
              <c:f>Sheet4!$H$3:$H$5</c:f>
              <c:strCache>
                <c:ptCount val="1"/>
                <c:pt idx="0">
                  <c:v>infer axtls_2_1_4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Sheet4!$H$6:$H$56</c:f>
              <c:numCache>
                <c:formatCode>General</c:formatCode>
                <c:ptCount val="5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23138</c:v>
                </c:pt>
                <c:pt idx="7">
                  <c:v>23138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ser>
          <c:idx val="5"/>
          <c:order val="5"/>
          <c:tx>
            <c:strRef>
              <c:f>Sheet4!$I$3:$I$5</c:f>
              <c:strCache>
                <c:ptCount val="1"/>
                <c:pt idx="0">
                  <c:v>toybox_0_7_5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Sheet4!$A$6:$A$56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#VALUE!</c:v>
                </c:pt>
                <c:pt idx="7">
                  <c:v>Total Result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strCache>
            </c:strRef>
          </c:cat>
          <c:val>
            <c:numRef>
              <c:f>Sheet4!$I$6:$I$56</c:f>
              <c:numCache>
                <c:formatCode>General</c:formatCode>
                <c:ptCount val="51"/>
                <c:pt idx="0">
                  <c:v>258</c:v>
                </c:pt>
                <c:pt idx="1">
                  <c:v>516</c:v>
                </c:pt>
                <c:pt idx="2">
                  <c:v>516</c:v>
                </c:pt>
                <c:pt idx="3">
                  <c:v>501</c:v>
                </c:pt>
                <c:pt idx="4">
                  <c:v>485</c:v>
                </c:pt>
                <c:pt idx="5">
                  <c:v>485</c:v>
                </c:pt>
                <c:pt idx="6">
                  <c:v>5000</c:v>
                </c:pt>
                <c:pt idx="7">
                  <c:v>7761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</c:numCache>
            </c:numRef>
          </c:val>
        </c:ser>
        <c:gapWidth val="10"/>
        <c:overlap val="100"/>
        <c:axId val="52853021"/>
        <c:axId val="24854954"/>
      </c:barChart>
      <c:catAx>
        <c:axId val="52853021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Variability Bugs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854954"/>
        <c:crosses val="autoZero"/>
        <c:auto val="1"/>
        <c:lblAlgn val="ctr"/>
        <c:lblOffset val="100"/>
      </c:catAx>
      <c:valAx>
        <c:axId val="248549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configurations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85302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749160</xdr:colOff>
      <xdr:row>6</xdr:row>
      <xdr:rowOff>76320</xdr:rowOff>
    </xdr:from>
    <xdr:to>
      <xdr:col>14</xdr:col>
      <xdr:colOff>735840</xdr:colOff>
      <xdr:row>28</xdr:row>
      <xdr:rowOff>177120</xdr:rowOff>
    </xdr:to>
    <xdr:graphicFrame>
      <xdr:nvGraphicFramePr>
        <xdr:cNvPr id="0" name="Chart 1"/>
        <xdr:cNvGraphicFramePr/>
      </xdr:nvGraphicFramePr>
      <xdr:xfrm>
        <a:off x="5422680" y="1295280"/>
        <a:ext cx="11988000" cy="45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7">
  <cacheSource type="worksheet">
    <worksheetSource ref="A1:K78" sheet="DPCache_Sheet1"/>
  </cacheSource>
  <cacheFields count="11">
    <cacheField name="line" numFmtId="0">
      <sharedItems count="68" containsMixedTypes="0" containsSemiMixedTypes="0" containsString="0" containsNumber="1">
        <n v="22"/>
        <n v="24"/>
        <n v="27"/>
        <n v="29"/>
        <n v="31"/>
        <n v="39"/>
        <n v="49"/>
        <n v="51"/>
        <n v="53"/>
        <n v="54"/>
        <n v="60"/>
        <n v="64"/>
        <n v="66"/>
        <n v="69"/>
        <n v="72"/>
        <n v="73"/>
        <n v="82"/>
        <n v="89"/>
        <n v="92"/>
        <n v="104"/>
        <n v="105"/>
        <n v="115"/>
        <n v="116"/>
        <n v="117"/>
        <n v="118"/>
        <n v="126"/>
        <n v="135"/>
        <n v="136"/>
        <n v="137"/>
        <n v="138"/>
        <n v="139"/>
        <n v="159"/>
        <n v="164"/>
        <n v="169"/>
        <n v="173"/>
        <n v="177"/>
        <n v="178"/>
        <n v="184"/>
        <n v="186"/>
        <n v="218"/>
        <n v="227"/>
        <n v="252"/>
        <n v="262"/>
        <n v="265"/>
        <n v="287"/>
        <n v="288"/>
        <n v="297"/>
        <n v="368"/>
        <n v="406"/>
        <n v="457"/>
        <n v="459"/>
        <n v="464"/>
        <n v="476"/>
        <n v="479"/>
        <n v="489"/>
        <n v="586"/>
        <n v="609"/>
        <n v="614"/>
        <n v="625"/>
        <n v="627"/>
        <n v="628"/>
        <n v="662"/>
        <n v="826"/>
        <n v="1112"/>
        <n v="1257"/>
        <n v="1268"/>
        <n v="1319"/>
        <n v="1373"/>
      </sharedItems>
    </cacheField>
    <cacheField name="filename" numFmtId="0">
      <sharedItems count="38" containsMixedTypes="0" containsSemiMixedTypes="0" containsString="1" containsNumber="0">
        <s v="asn1.c"/>
        <s v="axtlswrap.c"/>
        <s v="bzcat.c"/>
        <s v="chvt.c"/>
        <s v="crypto/bigint.c"/>
        <s v="date.c"/>
        <s v="fdisk_sgi.c"/>
        <s v="htpasswd.c"/>
        <s v="httpd/axhttpd.c"/>
        <s v="httpd/htpasswd.c"/>
        <s v="hwclock.c"/>
        <s v="id.c"/>
        <s v="lib_xwrap.c"/>
        <s v="lib/lib.c"/>
        <s v="losetup.c"/>
        <s v="netcat.c"/>
        <s v="netstat.c"/>
        <s v="oneit.c"/>
        <s v="proc.c"/>
        <s v="read_key.c"/>
        <s v="scripts/mkflags.c"/>
        <s v="setsid.c"/>
        <s v="split-include.c"/>
        <s v="ssl/asn1.c"/>
        <s v="ssl/loader.c"/>
        <s v="ssl/openssl.c"/>
        <s v="ssl/p12.c"/>
        <s v="ssl/tls1.c"/>
        <s v="switch_root.c"/>
        <s v="time.c"/>
        <s v="timeout.c"/>
        <s v="toys/other/mountpoint.c"/>
        <s v="toys/other/oneit.c"/>
        <s v="toys/other/uptime.c"/>
        <s v="toys/posix/nohup.c"/>
        <s v="uudecode.c"/>
        <s v="vmstat.c"/>
        <s v="xargs.c"/>
      </sharedItems>
    </cacheField>
    <cacheField name="tool" numFmtId="0">
      <sharedItems count="3" containsMixedTypes="0" containsSemiMixedTypes="0" containsString="1" containsNumber="0">
        <s v="clang"/>
        <s v="cppcheck"/>
        <s v="infer"/>
      </sharedItems>
    </cacheField>
    <cacheField name="target" numFmtId="0">
      <sharedItems count="3" containsMixedTypes="0" containsSemiMixedTypes="0" containsString="1" containsNumber="0">
        <s v="axtls_2_1_4"/>
        <s v="busybox_1_28_0"/>
        <s v="toybox_0_7_5"/>
      </sharedItems>
    </cacheField>
    <cacheField name="type" numFmtId="0">
      <sharedItems count="12" containsMixedTypes="0" containsSemiMixedTypes="0" containsString="1" containsNumber="0">
        <s v=" (error) Array 'freelist[17]' accessed at index 17, which is out of bounds."/>
        <s v=" (error) Memory leak"/>
        <s v=" (error) Possible null pointer dereference"/>
        <s v=" (error) Resource leak"/>
        <s v=" (error) Shifting a negative value is undefined behaviour"/>
        <s v=" (error) Uninitialized variable"/>
        <s v="Logic error"/>
        <s v="Memory error"/>
        <s v="MEMORY_LEAK"/>
        <s v="NULL_DEREFERENCE"/>
        <s v="RESOURCE_LEAK"/>
        <s v="Security"/>
      </sharedItems>
    </cacheField>
    <cacheField name="num_configs" numFmtId="0">
      <sharedItems count="27" containsMixedTypes="0" containsSemiMixedTypes="0" containsString="0" containsNumber="1">
        <n v="258"/>
        <n v="298"/>
        <n v="307"/>
        <n v="355"/>
        <n v="468"/>
        <n v="474"/>
        <n v="478"/>
        <n v="482"/>
        <n v="485"/>
        <n v="486"/>
        <n v="493"/>
        <n v="494"/>
        <n v="497"/>
        <n v="501"/>
        <n v="503"/>
        <n v="516"/>
        <n v="517"/>
        <n v="519"/>
        <n v="520"/>
        <n v="522"/>
        <n v="527"/>
        <n v="529"/>
        <n v="536"/>
        <n v="667"/>
        <n v="675"/>
        <n v="694"/>
        <n v="1000"/>
      </sharedItems>
    </cacheField>
    <cacheField name="classification" numFmtId="0">
      <sharedItems count="1" containsMixedTypes="0" containsSemiMixedTypes="0" containsString="0" containsNumber="0">
        <m/>
      </sharedItems>
    </cacheField>
    <cacheField name="variability" numFmtId="0">
      <sharedItems count="1" containsMixedTypes="0" containsSemiMixedTypes="0" containsString="0" containsNumber="0">
        <m/>
      </sharedItems>
    </cacheField>
    <cacheField name="features" numFmtId="0">
      <sharedItems count="29" containsMixedTypes="1" containsSemiMixedTypes="1" containsString="1" containsNumber="0">
        <s v="check"/>
        <s v="CONFIG_AXTLSWRAP"/>
        <s v="CONFIG_BIGINT_CRT"/>
        <s v="CONFIG_BIGINT_SLIDING_WINDOW"/>
        <s v="CONFIG_CHVT"/>
        <s v="CONFIG_DATE"/>
        <s v="CONFIG_HTTP_CGI_EXTENSIONS and CONFIG_HTTP_HAS_CGI and CONFIG_HTTP_CGI_LAUNCHER"/>
        <s v="CONFIG_HTTP_HAS_AUTHORIZATION"/>
        <s v="CONFIG_HTTP_HAS_AUTHORIZATION and -CONFIG_C_SAMPLES"/>
        <s v="CONFIG_HWCLOCK"/>
        <s v="CONFIG_LOSETUP"/>
        <s v="CONFIG_NETCAT"/>
        <s v="CONFIG_NETCAT and CONFIG_NETCAT_LISTEN"/>
        <s v="CONFIG_NETSTAT"/>
        <s v="CONFIG_NOHUP"/>
        <s v="CONFIG_ONEIT"/>
        <s v="CONFIG_OPENSSL_COMPATIBLE"/>
        <s v="CONFIG_SETSID"/>
        <s v="CONFIG_SSL_HAS_PEM"/>
        <s v="CONFIG_SSL_USE_PKCS12"/>
        <s v="CONFIG_SWITCH_ROOT"/>
        <s v="CONFIG_TIMEOUT and CONFIG_TOYBOX_FLOAT and -CONFIG_SORT_BIG and -CONFIG_SLEEP"/>
        <s v="CONFIG_TOYBOX_FLOAT and -CONFIG_SORT_BIG and -CONFIG_SLEEP and CONFIG_TIME"/>
        <s v="CONFIG_UPTIME"/>
        <s v="CONFIG_UUDECODE"/>
        <s v="CONFIG_VMSTAT"/>
        <s v="CONFIG_XARGS"/>
        <s v="generic"/>
        <m/>
      </sharedItems>
    </cacheField>
    <cacheField name="common_fail" numFmtId="0">
      <sharedItems count="34" containsMixedTypes="1" containsSemiMixedTypes="1" containsString="1" containsNumber="0">
        <s v="-CONFIG_BIGINT_SLIDING_WINDOW,"/>
    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    <s v="-CONFIG_TOYBOX_FREE,CONFIG_MOUNTPOINT,"/>
        <s v="CONFIG_AXTLSWRAP,"/>
        <s v="CONFIG_BIGINT_CRT,"/>
        <s v="CONFIG_BIGINT_SLIDING_WINDOW,"/>
        <s v="CONFIG_CHVT,"/>
        <s v="CONFIG_DATE,"/>
        <s v="CONFIG_HTTP_CGI_EXTENSIONS,CONFIG_HTTP_HAS_CGI,CONFIG_HTTP_CGI_LAUNCHER,"/>
        <s v="CONFIG_HTTP_HAS_AUTHORIZATION,"/>
        <s v="CONFIG_HTTP_HAS_AUTHORIZATION,-CONFIG_C_SAMPLES,"/>
    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    <s v="CONFIG_HWCLOCK,"/>
        <s v="CONFIG_LOSETUP,"/>
        <s v="CONFIG_NETCAT,"/>
        <s v="CONFIG_NETCAT,CONFIG_NETCAT_LISTEN,"/>
        <s v="CONFIG_NETSTAT,"/>
        <s v="CONFIG_NOHUP,"/>
        <s v="CONFIG_OPENSSL_COMPATIBLE,"/>
    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    <s v="CONFIG_SETSID,"/>
        <s v="CONFIG_SSL_HAS_PEM,"/>
        <s v="CONFIG_SSL_USE_PKCS12,"/>
        <s v="CONFIG_SWITCH_ROOT,"/>
        <s v="CONFIG_TIMEOUT,CONFIG_TOYBOX_FLOAT,-CONFIG_SORT_BIG,-CONFIG_SLEEP,"/>
        <s v="CONFIG_TOYBOX_FLOAT,-CONFIG_SORT_BIG,-CONFIG_SLEEP,CONFIG_TIME,"/>
        <s v="CONFIG_TOYBOX_SELINUX,-CONFIG_TOYBOX_FREE,-CONFIG_TOYBOX_LSM_NONE,"/>
        <s v="CONFIG_TOYBOX_SELINUX,CONFIG_ONEIT,-CONFIG_TOYBOX_LSM_NONE,"/>
        <s v="CONFIG_UPTIME,"/>
        <s v="CONFIG_UUDECODE,"/>
        <s v="CONFIG_VMSTAT,"/>
        <s v="CONFIG_XARGS,"/>
        <m/>
      </sharedItems>
    </cacheField>
    <cacheField name="common_pass" numFmtId="0">
      <sharedItems count="27" containsMixedTypes="1" containsSemiMixedTypes="1" containsString="1" containsNumber="0">
        <s v="-CONFIG_AXTLSWRAP,"/>
        <s v="-CONFIG_BIGINT_CRT,"/>
        <s v="-CONFIG_BIGINT_SLIDING_WINDOW,"/>
        <s v="-CONFIG_CHVT,"/>
        <s v="-CONFIG_DATE,"/>
        <s v="-CONFIG_HTTP_CGI_LAUNCHER,-CONFIG_HTTP_HAS_CGI,-CONFIG_HTTP_CGI_EXTENSIONS,"/>
        <s v="-CONFIG_HTTP_HAS_AUTHORIZATION,"/>
        <s v="-CONFIG_HWCLOCK,"/>
        <s v="-CONFIG_LOSETUP,"/>
        <s v="-CONFIG_NETCAT_LISTEN,"/>
        <s v="-CONFIG_NETSTAT,"/>
        <s v="-CONFIG_ONEIT,"/>
        <s v="-CONFIG_OPENSSL_COMPATIBLE,"/>
        <s v="-CONFIG_SETSID,"/>
        <s v="-CONFIG_SSL_HAS_PEM,"/>
        <s v="-CONFIG_SSL_USE_PKCS12,"/>
        <s v="-CONFIG_SWITCH_ROOT,"/>
        <s v="-CONFIG_TIME,"/>
        <s v="-CONFIG_TIMEOUT,"/>
        <s v="-CONFIG_UPTIME,"/>
        <s v="-CONFIG_UUDECODE,CONFIG_TOYBOX_SELINUX,-CONFIG_TOYBOX_LSM_NONE,"/>
        <s v="-CONFIG_VMSTAT,"/>
        <s v="-CONFIG_XARGS,-CONFIG_XARGS_PEDANTIC,"/>
        <s v="CONFIG_BIGINT_SLIDING_WINDOW,"/>
        <s v="CONFIG_TOYBOX_SELINUX,-CONFIG_NETCAT,-CONFIG_TOYBOX_LSM_NONE,-CONFIG_NETCAT_LISTEN,"/>
        <s v="CONFIG_TOYBOX_SELINUX,-CONFIG_NOHUP,-CONFIG_TOYBOX_LSM_NONE,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77">
  <cacheSource type="worksheet">
    <worksheetSource ref="A1:N78" sheet="Sheet1"/>
  </cacheSource>
  <cacheFields count="14">
    <cacheField name="line" numFmtId="0">
      <sharedItems count="68" containsMixedTypes="0" containsSemiMixedTypes="0" containsString="0" containsNumber="1">
        <n v="22"/>
        <n v="24"/>
        <n v="27"/>
        <n v="29"/>
        <n v="31"/>
        <n v="39"/>
        <n v="49"/>
        <n v="51"/>
        <n v="53"/>
        <n v="54"/>
        <n v="60"/>
        <n v="64"/>
        <n v="66"/>
        <n v="69"/>
        <n v="72"/>
        <n v="73"/>
        <n v="82"/>
        <n v="89"/>
        <n v="92"/>
        <n v="104"/>
        <n v="105"/>
        <n v="115"/>
        <n v="116"/>
        <n v="117"/>
        <n v="118"/>
        <n v="126"/>
        <n v="135"/>
        <n v="136"/>
        <n v="137"/>
        <n v="138"/>
        <n v="139"/>
        <n v="159"/>
        <n v="164"/>
        <n v="169"/>
        <n v="173"/>
        <n v="177"/>
        <n v="178"/>
        <n v="184"/>
        <n v="186"/>
        <n v="218"/>
        <n v="227"/>
        <n v="252"/>
        <n v="262"/>
        <n v="265"/>
        <n v="287"/>
        <n v="288"/>
        <n v="297"/>
        <n v="368"/>
        <n v="406"/>
        <n v="457"/>
        <n v="459"/>
        <n v="464"/>
        <n v="476"/>
        <n v="479"/>
        <n v="489"/>
        <n v="586"/>
        <n v="609"/>
        <n v="614"/>
        <n v="625"/>
        <n v="627"/>
        <n v="628"/>
        <n v="662"/>
        <n v="826"/>
        <n v="1112"/>
        <n v="1257"/>
        <n v="1268"/>
        <n v="1319"/>
        <n v="1373"/>
      </sharedItems>
    </cacheField>
    <cacheField name="filename" numFmtId="0">
      <sharedItems count="38" containsMixedTypes="0" containsSemiMixedTypes="0" containsString="1" containsNumber="0">
        <s v="asn1.c"/>
        <s v="axtlswrap.c"/>
        <s v="bzcat.c"/>
        <s v="chvt.c"/>
        <s v="crypto/bigint.c"/>
        <s v="date.c"/>
        <s v="fdisk_sgi.c"/>
        <s v="htpasswd.c"/>
        <s v="httpd/axhttpd.c"/>
        <s v="httpd/htpasswd.c"/>
        <s v="hwclock.c"/>
        <s v="id.c"/>
        <s v="lib_xwrap.c"/>
        <s v="lib/lib.c"/>
        <s v="losetup.c"/>
        <s v="netcat.c"/>
        <s v="netstat.c"/>
        <s v="oneit.c"/>
        <s v="proc.c"/>
        <s v="read_key.c"/>
        <s v="scripts/mkflags.c"/>
        <s v="setsid.c"/>
        <s v="split-include.c"/>
        <s v="ssl/asn1.c"/>
        <s v="ssl/loader.c"/>
        <s v="ssl/openssl.c"/>
        <s v="ssl/p12.c"/>
        <s v="ssl/tls1.c"/>
        <s v="switch_root.c"/>
        <s v="time.c"/>
        <s v="timeout.c"/>
        <s v="toys/other/mountpoint.c"/>
        <s v="toys/other/oneit.c"/>
        <s v="toys/other/uptime.c"/>
        <s v="toys/posix/nohup.c"/>
        <s v="uudecode.c"/>
        <s v="vmstat.c"/>
        <s v="xargs.c"/>
      </sharedItems>
    </cacheField>
    <cacheField name="tool" numFmtId="0">
      <sharedItems count="3" containsMixedTypes="0" containsSemiMixedTypes="0" containsString="1" containsNumber="0">
        <s v="clang"/>
        <s v="cppcheck"/>
        <s v="infer"/>
      </sharedItems>
    </cacheField>
    <cacheField name="target" numFmtId="0">
      <sharedItems count="3" containsMixedTypes="0" containsSemiMixedTypes="0" containsString="1" containsNumber="0">
        <s v="axtls_2_1_4"/>
        <s v="busybox_1_28_0"/>
        <s v="toybox_0_7_5"/>
      </sharedItems>
    </cacheField>
    <cacheField name="type" numFmtId="0">
      <sharedItems count="12" containsMixedTypes="0" containsSemiMixedTypes="0" containsString="1" containsNumber="0">
        <s v=" (error) Array 'freelist[17]' accessed at index 17, which is out of bounds."/>
        <s v=" (error) Memory leak"/>
        <s v=" (error) Possible null pointer dereference"/>
        <s v=" (error) Resource leak"/>
        <s v=" (error) Shifting a negative value is undefined behaviour"/>
        <s v=" (error) Uninitialized variable"/>
        <s v="Logic error"/>
        <s v="Memory error"/>
        <s v="MEMORY_LEAK"/>
        <s v="NULL_DEREFERENCE"/>
        <s v="RESOURCE_LEAK"/>
        <s v="Security"/>
      </sharedItems>
    </cacheField>
    <cacheField name="num_configs" numFmtId="0">
      <sharedItems count="27" containsMixedTypes="0" containsSemiMixedTypes="0" containsString="0" containsNumber="1">
        <n v="258"/>
        <n v="298"/>
        <n v="307"/>
        <n v="355"/>
        <n v="468"/>
        <n v="474"/>
        <n v="478"/>
        <n v="482"/>
        <n v="485"/>
        <n v="486"/>
        <n v="493"/>
        <n v="494"/>
        <n v="497"/>
        <n v="501"/>
        <n v="503"/>
        <n v="516"/>
        <n v="517"/>
        <n v="519"/>
        <n v="520"/>
        <n v="522"/>
        <n v="527"/>
        <n v="529"/>
        <n v="536"/>
        <n v="667"/>
        <n v="675"/>
        <n v="694"/>
        <n v="1000"/>
      </sharedItems>
    </cacheField>
    <cacheField name="classification" numFmtId="0">
      <sharedItems count="1" containsMixedTypes="0" containsSemiMixedTypes="0" containsString="0" containsNumber="1">
        <n v="1"/>
      </sharedItems>
    </cacheField>
    <cacheField name="variability" numFmtId="0">
      <sharedItems count="2" containsMixedTypes="0" containsSemiMixedTypes="0" containsString="0" containsNumber="1">
        <n v="0"/>
        <n v="1"/>
      </sharedItems>
    </cacheField>
    <cacheField name="features" numFmtId="0">
      <sharedItems count="30" containsMixedTypes="1" containsSemiMixedTypes="1" containsString="1" containsNumber="0">
        <s v="check"/>
        <s v="CONFIG_AXTLSWRAP"/>
        <s v="CONFIG_BIGINT_CRT"/>
        <s v="CONFIG_BIGINT_SLIDING_WINDOW"/>
        <s v="CONFIG_CHVT"/>
        <s v="CONFIG_DATE"/>
        <s v="CONFIG_HTTP_CGI_EXTENSIONS and CONFIG_HTTP_HAS_CGI and CONFIG_HTTP_CGI_LAUNCHER"/>
        <s v="CONFIG_HTTP_HAS_AUTHORIZATION"/>
        <s v="CONFIG_HTTP_HAS_AUTHORIZATION and -CONFIG_C_SAMPLES"/>
        <s v="CONFIG_HWCLOCK"/>
        <s v="CONFIG_LOSETUP"/>
        <s v="CONFIG_NETCAT"/>
        <s v="CONFIG_NETCAT and CONFIG_NETCAT_LISTEN"/>
        <s v="CONFIG_NETSTAT"/>
        <s v="CONFIG_NOHUP"/>
        <s v="CONFIG_ONEIT"/>
        <s v="CONFIG_OPENSSL_COMPATIBLE"/>
        <s v="CONFIG_SETSID"/>
        <s v="CONFIG_SSL_HAS_PEM"/>
        <s v="CONFIG_SSL_USE_PKCS12"/>
        <s v="CONFIG_SWITCH_ROOT"/>
        <s v="CONFIG_TIMEOUT and CONFIG_TOYBOX_FLOAT and -CONFIG_SORT_BIG and -CONFIG_SLEEP"/>
        <s v="CONFIG_TOYBOX_FLOAT and -CONFIG_SORT_BIG and -CONFIG_SLEEP and CONFIG_TIME"/>
        <s v="CONFIG_UPTIME"/>
        <s v="CONFIG_UUDECODE"/>
        <s v="CONFIG_VMSTAT"/>
        <s v="CONFIG_XARGS"/>
        <s v="generic"/>
        <e v="#NAME?"/>
        <e v="Err:509"/>
      </sharedItems>
    </cacheField>
    <cacheField name="common_fail" numFmtId="0">
      <sharedItems count="34" containsMixedTypes="1" containsSemiMixedTypes="1" containsString="1" containsNumber="0">
        <s v="-CONFIG_BIGINT_SLIDING_WINDOW,"/>
        <s v="-CONFIG_KILL,-CONFIG_FEATURE_LESS_ASK_TERMINAL,CONFIG_FEATURE_TRACEROUTE_USE_ICMP,-CONFIG_PID_FILE_PATH,-CONFIG_SH_IS_NONE,CONFIG_FEATURE_TAB_COMPLETION,-CONFIG_DEBUG_PESSIMIZE,-CONFIG_FEATURE_INSTALL_LONG_OPTIONS,-CONFIG_LOGGER,CONFIG_WHICH,-CONFIG_FEATURE_PIDFILE,CONFIG_FEATURE_LESS_FLAGS,CONFIG_DHCPD_LEASES_FILE,-CONFIG_RAIDAUTORUN,-CONFIG_LSATTR,CONFIG_FEATURE_XARGS_SUPPORT_CONFIRMATION,-CONFIG_ASH_MAIL,-CONFIG_FEATURE_SEAMLESS_GZ,CONFIG_HUSH_ULIMIT,CONFIG_UBIUPDATEVOL,CONFIG_FEATURE_KILL_REMOVED,CONFIG_HUSH_INTERACTIVE,CONFIG_UNICODE_COMBINING_WCHARS,CONFIG_UUDECODE,CONFIG_HUSH_WAIT,CONFIG_FEATURE_EJECT_SCSI,-CONFIG_FEATURE_SH_STANDALONE,CONFIG_FEATURE_IPV6,CONFIG_ASH,-CONFIG_IPNEIGH,CONFIG_FEATURE_IFCONFIG_MEMSTART_IOADDR_IRQ,CONFIG_UNSHARE,-CONFIG_POWEROFF,CONFIG_OPENVT,-CONFIG_IONICE,CONFIG_SWITCH_ROOT,CONFIG_FEATURE_BRCTL_FANCY,-CONFIG_MPSTAT,CONFIG_FEATURE_PREFER_APPLETS,-CONFIG_FEATURE_HTTPD_PROXY,-CONFIG_ADJTIMEX,-CONFIG_AR,-CONFIG_CTTYHACK,CONFIG_WATCH,-CONFIG_FEATURE_VI_UNDO_QUEUE_MAX,CONFIG_FEATURE_INIT_QUIET,CONFIG_FEATURE_MAKEDEVS_TABLE,CONFIG_FEATURE_EDITING_MAX_LEN,CONFIG_FACTOR,-CONFIG_NC_EXTRA,CONFIG_LINUXRC,CONFIG_FEATURE_TOPMEM,CONFIG_IFCONFIG,-CONFIG_FEATURE_IP_LINK,-CONFIG_FEATURE_ROTATE_LOGFILE,CONFIG_FEATURE_MODUTILS_ALIAS,CONFIG_GROUPS,-CONFIG_SENDMAIL,CONFIG_FEATURE_MOUNT_LOOP,-CONFIG_MKDIR,-CONFIG_UNICODE_WIDE_WCHARS,CONFIG_FEATURE_TELNET_AUTOLOGIN,-CONFIG_HEXDUMP,-CONFIG_FEATURE_VI_UNDO,-CONFIG_FEATURE_SEAMLESS_XZ,-CONFIG_DEBUG_SANITIZE,CONFIG_FEATURE_TELNET_TTYPE,-CONFIG_UNICODE_BIDI_SUPPORT,CONFIG_UDHCPC_DEFAULT_SCRIPT,-CONFIG_MODINFO,-CONFIG_FEATURE_WGET_LONG_OPTIONS,-CONFIG_FEATURE_GREP_CONTEXT,CONFIG_FEATURE_DC_LIBM,-CONFIG_FEATURE_TR_EQUIV,-CONFIG_VOLNAME,-CONFIG_TFTP_DEBUG,CONFIG_FEATURE_MD5_SHA1_SUM_CHECK,-CONFIG_UNICODE_PRESERVE_BROKEN,CONFIG_FIRST_SYSTEM_ID,CONFIG_IPCS,-CONFIG_BUILD_LIBBUSYBOX,-CONFIG_ASH_JOB_CONTROL,CONFIG_FTPD,CONFIG_HUSH_BRACE_EXPANSION,-CONFIG_BASH_IS_HUSH,CONFIG_USE_PORTABLE_CODE,-CONFIG_FEATURE_REMOTE_LOG,CONFIG_FREERAMDISK,CONFIG_FEATURE_EDITING_SAVEHISTORY,-CONFIG_FEATURE_TASKSET_FANCY,CONFIG_FEATURE_FDISK_WRITABLE,CONFIG_FEATURE_BEEP_FREQ,-CONFIG_FEATURE_HTTPD_BASIC_AUTH,CONFIG_SETKEYCODES,CONFIG_UNICODE_SUPPORT,CONFIG_FEATURE_ACPID_COMPAT,-CONFIG_UNIX2DOS,-CONFIG_SEQ,-CONFIG_FEATURE_DD_THIRD_STATUS_LINE,CONFIG_FEATURE_MIME_CHARSET,CONFIG_FEATURE_FIND_XDEV,CONFIG_LSUSB,-CONFIG_FEATURE_TFTP_PUT,CONFIG_FEATURE_WTMP,-CONFIG_SHUF,CONFIG_PS,-CONFIG_FEATURE_PASSWD_WEAK_CHECK,CONFIG_SYNC,CONFIG_FEATURE_CLEAN_UP,-CONFIG_FEATURE_INIT_MODIFY_CMDLINE,-CONFIG_NBDCLIENT,-CONFIG_FEATURE_FIND_PERM,-CONFIG_FEATURE_FIND_MAXDEPTH,CONFIG_GZIP,CONFIG_CHRT,CONFIG_FEATURE_VI_YANKMARK,-CONFIG_FEATURE_TAR_FROM,-CONFIG_FEATURE_FIND_CONTEXT,-CONFIG_FEATURE_TFTP_PROGRESS_BAR,CONFIG_FEATURE_NON_POSIX_CP,CONFIG_FEATURE_UTMP,CONFIG_FTPGET,CONFIG_FEATURE_MDEV_LOAD_FIRMWARE,CONFIG_RMMOD,CONFIG_TAIL,-CONFIG_RUN_PARTS,CONFIG_LAST_SUPPORTED_WCHAR,CONFIG_NANDWRITE,CONFIG_HUSH_TICK,CONFIG_MORE,-CONFIG_FEATURE_MDEV_RENAME_REGEXP,CONFIG_DNSD,CONFIG_I2CDETECT,-CONFIG_CMP,-CONFIG_RUN_INIT,-CONFIG_UBIMKVOL,-CONFIG_FEATURE_CALL_TELINIT,-CONFIG_BUSYBOX,-CONFIG_GUNZIP,CONFIG_FEDORA_COMPAT,CONFIG_UNAME,-CONFIG_FEATURE_VOLUMEID_XFS,CONFIG_FBSPLASH,-CONFIG_TAC,CONFIG_LOAD_POLICY,CONFIG_FEATURE_MODPROBE_BLACKLIST,CONFIG_FSFREEZE,CONFIG_I2CGET,-CONFIG_FEATURE_SUID_CONFIG_QUIET,CONFIG_MV,CONFIG_PATCH,CONFIG_FEATURE_XARGS_SUPPORT_ZERO_TERM,CONFIG_FEATURE_FTPD_ACCEPT_BROKEN_LIST,CONFIG_PKILL,CONFIG_DOS2UNIX,CONFIG_CHAT,CONFIG_FEATURE_USE_SENDFILE,CONFIG_FEATURE_IP_ROUTE_DIR,-CONFIG_MKTEMP,-CONFIG_FEATURE_LS_FILETYPES,-CONFIG_FEATURE_SUID,CONFIG_IFUPDOWN_UDHCPC_CMD_OPTIONS,CONFIG_READLINK,CONFIG_DMALLOC,CONFIG_SETSEBOOL,-CONFIG_DF,-CONFIG_RUNLEVEL,-CONFIG_HUSH_CASE,-CONFIG_FEATURE_UDHCP_PORT,-CONFIG_FEATURE_CHAT_TTY_HIFI,CONFIG_FEATURE_UDHCPC6_RFC4833,CONFIG_FEATURE_IP_ROUTE,-CONFIG_FEATURE_BUFFERS_GO_ON_STACK,-CONFIG_LFS,CONFIG_FEATURE_SYSLOGD_READ_BUFFER_SIZE,CONFIG_SETLOGCONS,-CONFIG_SESTATUS,CONFIG_LOGIN_SCRIPTS,CONFIG_SCRIPT,-CONFIG_FEATURE_CHECK_TAINTED_MODULE,-CONFIG_RUNSVDIR,-CONFIG_FEATURE_MOUNT_LOOP_CREATE,-CONFIG_WALL,-CONFIG_IPADDR,CONFIG_FEATURE_AWK_GNU_EXTENSIONS,-CONFIG_FEATURE_SPLIT_FANCY,-CONFIG_FEATURE_LAST_FANCY,CONFIG_FEATURE_HDPARM_HDIO_UNREGISTER_HWIF,-CONFIG_BZCAT,-CONFIG_DEVFSD_FG_NP,-CONFIG_UNCOMPRESS,-CONFIG_FEATURE_WGET_STATUSBAR,-CONFIG_DIFF,CONFIG_UNZIP,-CONFIG_TRUNCATE,-CONFIG_FEATURE_PS_LONG,CONFIG_IPRULE,-CONFIG_FEATURE_TAR_OLDSUN_COMPATIBILITY,CONFIG_RESIZE,-CONFIG_YES,-CONFIG_FEATURE_VOLUMEID_HFS,-CONFIG_ARP,CONFIG_FEATURE_FIND_NEWER,CONFIG_FEATURE_BUFFERS_GO_IN_BSS,CONFIG_ADDUSER,-CONFIG_FEATURE_SUN_LABEL,CONFIG_PSTREE,CONFIG_BZIP2,CONFIG_FOLD,-CONFIG_FEATURE_LS_COLOR_IS_DEFAULT,CONFIG_TRACEROUTE6,CONFIG_FEATURE_SYSLOGD_DUP,CONFIG_FEATURE_HTTPD_CGI,CONFIG_LZCAT,-CONFIG_SHA1SUM,-CONFIG_FEATURE_AR_LONG_FILENAMES,-CONFIG_FEATURE_FANCY_TAIL,-CONFIG_HUSH_READ,-CONFIG_FSTRIM,-CONFIG_FEATURE_SORT_BIG,CONFIG_FEATURE_SH_MATH,CONFIG_LINUX32,-CONFIG_FGCONSOLE,-CONFIG_TEST2,-CONFIG_FEATURE_BOOTCHARTD_CONFIG_FILE,CONFIG_USLEEP,CONFIG_NICE,-CONFIG_RFKILL,-CONFIG_INSTALL_APPLET_DONT,CONFIG_FEATURE_IP_RULE,-CONFIG_VCONFIG,CONFIG_IFUP,CONFIG_ASH_GETOPTS,-CONFIG_FEATURE_TUNCTL_UG,-CONFIG_SETFATTR,CONFIG_FEATURE_MOUNT_FLAGS,CONFIG_FEATURE_XARGS_SUPPORT_REPL_STR,CONFIG_DEFAULT_DEPMOD_FILE,CONFIG_HTTPD,-CONFIG_TRACEROUTE,-CONFIG_HUSH_LOCAL,CONFIG_TEE,-CONFIG_TEST,-CONFIG_IFDOWN,CONFIG_NAMEIF,-CONFIG_FEATURE_VOLUMEID_UBIFS,CONFIG_UDHCPC,CONFIG_FEATURE_SWAPON_PRI,CONFIG_ID,CONFIG_FEATURE_FANCY_SLEEP,CONFIG_BEEP,CONFIG_FEATURE_LZMA_FAST,CONFIG_FEATURE_FIND_MTIME,-CONFIG_FEATURE_VI_WIN_RESIZE,-CONFIG_INSTALL_SH_APPLET_SCRIPT_WRAPPER,CONFIG_TFTP,CONFIG_FEATURE_CPIO_O,CONFIG_FDISK,-CONFIG_FEATURE_WGET_TIMEOUT,CONFIG_IPCALC,-CONFIG_BUNZIP2,CONFIG_MOUNT,CONFIG_FEATURE_RESIZE_PRINT,-CONFIG_HUSH_PRINTF,-CONFIG_FEATURE_VOLUMEID_BTRFS,CONFIG_HOSTID,CONFIG_EXPR,CONFIG_FEATURE_FIND_USER,CONFIG_FEATURE_DEVFS,CONFIG_FEATURE_RTMINMAX,CONFIG_DEFAULT_MODULES_DIR,-CONFIG_BLKDISCARD,-CONFIG_CP,-CONFIG_DHCPRELAY,-CONFIG_MICROCOM,-CONFIG_FEATURE_IP_TUNNEL,CONFIG_PARTPROBE,CONFIG_CHPST,-CONFIG_FEATURE_IFUPDOWN_MAPPING,CONFIG_FEATURE_HTTPD_ERROR_PAGES,CONFIG_FEATURE_FANCY_ECHO,CONFIG_FEATURE_CHAT_IMPLICIT_CR,-CONFIG_HUSH_FUNCTIONS,-CONFIG_RUNCON,CONFIG_SPLIT,-CONFIG_FEATURE_STAT_FILESYSTEM,-CONFIG_INSTALL_SH_APPLET_SYMLINK,-CONFIG_FEATURE_TELNETD_STANDALONE,CONFIG_FEATURE_SYSLOGD_CFG,CONFIG_ASH_INTERNAL_GLOB,-CONFIG_SED,-CONFIG_FEATURE_TFTP_BLOCKSIZE,CONFIG_HUSH_TRAP,-CONFIG_RESET,CONFIG_BBCONFIG,CONFIG_FEATURE_MOUNT_NFS,CONFIG_FEATURE_DATE_NANO,-CONFIG_FEATURE_FIND_PRUNE,CONFIG_FEATURE_SETFONT_TEXTUAL_MAP,CONFIG_SLATTACH,-CONFIG_TEST1,CONFIG_FEATURE_UNIX_LOCAL,-CONFIG_LSSCSI,CONFIG_FEATURE_READLINK_FOLLOW,CONFIG_WGET,-CONFIG_RX,-CONFIG_FEATURE_VOLUMEID_SYSV,CONFIG_FEATURE_IP_RARE_PROTOCOLS,CONFIG_FEATURE_FANCY_PING,CONFIG_ENVDIR,-CONFIG_LOADFONT,-CONFIG_FEATURE_VOLUMEID_ISO9660,-CONFIG_FEATURE_SETCONSOLE_LONG_OPTIONS,-CONFIG_FEATURE_MTAB_SUPPORT,CONFIG_NOHUP,CONFIG_HUSH_RANDOM_SUPPORT,-CONFIG_TLS,-CONFIG_FEATURE_TOP_DECIMALS,CONFIG_IP,CONFIG_FEATURE_VI_COLON,CONFIG_LSPCI,CONFIG_HEAD,-CONFIG_FEATURE_VOLUMEID_MINIX,CONFIG_MATCHPATHCON,-CONFIG_FEATURE_USE_BSS_TAIL,-CONFIG_UMOUNT,CONFIG_DIRNAME,CONFIG_FEATURE_SYNC_FANCY,CONFIG_FEATURE_INETD_SUPPORT_BUILTIN_CHARGEN,-CONFIG_CLEAR,-CONFIG_FEATURE_MOUNT_FAKE,-CONFIG_FEATURE_TAR_NOPRESERVE_TIME,CONFIG_LOCALE_SUPPORT,-CONFIG_PASTE,-CONFIG_FEATURE_NAMEIF_EXTENDED,CONFIG_TIMEOUT,-CONFIG_FEATURE_FIND_PRINT0,-CONFIG_FEATURE_NETSTAT_PRG,-CONFIG_FEATURE_HTTPD_RANGES,-CONFIG_STRINGS,CONFIG_FEATURE_REFORMIME_COMPAT,CONFIG_FEATURE_EDITING,-CONFIG_FEATURE_VI_SET,CONFIG_SULOGIN,CONFIG_RDATE,CONFIG_ASH_IDLE_TIMEOUT,CONFIG_FDFLUSH,-CONFIG_SUM,CONFIG_UDHCPC6,-CONFIG_CKSUM,CONFIG_HUSH_EXPORT_N,CONFIG_SUBST_WCHAR,-CONFIG_I2CSET,-CONFIG_FEATURE_EDITING_FANCY_PROMPT,-CONFIG_KILLALL5,CONFIG_FEATURE_USE_INITTAB,CONFIG_FEATURE_TAR_TO_COMMAND,CONFIG_SETSID,CONFIG_INSTALL_NO_USR,CONFIG_SVC,-CONFIG_FEATURE_TR_CLASSES,-CONFIG_UNXZ,-CONFIG_FEATURE_AR_CREATE,-CONFIG_FEATURE_LOGREAD_REDUCED_LOCKING,CONFIG_FEATURE_SECURETTY,CONFIG_FEATURE_INETD_SUPPORT_BUILTIN_TIME,-CONFIG_ASH_HELP,CONFIG_FEATURE_CROND_DIR,-CONFIG_FEATURE_VOLUMEID_EXT,CONFIG_FEATURE_MDEV_RENAME,CONFIG_FEATURE_UDHCP_8021Q,CONFIG_LINUX64,CONFIG_FEATURE_VI_SETOPTS,-CONFIG_EFENCE,CONFIG_FEATURE_TFTP_GET,CONFIG_FGREP,-CONFIG_FEATURE_VOLUMEID_SQUASHFS,-CONFIG_FEATURE_VERBOSE_USAGE,CONFIG_SMEMCAP,CONFIG_FEATURE_INSMOD_TRY_MMAP,CONFIG_FEATURE_IPC_SYSLOG_BUFFER_SIZE,-CONFIG_FEATURE_FIND_PATH,-CONFIG_FEATURE_DIFF_LONG_OPTIONS,CONFIG_FEATURE_VOLUMEID_LUKS,-CONFIG_FDFORMAT,-CONFIG_MKFIFO,CONFIG_DESKTOP,-CONFIG_UBIRMVOL,-CONFIG_FEATURE_SEAMLESS_BZ2,CONFIG_PIPE_PROGRESS,-CONFIG_RESTORECON,CONFIG_FEATURE_LS_TIMESTAMPS,CONFIG_UBIATTACH,-CONFIG_FEATURE_AWK_LIBM,CONFIG_ASH_TEST,CONFIG_FEATURE_FIND_SIZE,CONFIG_FEATURE_SETPRIV_CAPABILITIES,-CONFIG_NSENTER,CONFIG_ENV,CONFIG_STAT,-CONFIG_LPD,CONFIG_VERBOSE_RESOLUTION_ERRORS,CONFIG_FEATURE_BRCTL_SHOW,CONFIG_TELNET,-CONFIG_IPTUNNEL,-CONFIG_FEATURE_SU_SYSLOG,-CONFIG_UPTIME,CONFIG_LESS,-CONFIG_TELINIT_PATH,-CONFIG_ASH_BASH_COMPAT,-CONFIG_FEATURE_IFUPDOWN_IPV4,CONFIG_HALT,CONFIG_LS,CONFIG_START_STOP_DAEMON,CONFIG_DUMPKMAP,-CONFIG_HUSH_UNSET,-CONFIG_PRINTF,CONFIG_FEATURE_MOUNT_FSTAB,-CONFIG_LOGNAME,-CONFIG_FEATURE_LS_RECURSIVE,CONFIG_FEATURE_POWERTOP_INTERACTIVE,CONFIG_BLKID,CONFIG_PGREP,CONFIG_HUSH_JOB,-CONFIG_FEATURE_TELNET_WIDTH,-CONFIG_MAN,CONFIG_MKPASSWD,CONFIG_SHA512SUM,CONFIG_BB_SYSCTL,CONFIG_SETFONT,CONFIG_PWDX,CONFIG_FEATURE_SETFILES_CHECK_OPTION,CONFIG_SHRED,-CONFIG_PASSWD,CONFIG_FEATURE_ALLOW_EXEC,-CONFIG_ED,CONFIG_CAL,CONFIG_UDHCP_DEBUG,CONFIG_FEATURE_HWIB,-CONFIG_FEATURE_UDHCPD_WRITE_LEASES_EARLY,-CONFIG_FEATURE_XARGS_SUPPORT_QUOTES,CONFIG_FEATURE_XARGS_SUPPORT_TERMOPT,-CONFIG_INOTIFYD,-CONFIG_RESUME,CONFIG_FEATURE_SWAPONOFF_LABEL,-CONFIG_PING6,-CONFIG_NC,-CONFIG_USERS,CONFIG_FEATURE_LS_FOLLOWLINKS,-CONFIG_FEATURE_IP_NEIGH,-CONFIG_FEATURE_TAR_GNU_EXTENSIONS,-CONFIG_FAKEIDENTD,-CONFIG_WATCHDOG,CONFIG_UEVENT,CONFIG_MKDOSFS,-CONFIG_FEATURE_IFUPDOWN_IP,CONFIG_CRONTAB,-CONFIG_TASKSET,-CONFIG_FEATURE_DATE_COMPAT,CONFIG_FLASH_LOCK,CONFIG_HUSH_TIMES,-CONFIG_FEATURE_VI_USE_SIGNALS,CONFIG_BRCTL,CONFIG_LAST,CONFIG_FEATURE_HTTPD_GZIP,-CONFIG_FEATURE_SH_MATH_64,CONFIG_WC,CONFIG_FEATURE_TOP_SMP_PROCESS,-CONFIG_FEATURE_TAR_CREATE,CONFIG_GETOPT,-CONFIG_MKE2FS,-CONFIG_PAM,-CONFIG_FEATURE_CATN,CONFIG_HUSH_MODE_X,CONFIG_FEATURE_STAT_FORMAT,-CONFIG_MKFS_REISER,CONFIG_FEATURE_LS_SORTFILES,CONFIG_SWAPON,CONFIG_FEATURE_HDPARM_GET_IDENTITY,CONFIG_CHMOD,-CONFIG_SV_DEFAULT_SERVICE_DIR,-CONFIG_FEATURE_POPMAILDIR_DELIVERY,CONFIG_UNIT_TEST,-CONFIG_USE_BB_CRYPT,-CONFIG_FEATURE_MAKEDEVS_LEAF,-CONFIG_TFTPD,CONFIG_REALPATH,-CONFIG_FEATURE_FIND_LINKS,-CONFIG_FEATURE_FIND_REGEX,-CONFIG_FEATURE_WC_LARGE,CONFIG_FEATURE_EDITING_HISTORY,CONFIG_UNIQ,-CONFIG_WHO,CONFIG_HUSH_BASH_COMPAT,CONFIG_FEATURE_PS_TIME,CONFIG_FEATURE_FIND_DELETE,CONFIG_HWCLOCK,-CONFIG_FEATURE_KLOGD_KLOGCTL,CONFIG_FEATURE_COMPRESS_BBCONFIG,-CONFIG_FEATURE_LESS_WINCH,-CONFIG_DMESG,-CONFIG_FEATURE_UNZIP_BZIP2,CONFIG_FEATURE_MDEV_EXEC,-CONFIG_MT,CONFIG_MKNOD,-CONFIG_MOUNTPOINT,CONFIG_SETCONSOLE,CONFIG_KILLALL,CONFIG_FEATURE_LSMOD_PRETTY_2_6_OUTPUT,-CONFIG_FEATURE_VI_SEARCH,CONFIG_FEATURE_TAR_LONG_OPTIONS,-CONFIG_FEATURE_RUNSVDIR_LOG,CONFIG_SLEEP,CONFIG_FEATURE_INIT_COREDUMPS,CONFIG_FEATURE_EDITING_SAVE_ON_EXIT,-CONFIG_FEATURE_IFUPDOWN_EXTERNAL_DHCP,-CONFIG_UBIDETACH,CONFIG_FEATURE_GETOPT_LONG,CONFIG_FEATURE_FIND_TYPE,-CONFIG_FEATURE_START_STOP_DAEMON_LONG_OPTIONS,-CONFIG_FEATURE_LOADFONT_PSF2,CONFIG_LOADKMAP,CONFIG_INSTALL,CONFIG_NC_110_COMPAT,-CONFIG_W,CONFIG_FUSER,-CONFIG_FEATURE_MOUNT_LABEL,CONFIG_ASH_ECHO,-CONFIG_FEATURE_INSTALLER,CONFIG_HUSH_KILL,-CONFIG_FEATURE_PRESERVE_HARDLINKS,-CONFIG_BASE64,-CONFIG_FEATURE_FBSET_FANCY,-CONFIG_FEATURE_VOLUMEID_EXFAT,-CONFIG_FALLOCATE,-CONFIG_CHPASSWD,-CONFIG_VLOCK,CONFIG_FEATURE_SH_HISTFILESIZE,CONFIG_KLOGD,CONFIG_HUSH_EXPORT,-CONFIG_FEATURE_TELNETD_INETD_WAIT,CONFIG_HD,-CONFIG_FEATURE_UNZIP_LZMA,-CONFIG_FEATURE_TAR_AUTODETECT,CONFIG_FEATURE_MOUNT_HELPERS,CONFIG_ETHER_WAKE,CONFIG_INSMOD,-CONFIG_FEATURE_WGET_AUTHENTICATION,-CONFIG_MKSWAP,CONFIG_KBD_MODE,-CONFIG_RENICE,-CONFIG_CHATTR,-CONFIG_NETSTAT,CONFIG_FEATURE_HTTPD_SET_REMOTE_PORT_TO_ENV,-CONFIG_OD,-CONFIG_FEATURE_VI_ASK_TERMINAL,CONFIG_FEATURE_CROND_CALL_SENDMAIL,CONFIG_FEATURE_VI_8BIT,-CONFIG_REMOVE_SHELL,CONFIG_CONSPY,-CONFIG_INSTALL_SH_APPLET_HARDLINK,-CONFIG_FEATURE_USERNAME_COMPLETION,CONFIG_FEATURE_UDHCPC_SANITIZEOPT,-CONFIG_FEATURE_CMDLINE_MODULE_OPTIONS,-CONFIG_RTCWAKE,CONFIG_TTY,CONFIG_FEATURE_LS_USERNAME,CONFIG_FEATURE_BOOTCHARTD_BLOATED_HEADER,CONFIG_DU,CONFIG_CROND,-CONFIG_PWD,CONFIG_INCLUDE_SUSv2,-CONFIG_FEATURE_DU_DEFAULT_BLOCKSIZE_1K,-CONFIG_NUKE,-CONFIG_EGREP,CONFIG_DEVMEM,CONFIG_BOOTCHARTD,-CONFIG_COMM,CONFIG_HDPARM,-CONFIG_FEATURE_INETD_RPC,CONFIG_NC_SERVER,-CONFIG_FEATURE_VOLUMEID_BCACHE,CONFIG_UNLINK,CONFIG_NETCAT,CONFIG_FEATURE_HTTPD_ENCODE_URL_STR,CONFIG_FEATURE_WGET_OPENSSL,-CONFIG_ASH_RANDOM_SUPPORT,CONFIG_HEXEDIT,-CONFIG_RPM,-CONFIG_FEATURE_TOUCH_NODEREF,-CONFIG_FEATURE_CP_LONG_OPTIONS,-CONFIG_TUNE2FS,CONFIG_FEATURE_IFCONFIG_STATUS,CONFIG_FEATURE_SGI_LABEL,CONFIG_FEATURE_TEST_64,-CONFIG_SHA256SUM,-CONFIG_CHVT,-CONFIG_FEATURE_HTTPD_AUTH_MD5,CONFIG_FLOCK,-CONFIG_FEATURE_MOUNT_CIFS,CONFIG_FEATURE_MINIX2,CONFIG_FEATURE_DEVPTS,CONFIG_FEATURE_FDISK_ADVANCED,CONFIG_XARGS,-CONFIG_FEATURE_LESS_BRACKETS,CONFIG_DELUSER,CONFIG_LSMOD,-CONFIG_FEATURE_EDITING_ASK_TERMINAL,CONFIG_DC,CONFIG_FBSET,-CONFIG_SHA3SUM,-CONFIG_FEATURE_LESS_DASHCMD,-CONFIG_INIT,CONFIG_FSCK_MINIX,-CONFIG_FEATURE_TOUCH_SUSV3,CONFIG_FEATURE_UDHCP_RFC3397,CONFIG_FEATURE_VOLUMEID_NILFS,CONFIG_MKFS_MINIX,-CONFIG_DEALLOCVT,-CONFIG_FEATURE_TOP_SMP_CPU,-CONFIG_FEATURE_HTTPD_SETUID,CONFIG_UBIRENAME,-CONFIG_FEATURE_VOLUMEID_LINUXSWAP,-CONFIG_FEATURE_DEL_USER_FROM_GROUP,-CONFIG_FEATURE_UPTIME_UTMP_SUPPORT,-CONFIG_HUSH,CONFIG_BASENAME,CONFIG_FEATURE_COMPRESS_USAGE,-CONFIG_FEATURE_CHECK_NAMES,CONFIG_FEATURE_SETPRIV_CAPABILITY_NAMES,CONFIG_RM,CONFIG_LN,-CONFIG_FEATURE_DEFAULT_PASSWD_ALGO,-CONFIG_FEATURE_VOLUMEID_NTFS,-CONFIG_FEATURE_NTPD_SERVER,CONFIG_FEATURE_FIND_PAREN,-CONFIG_FEATURE_LESS_LINENUMS,CONFIG_FEATURE_LOADFONT_RAW,CONFIG_FEATURE_EDITING_VI,CONFIG_SHOWKEY,-CONFIG_HUSH_SAVEHISTORY,-CONFIG_HUSH_TEST,CONFIG_FEATURE_GPT_LABEL,CONFIG_FEATURE_INIT_SCTTY,CONFIG_MODPROBE,-CONFIG_FEATURE_FTPD_WRITE,-CONFIG_CUT,-CONFIG_XXD,-CONFIG_FEATURE_RUN_PARTS_FANCY,CONFIG_FEATURE_CHECK_UNICODE_IN_ENV,CONFIG_FDISK_SUPPORT_LARGE_DISKS,-CONFIG_FEATURE_WGET_HTTPS,-CONFIG_HUSH_SET,-CONFIG_FEATURE_FIND_EXEC,CONFIG_XZCAT,-CONFIG_SH_IS_ASH,CONFIG_MINIPS,CONFIG_FEATURE_MOUNT_VERBOSE,-CONFIG_HUSH_LOOPS,-CONFIG_LPR,CONFIG_SETUIDGID,CONFIG_LOGIN_SESSION_AS_CHILD,-CONFIG_FEATURE_FANCY_HEAD,CONFIG_FEATURE_TAR_UNAME_GNAME,-CONFIG_FEATURE_NETSTAT_WIDE,-CONFIG_FEATURE_LESS_REGEXP,-CONFIG_MD5SUM,-CONFIG_FEATURE_SEAMLESS_LZMA,CONFIG_UNAME_OSNAME,-CONFIG_FEATURE_GZIP_LONG_OPTIONS,-CONFIG_FALSE,CONFIG_TAR,CONFIG_LOGIN,-CONFIG_NANDDUMP,CONFIG_MESG,-CONFIG_SCRIPTREPLAY,CONFIG_GETSEBOOL,CONFIG_NMETER,-CONFIG_IPLINK,CONFIG_SHOW_USAGE,CONFIG_FEATURE_PIDOF_SINGLE,CONFIG_FEATURE_IP_ADDRESS,CONFIG_MAKEDEVS,CONFIG_FEATURE_SHADOWPASSWDS,-CONFIG_FEATURE_VOLUMEID_LINUXRAID,CONFIG_PRINTENV,CONFIG_FEATURE_GZIP_DECOMPRESS,CONFIG_SETARCH,-CONFIG_DELGROUP,-CONFIG_FEATURE_IFCONFIG_SLIP,CONFIG_PING,CONFIG_SH_IS_HUSH,-CONFIG_IOSTAT,-CONFIG_FEATURE_TOP_CPU_GLOBAL_PERCENTS,-CONFIG_FEATURE_CHAT_SEND_ESCAPES,CONFIG_FEATURE_HWCLOCK_ADJTIME_FHS,-CONFIG_FEATURE_DD_STATUS,CONFIG_FEATURE_CHAT_CLR_ABORT,CONFIG_FEATURE_LESS_TRUNCATE,CONFIG_FEATURE_NOLOGIN,-CONFIG_LOGREAD,-CONFIG_UNICODE_USING_LOCALE,-CONFIG_FEATURE_SHARED_BUSYBOX,CONFIG_FEATURE_LESS_MAXLINES,-CONFIG_FEATURE_UNZIP_CDF,CONFIG_DEVFSD_MODLOAD,CONFIG_DEVFSD,-CONFIG_HUSH_ECHO,-CONFIG_FEATURE_NTPD_CONF,-CONFIG_HUSH_HELP,CONFIG_INIT_TERMINAL_TYPE,CONFIG_SELINUXENABLED,-CONFIG_SSL_CLIENT,-CONFIG_FSYNC,-CONFIG_IOCTL_HEX2STR_ERROR,-CONFIG_DNSDOMAINNAME,-CONFIG_FEATURE_RUN_PARTS_LONG_OPTIONS,-CONFIG_HUSH_UMASK,CONFIG_ECHO,CONFIG_ZCIP,-CONFIG_FEATURE_XARGS_SUPPORT_ARGS_FILE,-CONFIG_TELNETD,CONFIG_FLASHCP,CONFIG_FEATURE_LESS_MARKS,CONFIG_FEATURE_MDEV_CONF,-CONFIG_TRUE,CONFIG_IFUPDOWN_IFSTATE_PATH,CONFIG_RDEV,CONFIG_CPIO,CONFIG_FSCK,CONFIG_FEATURE_ETC_NETWORKS,CONFIG_FEATURE_SWAPON_DISCARD,-CONFIG_DEPMOD,CONFIG_CHGRP,CONFIG_MDEV,CONFIG_USE_BB_PWD_GRP,-CONFIG_MKFS_VFAT,CONFIG_TR,CONFIG_FEATURE_TAR_SELINUX,CONFIG_FEATURE_START_STOP_DAEMON_FANCY,CONFIG_FEATURE_UDHCPD_BASE_IP_ON_MAC,CONFIG_LAST_ID,-CONFIG_EXPAND,-CONFIG_UBIRSVOL,CONFIG_ENVUIDGID,-CONFIG_FEATURE_SETPRIV_DUMP,CONFIG_CAT,CONFIG_FEATURE_DD_IBS_OBS,-CONFIG_FEATURE_FBSET_READMODE,-CONFIG_FEATURE_HTTPD_CONFIG_WITH_SCRIPT_INTERPR,-CONFIG_SWAPOFF,-CONFIG_FEATURE_SEAMLESS_Z,CONFIG_ADDGROUP,-CONFIG_XZ,CONFIG_DD,-CONFIG_FEATURE_FIND_GROUP,CONFIG_RMDIR,-CONFIG_FATATTR,CONFIG_FEATURE_CROND_D,-CONFIG_LPQ,CONFIG_FEATURE_BEEP_LENGTH_MS,-CONFIG_MODPROBE_SMALL,-CONFIG_FEATURE_UDHCPC_ARPING,CONFIG_FEATURE_REVERSE_SEARCH,-CONFIG_FEATURE_INETD_SUPPORT_BUILTIN_DISCARD,CONFIG_GREP,CONFIG_FEATURE_GUNZIP_LONG_OPTIONS,CONFIG_PSCAN,-CONFIG_INSTALL_APPLET_HARDLINKS,-CONFIG_I2CDUMP,-CONFIG_SOFTLIMIT,-CONFIG_FEATURE_DD_SIGNAL_HANDLING,-CONFIG_BLOCKDEV,-CONFIG_FEATURE_UMOUNT_ALL,CONFIG_UUENCODE,CONFIG_MKFS_EXT2,-CONFIG_UNLZOP,-CONFIG_TUNCTL,CONFIG_FEATURE_CPIO_P,-CONFIG_FEATURE_PIDOF_OMIT,CONFIG_FEATURE_OSF_LABEL,-CONFIG_INSTALL_APPLET_SCRIPT_WRAPPERS,CONFIG_LAST_SYSTEM_ID,-CONFIG_FEATURE_CHAT_SWALLOW_OPTS,CONFIG_FEATURE_VOLUMEID_F2FS,CONFIG_FEATURE_FAST_TOP,-CONFIG_FEATURE_VOLUMEID_FAT,-CONFIG_NSLOOKUP,CONFIG_FEATURE_FTPGETPUT_LONG_OPTIONS,-CONFIG_FEATURE_INDIVIDUAL,-CONFIG_FEATURE_XARGS_SUPPORT_PARALLEL,CONFIG_FEATURE_PS_ADDITIONAL_COLUMNS,CONFIG_PIDOF,CONFIG_CHOWN,CONFIG_CHROOT,-CONFIG_FEATURE_CATV,-CONFIG_CRYPTPW,-CONFIG_FEATURE_FIND_MMIN,-CONFIG_FEATURE_SU_BLANK_PW_NEEDS_SECURE_TTY,-CONFIG_FLASH_ERASEALL,-CONFIG_ADD_SHELL,-CONFIG_DPKG_DEB,-CONFIG_FEATURE_FIND_EXEC_PLUS,CONFIG_FEATURE_CROND_SPECIAL_TIMES,-CONFIG_FEATURE_VI_REGEX_SEARCH,CONFIG_FEATURE_GZIP_LEVELS,-CONFIG_FEATURE_SKIP_ROOTFS,CONFIG_FEATURE_SU_CHECKS_SHELLS,CONFIG_NL,CONFIG_FEATURE_IFCONFIG_BROADCAST_PLUS,CONFIG_SETPRIV,-CONFIG_DPKG,-CONFIG_FEATURE_HDPARM_HDIO_SCAN_HWIF,-CONFIG_DEVFSD_VERBOSE,CONFIG_PIVOT_ROOT,CONFIG_ZCAT,-CONFIG_FEATURE_IFUPDOWN_IPV6,CONFIG_FEATURE_ADDUSER_TO_GROUP,CONFIG_FEATURE_MODUTILS_SYMBOLS,-CONFIG_FEATURE_LS_COLOR,-CONFIG_PMAP,CONFIG_INSTALL_APPLET_SYMLINKS,CONFIG_SU,CONFIG_RPM2CPIO,-CONFIG_FEATURE_HDPARM_HDIO_GETSET_DMA,-CONFIG_UNICODE_NEUTRAL_TABLE,-CONFIG_MONOTONIC_SYSCALL,CONFIG_FEATURE_MOUNT_OTHERTAB,CONFIG_DUMPLEASES,-CONFIG_FEATURE_TRACEROUTE_VERBOSE,-CONFIG_FEATURE_FTPD_AUTHENTICATION,CONFIG_FEATURE_MESG_ENABLE_ONLY_GROUP,-CONFIG_RUNSV,-CONFIG_FEATURE_AIX_LABEL,-CONFIG_HOSTNAME,-CONFIG_WHOIS,CONFIG_FEATURE_SH_READ_FRAC,-CONFIG_NPROC,-CONFIG_ROUTE,CONFIG_USE_BB_SHADOW,CONFIG_FEATURE_INETD_SUPPORT_BUILTIN_DAYTIME,-CONFIG_FEATURE_VOLUMEID_UDF,-CONFIG_FEATURE_INETD_SUPPORT_BUILTIN_ECHO,CONFIG_FEATURE_IPC_SYSLOG,-CONFIG_FEATURE_HDPARM_HDIO_TRISTATE_HWIF,-CONFIG_FEATURE_TOP_CPU_USAGE_PERCENTAGE,CONFIG_LSOF,CONFIG_LOSETUP,CONFIG_LZOP,-CONFIG_FEATURE_VI_DOT_CMD,-CONFIG_FEATURE_VOLUMEID_REISERFS,-CONFIG_FEATURE_MKSWAP_UUID,-CONFIG_FEATURE_SH_EXTRA_QUIET,-CONFIG_FEATURE_BUFFERS_USE_MALLOC,-CONFIG_MAKEMIME,-CONFIG_FEATURE_DATE_ISOFMT,CONFIG_BASH_IS_NONE,-CONFIG_REV,CONFIG_UDHCPC_SLACK_FOR_BUGGY_SERVERS,-CONFIG_FEATURE_CHAT_VAR_ABORT_LEN,-CONFIG_BB_ARCH,CONFIG_HUSH_GETOPTS,CONFIG_FEATURE_INIT_SYSLOG,CONFIG_IPCRM,-CONFIG_FEATURE_SUID_CONFIG,CONFIG_AWK,-CONFIG_LINK,CONFIG_SETFILES,-CONFIG_EXPR_MATH_SUPPORT_64,-CONFIG_FEATURE_UNZIP_XZ,-CONFIG_USE_BB_CRYPT_SHA,-CONFIG_FEATURE_VI_READONLY,-CONFIG_FEATURE_VI_UNDO_QUEUE,-CONFIG_FEATURE_VERBOSE,CONFIG_FINDFS,-CONFIG_FEATURE_DIFF_DIR,CONFIG_DATE,CONFIG_REFORMIME,-CONFIG_WHOAMI,-CONFIG_HUSH_READONLY,CONFIG_INETD,-CONFIG_FEATURE_HEXDUMP_REVERSE,CONFIG_FEATURE_IFCONFIG_HW,CONFIG_FEATURE_PS_UNUSUAL_SYSTEMS,CONFIG_FEATURE_KMSG_SYSLOG,CONFIG_GETTY,-CONFIG_FEATURE_DMESG_PRETTY,-CONFIG_ASH_EXPAND_PRMT,-CONFIG_LZMA,-CONFIG_FEATURE_SH_NOFORK,CONFIG_FTPPUT,-CONFIG_HUSH_MEMLEAK,CONFIG_SETENFORCE,CONFIG_FEATURE_BZIP2_DECOMPRESS,-CONFIG_FEATURE_FIND_NOT,-CONFIG_FEATURE_VOLUMEID_ROMFS,-CONFIG_SV,-CONFIG_FEATURE_FIND_INUM,-CONFIG_FEATURE_BLKID_TYPE,-CONFIG_ASH_OPTIMIZE_FOR_SIZE,CONFIG_POWERTOP,-CONFIG_IFPLUGD,-CONFIG_FEATURE_IPCALC_LONG_OPTIONS,CONFIG_NTPD,CONFIG_DEBUG,CONFIG_TOP,-CONFIG_IFENSLAVE,-CONFIG_FLASH_UNLOCK,CONFIG_ASH_CMDCMD,-CONFIG_UNEXPAND,-CONFIG_FEATURE_PS_WIDE,CONFIG_EJECT,-CONFIG_PIE,-CONFIG_FEATURE_TOP_INTERACTIVE,CONFIG_UNLZMA,CONFIG_SVLOGD,CONFIG_FEATURE_FIND_DEPTH,CONFIG_FEATURE_TEE_USE_BLOCK_IO,-CONFIG_BASH_IS_ASH,CONFIG_EXTRA_COMPAT,CONFIG_FEATURE_TAR_OLDGNU_COMPATIBILITY,CONFIG_ASH_PRINTF,-CONFIG_CHCON,-CONFIG_FEATURE_MODPROBE_SMALL_CHECK_ALREADY_LOADED,CONFIG_POPMAILDIR,CONFIG_SORT,-CONFIG_IPROUTE,-CONFIG_LZOPCAT,-CONFIG_READPROFILE,-CONFIG_TCPSVD,-CONFIG_FEATURE_LS_WIDTH,-CONFIG_FEATURE_HUMAN_READABLE,-CONFIG_FEATURE_UDHCPC6_RFC3646,CONFIG_TOUCH,-CONFIG_REBOOT,CONFIG_FEATURE_UDHCPC6_RFC4704,CONFIG_HUSH_TYPE,-CONFIG_HUSH_IF,CONFIG_UDHCPD,-CONFIG_TIME,-CONFIG_FEATURE_VOLUMEID_OCFS2,-CONFIG_FEATURE_VERBOSE_CP_MESSAGE,CONFIG_FEATURE_VOLUMEID_JFS,-CONFIG_STTY,-CONFIG_TTYSIZE,-CONFIG_READAHEAD,CONFIG_SYSLOGD,-CONFIG_FEATURE_CHOWN_LONG_OPTIONS,-CONFIG_NO_DEBUG_LIB,-CONFIG_FEATURE_VOLUMEID_CRAMFS,CONFIG_UDPSVD,CONFIG_SETSERIAL,-CONFIG_ASH_ALIAS,-CONFIG_FEATURE_SHOW_THREADS,-CONFIG_GETENFORCE,-CONFIG_FREE,-CONFIG_FEATURE_HDPARM_HDIO_DRIVE_RESET,-CONFIG_FEATURE_IPCALC_FANCY,CONFIG_FEATURE_FLOAT_SLEEP,-CONFIG_FEATURE_DF_FANCY,CONFIG_FEATURE_PREFER_IPV4_ADDRESS,CONFIG_LZOP_COMPR_HIGH,-CONFIG_ARPING,CONFIG_FEATURE_CHAT_NOFAIL,CONFIG_ACPID,"/>
        <s v="-CONFIG_LOGGER,-CONFIG_DHCP6,-CONFIG_USERADD,-CONFIG_OPENVT,-CONFIG_WATCH,-CONFIG_MDEV_CONF,-CONFIG_IPCS,-CONFIG_GZIP,-CONFIG_MORE,-CONFIG_GUNZIP,-CONFIG_DIFF,-CONFIG_DECOMPRESS,-CONFIG_ARP,-CONFIG_HOST,-CONFIG_FOLD,-CONFIG_GETFATTR,-CONFIG_SETFATTR,-CONFIG_TRACEROUTE,-CONFIG_TEST,-CONFIG_TFTP,-CONFIG_FDISK,-CONFIG_EXPR,-CONFIG_WGET,-CONFIG_IP,-CONFIG_VI,-CONFIG_SULOGIN,-CONFIG_GROUPADD,-CONFIG_TELNET,-CONFIG_CRONTAB,-CONFIG_BRCTL,-CONFIG_LAST,-CONFIG_MKE2FS_EXTENDED,-CONFIG_MKE2FS,-CONFIG_TFTPD,-CONFIG_DHCPD,-CONFIG_KLOGD,-CONFIG_DEBUG_DHCP,-CONFIG_CROND,-CONFIG_BOOTCHARTD,-CONFIG_INIT,-CONFIG_DEALLOCVT,-CONFIG_ICONV,-CONFIG_MKE2FS_JOURNAL,-CONFIG_MODPROBE,-CONFIG_MKE2FS_LABEL,-CONFIG_XZCAT,-CONFIG_KLOGD_SOURCE_RING_BUFFER,-CONFIG_TOYBOX_UID_SYS,-CONFIG_TAR,-CONFIG_PING,-CONFIG_COMPRESS,-CONFIG_TELNETD,-CONFIG_FSCK,-CONFIG_TOYBOX_UID_USR,-CONFIG_MDEV,-CONFIG_TR,-CONFIG_DHCP,-CONFIG_GROUPDEL,-CONFIG_DD,-CONFIG_ZCAT,-CONFIG_DUMPLEASES,-CONFIG_ROUTE,-CONFIG_LSOF,-CONFIG_USERDEL,-CONFIG_SH,-CONFIG_IPCRM,-CONFIG_MKE2FS_GEN,-CONFIG_GETTY,-CONFIG_TCPSVD,-CONFIG_SYSLOGD,-CONFIG_TOYBOX_SMACK,-CONFIG_ARPING,"/>
        <s v="-CONFIG_TOYBOX_FREE,CONFIG_MOUNTPOINT,"/>
        <s v="CONFIG_AXTLSWRAP,"/>
        <s v="CONFIG_BIGINT_CRT,"/>
        <s v="CONFIG_BIGINT_SLIDING_WINDOW,"/>
        <s v="CONFIG_CHVT,"/>
        <s v="CONFIG_DATE,"/>
        <s v="CONFIG_HTTP_CGI_EXTENSIONS,CONFIG_HTTP_HAS_CGI,CONFIG_HTTP_CGI_LAUNCHER,"/>
        <s v="CONFIG_HTTP_HAS_AUTHORIZATION,"/>
        <s v="CONFIG_HTTP_HAS_AUTHORIZATION,-CONFIG_C_SAMPLES,"/>
        <s v="CONFIG_HTTP_TIMEOUT,CONFIG_SSL_SERVER_ONLY,CONFIG_SSL_EXPIRY_TIME,CONFIG_SSL_MAX_CERTS,HAVE_DOT_CONFIG,CONFIG_AXHTTPD,PREFIX,CONFIG_HTTP_PORT,CONFIG_HTTP_HTTPS_PORT,CONFIG_HTTP_WEBROOT,CONFIG_HTTP_SESSION_CACHE_SIZE,CONFIG_PLATFORM_LINUX,-CONFIG_WIN32_USE_CRYPTO_LIB,-CONFIG_JAVA_BINDINGS,-CONFIG_HTTP_ENABLE_LUA,-CONFIG_LUA_BINDINGS,-CONFIG_PLATFORM_CYGWIN,-CONFIG_BINDINGS,-CONFIG_PERL_LIB,-CONFIG_VISUAL_STUDIO_7_0_BASE,-CONFIG_LUA_CORE,-CONFIG_VISUAL_STUDIO_7_0,-CONFIG_SSL_CERT_VERIFICATION,-CONFIG_SSL_ENABLE_CLIENT,-CONFIG_PERFORMANCE_TESTING,-CONFIG_VISUAL_STUDIO_10_0,-CONFIG_HTTP_BUILD_LUA,-CONFIG_PERL_SAMPLES,-CONFIG_SSL_SKELETON_MODE,-CONFIG_HTTP_LUA_PREFIX,-CONFIG_CSHARP_BINDINGS,-CONFIG_SSL_FULL_MODE,-CONFIG_VBNET_BINDINGS,-CONFIG_VISUAL_STUDIO_8_0,-CONFIG_VISUAL_STUDIO_8_0_BASE,-CONFIG_X509_MAX_CA_CERTS,-CONFIG_LUA_SAMPLES,-CONFIG_VISUAL_STUDIO_10_0_BASE,-CONFIG_JAVA_SAMPLES,-CONFIG_PLATFORM_WIN32,-CONFIG_PERL_BINDINGS,-CONFIG_CSHARP_SAMPLES,-CONFIG_VBNET_SAMPLES,-CONFIG_PERL_CORE,-CONFIG_DOT_NET_FRAMEWORK_BASE,-CONFIG_SSL_TEST,-CONFIG_JAVA_HOME,"/>
        <s v="CONFIG_HWCLOCK,"/>
        <s v="CONFIG_LOSETUP,"/>
        <s v="CONFIG_NETCAT,"/>
        <s v="CONFIG_NETCAT,CONFIG_NETCAT_LISTEN,"/>
        <s v="CONFIG_NETSTAT,"/>
        <s v="CONFIG_NOHUP,"/>
        <s v="CONFIG_OPENSSL_COMPATIBLE,"/>
        <s v="CONFIG_PASSWORD_MINLEN,CONFIG_FEATURE_VI_MAX_LEN,-CONFIG_STATIC,CONFIG_HAVE_DOT_CONFIG,-CONFIG_NOMMU,CONFIG_FEATURE_COPYBUF_KB,CONFIG_MD5_SMALL,CONFIG_PREFIX,-CONFIG_FEATURE_INSMOD_LOADINKMEM,CONFIG_VOLUMEID,CONFIG_BUSYBOX_EXEC_PATH,CONFIG_VI,CONFIG_LONG_OPTS,CONFIG_PLATFORM_LINUX,-CONFIG_WERROR,CONFIG_SELINUX,-CONFIG_FEATURE_INSMOD_LOAD_MAP,-CONFIG_FEATURE_INSMOD_LOAD_MAP_FULL,CONFIG_FIND,CONFIG_FEATURE_SYSLOG,-CONFIG_FEATURE_INSMOD_KSYMOOPS_SYMBOLS,-CONFIG_FEATURE_2_4_MODULES,CONFIG_SHA3_SMALL,-CONFIG_FEATURE_INSMOD_VERSION_CHECKING,-CONFIG_FEATURE_LIBBUSYBOX_STATIC,"/>
        <s v="CONFIG_SETSID,"/>
        <s v="CONFIG_SSL_HAS_PEM,"/>
        <s v="CONFIG_SSL_USE_PKCS12,"/>
        <s v="CONFIG_SWITCH_ROOT,"/>
        <s v="CONFIG_TIMEOUT,CONFIG_TOYBOX_FLOAT,-CONFIG_SORT_BIG,-CONFIG_SLEEP,"/>
        <s v="CONFIG_TOYBOX_FLOAT,-CONFIG_SORT_BIG,-CONFIG_SLEEP,CONFIG_TIME,"/>
        <s v="CONFIG_TOYBOX_SELINUX,-CONFIG_TOYBOX_FREE,-CONFIG_TOYBOX_LSM_NONE,"/>
        <s v="CONFIG_TOYBOX_SELINUX,CONFIG_ONEIT,-CONFIG_TOYBOX_LSM_NONE,"/>
        <s v="CONFIG_UPTIME,"/>
        <s v="CONFIG_UUDECODE,"/>
        <s v="CONFIG_VMSTAT,"/>
        <s v="CONFIG_XARGS,"/>
        <m/>
      </sharedItems>
    </cacheField>
    <cacheField name="common_pass" numFmtId="0">
      <sharedItems count="27" containsMixedTypes="1" containsSemiMixedTypes="1" containsString="1" containsNumber="0">
        <s v="-CONFIG_AXTLSWRAP,"/>
        <s v="-CONFIG_BIGINT_CRT,"/>
        <s v="-CONFIG_BIGINT_SLIDING_WINDOW,"/>
        <s v="-CONFIG_CHVT,"/>
        <s v="-CONFIG_DATE,"/>
        <s v="-CONFIG_HTTP_CGI_LAUNCHER,-CONFIG_HTTP_HAS_CGI,-CONFIG_HTTP_CGI_EXTENSIONS,"/>
        <s v="-CONFIG_HTTP_HAS_AUTHORIZATION,"/>
        <s v="-CONFIG_HWCLOCK,"/>
        <s v="-CONFIG_LOSETUP,"/>
        <s v="-CONFIG_NETCAT_LISTEN,"/>
        <s v="-CONFIG_NETSTAT,"/>
        <s v="-CONFIG_ONEIT,"/>
        <s v="-CONFIG_OPENSSL_COMPATIBLE,"/>
        <s v="-CONFIG_SETSID,"/>
        <s v="-CONFIG_SSL_HAS_PEM,"/>
        <s v="-CONFIG_SSL_USE_PKCS12,"/>
        <s v="-CONFIG_SWITCH_ROOT,"/>
        <s v="-CONFIG_TIME,"/>
        <s v="-CONFIG_TIMEOUT,"/>
        <s v="-CONFIG_UPTIME,"/>
        <s v="-CONFIG_UUDECODE,CONFIG_TOYBOX_SELINUX,-CONFIG_TOYBOX_LSM_NONE,"/>
        <s v="-CONFIG_VMSTAT,"/>
        <s v="-CONFIG_XARGS,-CONFIG_XARGS_PEDANTIC,"/>
        <s v="CONFIG_BIGINT_SLIDING_WINDOW,"/>
        <s v="CONFIG_TOYBOX_SELINUX,-CONFIG_NETCAT,-CONFIG_TOYBOX_LSM_NONE,-CONFIG_NETCAT_LISTEN,"/>
        <s v="CONFIG_TOYBOX_SELINUX,-CONFIG_NOHUP,-CONFIG_TOYBOX_LSM_NONE,"/>
        <m/>
      </sharedItems>
    </cacheField>
    <cacheField name="ID" numFmtId="0">
      <sharedItems count="7" containsMixedTypes="1" containsSemiMixedTypes="1" containsString="0" containsNumber="1">
        <n v="1"/>
        <n v="2"/>
        <n v="3"/>
        <n v="4"/>
        <n v="5"/>
        <n v="6"/>
        <e v="#VALUE!"/>
      </sharedItems>
    </cacheField>
    <cacheField name="manual_features" numFmtId="0">
      <sharedItems count="33" containsMixedTypes="0" containsSemiMixedTypes="0" containsString="1" containsNumber="0">
        <s v="AXHTTPD"/>
        <s v="AXHTTPD, HTTP_HAS_AUTHORIZATION,(-CONFIG_C_SAMPLES)"/>
        <s v="AXHTTPD,HTTP_HAS_CGI,(!CONFIG_PLATFORM_WIN32)"/>
        <s v="BIGINT_SLIDING_WINDOW"/>
        <s v="CONFIG_AXTLSWRAP"/>
        <s v="CONFIG_BIGING_CRT"/>
        <s v="CONFIG_BUNZIP2 or CONFIG_BZCAT"/>
        <s v="CONFIG_CHVT"/>
        <s v="CONFIG_DATE"/>
        <s v="CONFIG_FDISK, CONFIG_FEATURE_FDISK_WRITABLE, CONFIG_FEATURE_SGI_LABEL"/>
        <s v="CONFIG_HTTP_HAS_AUSTHORIZATION"/>
        <s v="CONFIG_HTTP_HAS_CGI"/>
        <s v="CONFIG_HWCLOCK"/>
        <s v="CONFIG_ID"/>
        <s v="CONFIG_LOSETUP"/>
        <s v="CONFIG_MOUNTPOINT, -CONFIG_TOYBOX_FREE"/>
        <s v="CONFIG_NETCAT"/>
        <s v="CONFIG_NETCAT and CONFIG_NETCAT_LISTEN"/>
        <s v="CONFIG_NETSTAT"/>
        <s v="CONFIG_NOHUP"/>
        <s v="CONFIG_ONEIT"/>
        <s v="CONFIG_SETSID"/>
        <s v="CONFIG_SWITCH_ROOT"/>
        <s v="CONFIG_TIME and CONFIG_TOYBOX_FLOAT"/>
        <s v="CONFIG_TIMEOUT and CONFIG_TOYBOX_FLOAT"/>
        <s v="CONFIG_UPTIME"/>
        <s v="CONFIG_UUDECODE"/>
        <s v="CONFIG_VMSTAT"/>
        <s v="CONFIG_XARGS"/>
        <s v="generic"/>
        <s v="OPENSSL_COMPATIBLE"/>
        <s v="SSL_HAS_PEM"/>
        <s v="SSL_USE_PKCS12"/>
      </sharedItems>
    </cacheField>
    <cacheField name="num_manual_features" numFmtId="0">
      <sharedItems count="4" containsMixedTypes="1" containsSemiMixedTypes="1" containsString="0" containsNumber="1">
        <n v="1"/>
        <n v="2"/>
        <n v="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44"/>
    <x v="0"/>
    <x v="0"/>
    <x v="0"/>
    <x v="7"/>
    <x v="26"/>
    <x v="0"/>
    <x v="0"/>
    <x v="27"/>
    <x v="12"/>
    <x v="26"/>
  </r>
  <r>
    <x v="46"/>
    <x v="0"/>
    <x v="0"/>
    <x v="0"/>
    <x v="7"/>
    <x v="17"/>
    <x v="0"/>
    <x v="0"/>
    <x v="2"/>
    <x v="5"/>
    <x v="1"/>
  </r>
  <r>
    <x v="32"/>
    <x v="1"/>
    <x v="0"/>
    <x v="0"/>
    <x v="11"/>
    <x v="21"/>
    <x v="0"/>
    <x v="0"/>
    <x v="1"/>
    <x v="4"/>
    <x v="0"/>
  </r>
  <r>
    <x v="47"/>
    <x v="1"/>
    <x v="0"/>
    <x v="0"/>
    <x v="6"/>
    <x v="21"/>
    <x v="0"/>
    <x v="0"/>
    <x v="1"/>
    <x v="4"/>
    <x v="0"/>
  </r>
  <r>
    <x v="27"/>
    <x v="7"/>
    <x v="0"/>
    <x v="0"/>
    <x v="7"/>
    <x v="4"/>
    <x v="0"/>
    <x v="0"/>
    <x v="7"/>
    <x v="10"/>
    <x v="6"/>
  </r>
  <r>
    <x v="60"/>
    <x v="18"/>
    <x v="0"/>
    <x v="0"/>
    <x v="11"/>
    <x v="20"/>
    <x v="0"/>
    <x v="0"/>
    <x v="6"/>
    <x v="9"/>
    <x v="5"/>
  </r>
  <r>
    <x v="61"/>
    <x v="18"/>
    <x v="0"/>
    <x v="0"/>
    <x v="6"/>
    <x v="20"/>
    <x v="0"/>
    <x v="0"/>
    <x v="6"/>
    <x v="9"/>
    <x v="5"/>
  </r>
  <r>
    <x v="19"/>
    <x v="4"/>
    <x v="2"/>
    <x v="0"/>
    <x v="9"/>
    <x v="26"/>
    <x v="0"/>
    <x v="0"/>
    <x v="27"/>
    <x v="12"/>
    <x v="26"/>
  </r>
  <r>
    <x v="20"/>
    <x v="4"/>
    <x v="2"/>
    <x v="0"/>
    <x v="9"/>
    <x v="26"/>
    <x v="0"/>
    <x v="0"/>
    <x v="27"/>
    <x v="12"/>
    <x v="26"/>
  </r>
  <r>
    <x v="41"/>
    <x v="4"/>
    <x v="2"/>
    <x v="0"/>
    <x v="9"/>
    <x v="26"/>
    <x v="0"/>
    <x v="0"/>
    <x v="27"/>
    <x v="12"/>
    <x v="26"/>
  </r>
  <r>
    <x v="43"/>
    <x v="4"/>
    <x v="2"/>
    <x v="0"/>
    <x v="9"/>
    <x v="26"/>
    <x v="0"/>
    <x v="0"/>
    <x v="27"/>
    <x v="12"/>
    <x v="26"/>
  </r>
  <r>
    <x v="59"/>
    <x v="4"/>
    <x v="2"/>
    <x v="0"/>
    <x v="9"/>
    <x v="26"/>
    <x v="0"/>
    <x v="0"/>
    <x v="27"/>
    <x v="12"/>
    <x v="26"/>
  </r>
  <r>
    <x v="62"/>
    <x v="4"/>
    <x v="2"/>
    <x v="0"/>
    <x v="9"/>
    <x v="26"/>
    <x v="0"/>
    <x v="0"/>
    <x v="27"/>
    <x v="12"/>
    <x v="26"/>
  </r>
  <r>
    <x v="63"/>
    <x v="4"/>
    <x v="2"/>
    <x v="0"/>
    <x v="9"/>
    <x v="26"/>
    <x v="0"/>
    <x v="0"/>
    <x v="27"/>
    <x v="12"/>
    <x v="26"/>
  </r>
  <r>
    <x v="66"/>
    <x v="4"/>
    <x v="2"/>
    <x v="0"/>
    <x v="9"/>
    <x v="12"/>
    <x v="0"/>
    <x v="0"/>
    <x v="3"/>
    <x v="6"/>
    <x v="2"/>
  </r>
  <r>
    <x v="67"/>
    <x v="4"/>
    <x v="2"/>
    <x v="0"/>
    <x v="9"/>
    <x v="14"/>
    <x v="0"/>
    <x v="0"/>
    <x v="28"/>
    <x v="0"/>
    <x v="23"/>
  </r>
  <r>
    <x v="52"/>
    <x v="8"/>
    <x v="2"/>
    <x v="0"/>
    <x v="9"/>
    <x v="20"/>
    <x v="0"/>
    <x v="0"/>
    <x v="6"/>
    <x v="9"/>
    <x v="5"/>
  </r>
  <r>
    <x v="53"/>
    <x v="8"/>
    <x v="2"/>
    <x v="0"/>
    <x v="9"/>
    <x v="20"/>
    <x v="0"/>
    <x v="0"/>
    <x v="6"/>
    <x v="9"/>
    <x v="5"/>
  </r>
  <r>
    <x v="54"/>
    <x v="8"/>
    <x v="2"/>
    <x v="0"/>
    <x v="9"/>
    <x v="26"/>
    <x v="0"/>
    <x v="0"/>
    <x v="27"/>
    <x v="12"/>
    <x v="26"/>
  </r>
  <r>
    <x v="57"/>
    <x v="8"/>
    <x v="2"/>
    <x v="0"/>
    <x v="9"/>
    <x v="26"/>
    <x v="0"/>
    <x v="0"/>
    <x v="27"/>
    <x v="12"/>
    <x v="26"/>
  </r>
  <r>
    <x v="23"/>
    <x v="9"/>
    <x v="2"/>
    <x v="0"/>
    <x v="9"/>
    <x v="2"/>
    <x v="0"/>
    <x v="0"/>
    <x v="8"/>
    <x v="11"/>
    <x v="26"/>
  </r>
  <r>
    <x v="26"/>
    <x v="9"/>
    <x v="2"/>
    <x v="0"/>
    <x v="8"/>
    <x v="2"/>
    <x v="0"/>
    <x v="0"/>
    <x v="8"/>
    <x v="11"/>
    <x v="26"/>
  </r>
  <r>
    <x v="33"/>
    <x v="23"/>
    <x v="2"/>
    <x v="0"/>
    <x v="9"/>
    <x v="26"/>
    <x v="0"/>
    <x v="0"/>
    <x v="27"/>
    <x v="12"/>
    <x v="26"/>
  </r>
  <r>
    <x v="49"/>
    <x v="23"/>
    <x v="2"/>
    <x v="0"/>
    <x v="9"/>
    <x v="26"/>
    <x v="0"/>
    <x v="0"/>
    <x v="27"/>
    <x v="12"/>
    <x v="26"/>
  </r>
  <r>
    <x v="50"/>
    <x v="23"/>
    <x v="2"/>
    <x v="0"/>
    <x v="9"/>
    <x v="26"/>
    <x v="0"/>
    <x v="0"/>
    <x v="27"/>
    <x v="12"/>
    <x v="26"/>
  </r>
  <r>
    <x v="51"/>
    <x v="23"/>
    <x v="2"/>
    <x v="0"/>
    <x v="9"/>
    <x v="26"/>
    <x v="0"/>
    <x v="0"/>
    <x v="27"/>
    <x v="12"/>
    <x v="26"/>
  </r>
  <r>
    <x v="14"/>
    <x v="24"/>
    <x v="2"/>
    <x v="0"/>
    <x v="9"/>
    <x v="26"/>
    <x v="0"/>
    <x v="0"/>
    <x v="27"/>
    <x v="12"/>
    <x v="26"/>
  </r>
  <r>
    <x v="21"/>
    <x v="24"/>
    <x v="2"/>
    <x v="0"/>
    <x v="9"/>
    <x v="26"/>
    <x v="0"/>
    <x v="0"/>
    <x v="27"/>
    <x v="12"/>
    <x v="26"/>
  </r>
  <r>
    <x v="22"/>
    <x v="24"/>
    <x v="2"/>
    <x v="0"/>
    <x v="9"/>
    <x v="26"/>
    <x v="0"/>
    <x v="0"/>
    <x v="27"/>
    <x v="12"/>
    <x v="26"/>
  </r>
  <r>
    <x v="48"/>
    <x v="24"/>
    <x v="2"/>
    <x v="0"/>
    <x v="9"/>
    <x v="7"/>
    <x v="0"/>
    <x v="0"/>
    <x v="18"/>
    <x v="22"/>
    <x v="14"/>
  </r>
  <r>
    <x v="13"/>
    <x v="25"/>
    <x v="2"/>
    <x v="0"/>
    <x v="9"/>
    <x v="8"/>
    <x v="0"/>
    <x v="0"/>
    <x v="16"/>
    <x v="19"/>
    <x v="12"/>
  </r>
  <r>
    <x v="34"/>
    <x v="26"/>
    <x v="2"/>
    <x v="0"/>
    <x v="9"/>
    <x v="13"/>
    <x v="0"/>
    <x v="0"/>
    <x v="19"/>
    <x v="23"/>
    <x v="15"/>
  </r>
  <r>
    <x v="35"/>
    <x v="26"/>
    <x v="2"/>
    <x v="0"/>
    <x v="9"/>
    <x v="13"/>
    <x v="0"/>
    <x v="0"/>
    <x v="19"/>
    <x v="23"/>
    <x v="15"/>
  </r>
  <r>
    <x v="45"/>
    <x v="26"/>
    <x v="2"/>
    <x v="0"/>
    <x v="9"/>
    <x v="13"/>
    <x v="0"/>
    <x v="0"/>
    <x v="19"/>
    <x v="23"/>
    <x v="15"/>
  </r>
  <r>
    <x v="33"/>
    <x v="27"/>
    <x v="2"/>
    <x v="0"/>
    <x v="9"/>
    <x v="26"/>
    <x v="0"/>
    <x v="0"/>
    <x v="27"/>
    <x v="12"/>
    <x v="26"/>
  </r>
  <r>
    <x v="56"/>
    <x v="27"/>
    <x v="2"/>
    <x v="0"/>
    <x v="9"/>
    <x v="26"/>
    <x v="0"/>
    <x v="0"/>
    <x v="27"/>
    <x v="12"/>
    <x v="26"/>
  </r>
  <r>
    <x v="29"/>
    <x v="6"/>
    <x v="1"/>
    <x v="1"/>
    <x v="0"/>
    <x v="9"/>
    <x v="0"/>
    <x v="0"/>
    <x v="28"/>
    <x v="1"/>
    <x v="26"/>
  </r>
  <r>
    <x v="30"/>
    <x v="6"/>
    <x v="1"/>
    <x v="1"/>
    <x v="0"/>
    <x v="9"/>
    <x v="0"/>
    <x v="0"/>
    <x v="28"/>
    <x v="1"/>
    <x v="26"/>
  </r>
  <r>
    <x v="42"/>
    <x v="19"/>
    <x v="1"/>
    <x v="1"/>
    <x v="4"/>
    <x v="26"/>
    <x v="0"/>
    <x v="0"/>
    <x v="27"/>
    <x v="20"/>
    <x v="26"/>
  </r>
  <r>
    <x v="40"/>
    <x v="22"/>
    <x v="1"/>
    <x v="1"/>
    <x v="1"/>
    <x v="26"/>
    <x v="0"/>
    <x v="0"/>
    <x v="27"/>
    <x v="20"/>
    <x v="26"/>
  </r>
  <r>
    <x v="1"/>
    <x v="3"/>
    <x v="0"/>
    <x v="2"/>
    <x v="6"/>
    <x v="18"/>
    <x v="0"/>
    <x v="0"/>
    <x v="4"/>
    <x v="7"/>
    <x v="3"/>
  </r>
  <r>
    <x v="28"/>
    <x v="5"/>
    <x v="0"/>
    <x v="2"/>
    <x v="6"/>
    <x v="15"/>
    <x v="0"/>
    <x v="0"/>
    <x v="5"/>
    <x v="8"/>
    <x v="4"/>
  </r>
  <r>
    <x v="17"/>
    <x v="10"/>
    <x v="0"/>
    <x v="2"/>
    <x v="6"/>
    <x v="5"/>
    <x v="0"/>
    <x v="0"/>
    <x v="9"/>
    <x v="13"/>
    <x v="7"/>
  </r>
  <r>
    <x v="31"/>
    <x v="11"/>
    <x v="0"/>
    <x v="2"/>
    <x v="7"/>
    <x v="6"/>
    <x v="0"/>
    <x v="0"/>
    <x v="28"/>
    <x v="27"/>
    <x v="26"/>
  </r>
  <r>
    <x v="39"/>
    <x v="12"/>
    <x v="0"/>
    <x v="2"/>
    <x v="11"/>
    <x v="26"/>
    <x v="0"/>
    <x v="0"/>
    <x v="27"/>
    <x v="2"/>
    <x v="26"/>
  </r>
  <r>
    <x v="11"/>
    <x v="14"/>
    <x v="0"/>
    <x v="2"/>
    <x v="6"/>
    <x v="22"/>
    <x v="0"/>
    <x v="0"/>
    <x v="10"/>
    <x v="14"/>
    <x v="8"/>
  </r>
  <r>
    <x v="36"/>
    <x v="15"/>
    <x v="0"/>
    <x v="2"/>
    <x v="11"/>
    <x v="23"/>
    <x v="0"/>
    <x v="0"/>
    <x v="11"/>
    <x v="15"/>
    <x v="24"/>
  </r>
  <r>
    <x v="38"/>
    <x v="15"/>
    <x v="0"/>
    <x v="2"/>
    <x v="6"/>
    <x v="1"/>
    <x v="0"/>
    <x v="0"/>
    <x v="12"/>
    <x v="16"/>
    <x v="9"/>
  </r>
  <r>
    <x v="10"/>
    <x v="17"/>
    <x v="0"/>
    <x v="2"/>
    <x v="11"/>
    <x v="15"/>
    <x v="0"/>
    <x v="0"/>
    <x v="15"/>
    <x v="28"/>
    <x v="11"/>
  </r>
  <r>
    <x v="16"/>
    <x v="17"/>
    <x v="0"/>
    <x v="2"/>
    <x v="11"/>
    <x v="15"/>
    <x v="0"/>
    <x v="0"/>
    <x v="15"/>
    <x v="28"/>
    <x v="11"/>
  </r>
  <r>
    <x v="0"/>
    <x v="21"/>
    <x v="0"/>
    <x v="2"/>
    <x v="6"/>
    <x v="12"/>
    <x v="0"/>
    <x v="0"/>
    <x v="17"/>
    <x v="21"/>
    <x v="13"/>
  </r>
  <r>
    <x v="6"/>
    <x v="28"/>
    <x v="0"/>
    <x v="2"/>
    <x v="6"/>
    <x v="10"/>
    <x v="0"/>
    <x v="0"/>
    <x v="20"/>
    <x v="24"/>
    <x v="16"/>
  </r>
  <r>
    <x v="4"/>
    <x v="29"/>
    <x v="0"/>
    <x v="2"/>
    <x v="6"/>
    <x v="3"/>
    <x v="0"/>
    <x v="0"/>
    <x v="22"/>
    <x v="26"/>
    <x v="17"/>
  </r>
  <r>
    <x v="12"/>
    <x v="30"/>
    <x v="0"/>
    <x v="2"/>
    <x v="6"/>
    <x v="3"/>
    <x v="0"/>
    <x v="0"/>
    <x v="21"/>
    <x v="25"/>
    <x v="18"/>
  </r>
  <r>
    <x v="3"/>
    <x v="35"/>
    <x v="0"/>
    <x v="2"/>
    <x v="6"/>
    <x v="11"/>
    <x v="0"/>
    <x v="0"/>
    <x v="24"/>
    <x v="30"/>
    <x v="20"/>
  </r>
  <r>
    <x v="7"/>
    <x v="36"/>
    <x v="0"/>
    <x v="2"/>
    <x v="6"/>
    <x v="16"/>
    <x v="0"/>
    <x v="0"/>
    <x v="25"/>
    <x v="31"/>
    <x v="21"/>
  </r>
  <r>
    <x v="37"/>
    <x v="37"/>
    <x v="0"/>
    <x v="2"/>
    <x v="6"/>
    <x v="24"/>
    <x v="0"/>
    <x v="0"/>
    <x v="26"/>
    <x v="32"/>
    <x v="22"/>
  </r>
  <r>
    <x v="55"/>
    <x v="2"/>
    <x v="1"/>
    <x v="2"/>
    <x v="2"/>
    <x v="25"/>
    <x v="0"/>
    <x v="0"/>
    <x v="0"/>
    <x v="33"/>
    <x v="26"/>
  </r>
  <r>
    <x v="1"/>
    <x v="3"/>
    <x v="1"/>
    <x v="2"/>
    <x v="5"/>
    <x v="18"/>
    <x v="0"/>
    <x v="0"/>
    <x v="4"/>
    <x v="7"/>
    <x v="3"/>
  </r>
  <r>
    <x v="28"/>
    <x v="5"/>
    <x v="1"/>
    <x v="2"/>
    <x v="5"/>
    <x v="15"/>
    <x v="0"/>
    <x v="0"/>
    <x v="5"/>
    <x v="8"/>
    <x v="4"/>
  </r>
  <r>
    <x v="17"/>
    <x v="10"/>
    <x v="1"/>
    <x v="2"/>
    <x v="5"/>
    <x v="5"/>
    <x v="0"/>
    <x v="0"/>
    <x v="9"/>
    <x v="13"/>
    <x v="7"/>
  </r>
  <r>
    <x v="11"/>
    <x v="14"/>
    <x v="1"/>
    <x v="2"/>
    <x v="5"/>
    <x v="22"/>
    <x v="0"/>
    <x v="0"/>
    <x v="10"/>
    <x v="14"/>
    <x v="8"/>
  </r>
  <r>
    <x v="24"/>
    <x v="16"/>
    <x v="1"/>
    <x v="2"/>
    <x v="3"/>
    <x v="19"/>
    <x v="0"/>
    <x v="0"/>
    <x v="13"/>
    <x v="17"/>
    <x v="10"/>
  </r>
  <r>
    <x v="6"/>
    <x v="28"/>
    <x v="1"/>
    <x v="2"/>
    <x v="5"/>
    <x v="10"/>
    <x v="0"/>
    <x v="0"/>
    <x v="20"/>
    <x v="24"/>
    <x v="16"/>
  </r>
  <r>
    <x v="3"/>
    <x v="35"/>
    <x v="1"/>
    <x v="2"/>
    <x v="5"/>
    <x v="11"/>
    <x v="0"/>
    <x v="0"/>
    <x v="24"/>
    <x v="30"/>
    <x v="20"/>
  </r>
  <r>
    <x v="7"/>
    <x v="36"/>
    <x v="1"/>
    <x v="2"/>
    <x v="5"/>
    <x v="16"/>
    <x v="0"/>
    <x v="0"/>
    <x v="25"/>
    <x v="31"/>
    <x v="21"/>
  </r>
  <r>
    <x v="58"/>
    <x v="13"/>
    <x v="2"/>
    <x v="2"/>
    <x v="10"/>
    <x v="26"/>
    <x v="0"/>
    <x v="0"/>
    <x v="27"/>
    <x v="2"/>
    <x v="26"/>
  </r>
  <r>
    <x v="64"/>
    <x v="13"/>
    <x v="2"/>
    <x v="2"/>
    <x v="8"/>
    <x v="26"/>
    <x v="0"/>
    <x v="0"/>
    <x v="27"/>
    <x v="2"/>
    <x v="26"/>
  </r>
  <r>
    <x v="65"/>
    <x v="13"/>
    <x v="2"/>
    <x v="2"/>
    <x v="8"/>
    <x v="26"/>
    <x v="0"/>
    <x v="0"/>
    <x v="27"/>
    <x v="2"/>
    <x v="26"/>
  </r>
  <r>
    <x v="18"/>
    <x v="20"/>
    <x v="2"/>
    <x v="2"/>
    <x v="9"/>
    <x v="26"/>
    <x v="0"/>
    <x v="0"/>
    <x v="27"/>
    <x v="2"/>
    <x v="26"/>
  </r>
  <r>
    <x v="25"/>
    <x v="20"/>
    <x v="2"/>
    <x v="2"/>
    <x v="9"/>
    <x v="26"/>
    <x v="0"/>
    <x v="0"/>
    <x v="27"/>
    <x v="2"/>
    <x v="26"/>
  </r>
  <r>
    <x v="8"/>
    <x v="31"/>
    <x v="2"/>
    <x v="2"/>
    <x v="8"/>
    <x v="0"/>
    <x v="0"/>
    <x v="0"/>
    <x v="28"/>
    <x v="3"/>
    <x v="26"/>
  </r>
  <r>
    <x v="14"/>
    <x v="32"/>
    <x v="2"/>
    <x v="2"/>
    <x v="10"/>
    <x v="15"/>
    <x v="0"/>
    <x v="0"/>
    <x v="15"/>
    <x v="28"/>
    <x v="11"/>
  </r>
  <r>
    <x v="15"/>
    <x v="32"/>
    <x v="2"/>
    <x v="2"/>
    <x v="10"/>
    <x v="15"/>
    <x v="0"/>
    <x v="0"/>
    <x v="15"/>
    <x v="28"/>
    <x v="11"/>
  </r>
  <r>
    <x v="9"/>
    <x v="33"/>
    <x v="2"/>
    <x v="2"/>
    <x v="9"/>
    <x v="13"/>
    <x v="0"/>
    <x v="0"/>
    <x v="23"/>
    <x v="29"/>
    <x v="19"/>
  </r>
  <r>
    <x v="2"/>
    <x v="34"/>
    <x v="2"/>
    <x v="2"/>
    <x v="10"/>
    <x v="8"/>
    <x v="0"/>
    <x v="0"/>
    <x v="14"/>
    <x v="18"/>
    <x v="25"/>
  </r>
  <r>
    <x v="5"/>
    <x v="34"/>
    <x v="2"/>
    <x v="2"/>
    <x v="10"/>
    <x v="8"/>
    <x v="0"/>
    <x v="0"/>
    <x v="14"/>
    <x v="18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">
  <r>
    <x v="44"/>
    <x v="0"/>
    <x v="0"/>
    <x v="0"/>
    <x v="7"/>
    <x v="26"/>
    <x v="0"/>
    <x v="0"/>
    <x v="27"/>
    <x v="12"/>
    <x v="26"/>
    <x v="6"/>
    <x v="29"/>
    <x v="3"/>
  </r>
  <r>
    <x v="46"/>
    <x v="0"/>
    <x v="0"/>
    <x v="0"/>
    <x v="7"/>
    <x v="17"/>
    <x v="0"/>
    <x v="1"/>
    <x v="2"/>
    <x v="5"/>
    <x v="1"/>
    <x v="6"/>
    <x v="5"/>
    <x v="0"/>
  </r>
  <r>
    <x v="32"/>
    <x v="1"/>
    <x v="0"/>
    <x v="0"/>
    <x v="11"/>
    <x v="21"/>
    <x v="0"/>
    <x v="1"/>
    <x v="1"/>
    <x v="4"/>
    <x v="0"/>
    <x v="6"/>
    <x v="4"/>
    <x v="0"/>
  </r>
  <r>
    <x v="47"/>
    <x v="1"/>
    <x v="0"/>
    <x v="0"/>
    <x v="6"/>
    <x v="21"/>
    <x v="0"/>
    <x v="1"/>
    <x v="1"/>
    <x v="4"/>
    <x v="0"/>
    <x v="6"/>
    <x v="4"/>
    <x v="0"/>
  </r>
  <r>
    <x v="27"/>
    <x v="7"/>
    <x v="0"/>
    <x v="0"/>
    <x v="7"/>
    <x v="4"/>
    <x v="0"/>
    <x v="1"/>
    <x v="7"/>
    <x v="10"/>
    <x v="6"/>
    <x v="6"/>
    <x v="10"/>
    <x v="1"/>
  </r>
  <r>
    <x v="60"/>
    <x v="18"/>
    <x v="0"/>
    <x v="0"/>
    <x v="11"/>
    <x v="20"/>
    <x v="0"/>
    <x v="1"/>
    <x v="6"/>
    <x v="9"/>
    <x v="5"/>
    <x v="6"/>
    <x v="11"/>
    <x v="0"/>
  </r>
  <r>
    <x v="61"/>
    <x v="18"/>
    <x v="0"/>
    <x v="0"/>
    <x v="6"/>
    <x v="20"/>
    <x v="0"/>
    <x v="1"/>
    <x v="6"/>
    <x v="9"/>
    <x v="5"/>
    <x v="6"/>
    <x v="11"/>
    <x v="0"/>
  </r>
  <r>
    <x v="1"/>
    <x v="3"/>
    <x v="0"/>
    <x v="2"/>
    <x v="6"/>
    <x v="18"/>
    <x v="0"/>
    <x v="1"/>
    <x v="4"/>
    <x v="7"/>
    <x v="3"/>
    <x v="6"/>
    <x v="7"/>
    <x v="0"/>
  </r>
  <r>
    <x v="28"/>
    <x v="5"/>
    <x v="0"/>
    <x v="2"/>
    <x v="6"/>
    <x v="15"/>
    <x v="0"/>
    <x v="1"/>
    <x v="5"/>
    <x v="8"/>
    <x v="4"/>
    <x v="6"/>
    <x v="8"/>
    <x v="0"/>
  </r>
  <r>
    <x v="17"/>
    <x v="10"/>
    <x v="0"/>
    <x v="2"/>
    <x v="6"/>
    <x v="5"/>
    <x v="0"/>
    <x v="1"/>
    <x v="9"/>
    <x v="13"/>
    <x v="7"/>
    <x v="6"/>
    <x v="12"/>
    <x v="0"/>
  </r>
  <r>
    <x v="31"/>
    <x v="11"/>
    <x v="0"/>
    <x v="2"/>
    <x v="7"/>
    <x v="6"/>
    <x v="0"/>
    <x v="1"/>
    <x v="28"/>
    <x v="27"/>
    <x v="26"/>
    <x v="6"/>
    <x v="13"/>
    <x v="0"/>
  </r>
  <r>
    <x v="39"/>
    <x v="12"/>
    <x v="0"/>
    <x v="2"/>
    <x v="11"/>
    <x v="26"/>
    <x v="0"/>
    <x v="0"/>
    <x v="27"/>
    <x v="2"/>
    <x v="26"/>
    <x v="6"/>
    <x v="29"/>
    <x v="3"/>
  </r>
  <r>
    <x v="11"/>
    <x v="14"/>
    <x v="0"/>
    <x v="2"/>
    <x v="6"/>
    <x v="22"/>
    <x v="0"/>
    <x v="1"/>
    <x v="10"/>
    <x v="14"/>
    <x v="8"/>
    <x v="6"/>
    <x v="14"/>
    <x v="0"/>
  </r>
  <r>
    <x v="36"/>
    <x v="15"/>
    <x v="0"/>
    <x v="2"/>
    <x v="11"/>
    <x v="23"/>
    <x v="0"/>
    <x v="1"/>
    <x v="11"/>
    <x v="15"/>
    <x v="24"/>
    <x v="6"/>
    <x v="16"/>
    <x v="0"/>
  </r>
  <r>
    <x v="38"/>
    <x v="15"/>
    <x v="0"/>
    <x v="2"/>
    <x v="6"/>
    <x v="1"/>
    <x v="0"/>
    <x v="1"/>
    <x v="12"/>
    <x v="16"/>
    <x v="9"/>
    <x v="6"/>
    <x v="17"/>
    <x v="1"/>
  </r>
  <r>
    <x v="10"/>
    <x v="17"/>
    <x v="0"/>
    <x v="2"/>
    <x v="11"/>
    <x v="15"/>
    <x v="0"/>
    <x v="1"/>
    <x v="15"/>
    <x v="28"/>
    <x v="11"/>
    <x v="6"/>
    <x v="20"/>
    <x v="0"/>
  </r>
  <r>
    <x v="16"/>
    <x v="17"/>
    <x v="0"/>
    <x v="2"/>
    <x v="11"/>
    <x v="15"/>
    <x v="0"/>
    <x v="1"/>
    <x v="15"/>
    <x v="28"/>
    <x v="11"/>
    <x v="6"/>
    <x v="20"/>
    <x v="0"/>
  </r>
  <r>
    <x v="0"/>
    <x v="21"/>
    <x v="0"/>
    <x v="2"/>
    <x v="6"/>
    <x v="12"/>
    <x v="0"/>
    <x v="1"/>
    <x v="17"/>
    <x v="21"/>
    <x v="13"/>
    <x v="6"/>
    <x v="21"/>
    <x v="0"/>
  </r>
  <r>
    <x v="6"/>
    <x v="28"/>
    <x v="0"/>
    <x v="2"/>
    <x v="6"/>
    <x v="10"/>
    <x v="0"/>
    <x v="1"/>
    <x v="20"/>
    <x v="24"/>
    <x v="16"/>
    <x v="6"/>
    <x v="22"/>
    <x v="0"/>
  </r>
  <r>
    <x v="4"/>
    <x v="29"/>
    <x v="0"/>
    <x v="2"/>
    <x v="6"/>
    <x v="3"/>
    <x v="0"/>
    <x v="1"/>
    <x v="22"/>
    <x v="26"/>
    <x v="17"/>
    <x v="6"/>
    <x v="23"/>
    <x v="1"/>
  </r>
  <r>
    <x v="12"/>
    <x v="30"/>
    <x v="0"/>
    <x v="2"/>
    <x v="6"/>
    <x v="3"/>
    <x v="0"/>
    <x v="1"/>
    <x v="21"/>
    <x v="25"/>
    <x v="18"/>
    <x v="6"/>
    <x v="24"/>
    <x v="1"/>
  </r>
  <r>
    <x v="3"/>
    <x v="35"/>
    <x v="0"/>
    <x v="2"/>
    <x v="6"/>
    <x v="11"/>
    <x v="0"/>
    <x v="1"/>
    <x v="24"/>
    <x v="30"/>
    <x v="20"/>
    <x v="6"/>
    <x v="26"/>
    <x v="0"/>
  </r>
  <r>
    <x v="7"/>
    <x v="36"/>
    <x v="0"/>
    <x v="2"/>
    <x v="6"/>
    <x v="16"/>
    <x v="0"/>
    <x v="1"/>
    <x v="25"/>
    <x v="31"/>
    <x v="21"/>
    <x v="6"/>
    <x v="27"/>
    <x v="0"/>
  </r>
  <r>
    <x v="37"/>
    <x v="37"/>
    <x v="0"/>
    <x v="2"/>
    <x v="6"/>
    <x v="24"/>
    <x v="0"/>
    <x v="1"/>
    <x v="26"/>
    <x v="32"/>
    <x v="22"/>
    <x v="6"/>
    <x v="28"/>
    <x v="0"/>
  </r>
  <r>
    <x v="29"/>
    <x v="6"/>
    <x v="1"/>
    <x v="1"/>
    <x v="0"/>
    <x v="9"/>
    <x v="0"/>
    <x v="1"/>
    <x v="29"/>
    <x v="1"/>
    <x v="26"/>
    <x v="6"/>
    <x v="9"/>
    <x v="2"/>
  </r>
  <r>
    <x v="30"/>
    <x v="6"/>
    <x v="1"/>
    <x v="1"/>
    <x v="0"/>
    <x v="9"/>
    <x v="0"/>
    <x v="1"/>
    <x v="29"/>
    <x v="1"/>
    <x v="26"/>
    <x v="6"/>
    <x v="9"/>
    <x v="2"/>
  </r>
  <r>
    <x v="42"/>
    <x v="19"/>
    <x v="1"/>
    <x v="1"/>
    <x v="4"/>
    <x v="26"/>
    <x v="0"/>
    <x v="0"/>
    <x v="27"/>
    <x v="20"/>
    <x v="26"/>
    <x v="6"/>
    <x v="29"/>
    <x v="3"/>
  </r>
  <r>
    <x v="40"/>
    <x v="22"/>
    <x v="1"/>
    <x v="1"/>
    <x v="1"/>
    <x v="26"/>
    <x v="0"/>
    <x v="0"/>
    <x v="27"/>
    <x v="20"/>
    <x v="26"/>
    <x v="6"/>
    <x v="29"/>
    <x v="3"/>
  </r>
  <r>
    <x v="55"/>
    <x v="2"/>
    <x v="1"/>
    <x v="2"/>
    <x v="2"/>
    <x v="25"/>
    <x v="0"/>
    <x v="1"/>
    <x v="0"/>
    <x v="33"/>
    <x v="26"/>
    <x v="6"/>
    <x v="6"/>
    <x v="1"/>
  </r>
  <r>
    <x v="1"/>
    <x v="3"/>
    <x v="1"/>
    <x v="2"/>
    <x v="5"/>
    <x v="18"/>
    <x v="0"/>
    <x v="1"/>
    <x v="4"/>
    <x v="7"/>
    <x v="3"/>
    <x v="6"/>
    <x v="7"/>
    <x v="0"/>
  </r>
  <r>
    <x v="28"/>
    <x v="5"/>
    <x v="1"/>
    <x v="2"/>
    <x v="5"/>
    <x v="15"/>
    <x v="0"/>
    <x v="1"/>
    <x v="5"/>
    <x v="8"/>
    <x v="4"/>
    <x v="6"/>
    <x v="8"/>
    <x v="0"/>
  </r>
  <r>
    <x v="17"/>
    <x v="10"/>
    <x v="1"/>
    <x v="2"/>
    <x v="5"/>
    <x v="5"/>
    <x v="0"/>
    <x v="1"/>
    <x v="9"/>
    <x v="13"/>
    <x v="7"/>
    <x v="6"/>
    <x v="12"/>
    <x v="0"/>
  </r>
  <r>
    <x v="11"/>
    <x v="14"/>
    <x v="1"/>
    <x v="2"/>
    <x v="5"/>
    <x v="22"/>
    <x v="0"/>
    <x v="1"/>
    <x v="10"/>
    <x v="14"/>
    <x v="8"/>
    <x v="6"/>
    <x v="14"/>
    <x v="0"/>
  </r>
  <r>
    <x v="24"/>
    <x v="16"/>
    <x v="1"/>
    <x v="2"/>
    <x v="3"/>
    <x v="19"/>
    <x v="0"/>
    <x v="1"/>
    <x v="13"/>
    <x v="17"/>
    <x v="10"/>
    <x v="6"/>
    <x v="18"/>
    <x v="0"/>
  </r>
  <r>
    <x v="6"/>
    <x v="28"/>
    <x v="1"/>
    <x v="2"/>
    <x v="5"/>
    <x v="10"/>
    <x v="0"/>
    <x v="1"/>
    <x v="20"/>
    <x v="24"/>
    <x v="16"/>
    <x v="6"/>
    <x v="14"/>
    <x v="0"/>
  </r>
  <r>
    <x v="3"/>
    <x v="35"/>
    <x v="1"/>
    <x v="2"/>
    <x v="5"/>
    <x v="11"/>
    <x v="0"/>
    <x v="1"/>
    <x v="24"/>
    <x v="30"/>
    <x v="20"/>
    <x v="6"/>
    <x v="26"/>
    <x v="0"/>
  </r>
  <r>
    <x v="7"/>
    <x v="36"/>
    <x v="1"/>
    <x v="2"/>
    <x v="5"/>
    <x v="16"/>
    <x v="0"/>
    <x v="1"/>
    <x v="25"/>
    <x v="31"/>
    <x v="21"/>
    <x v="6"/>
    <x v="27"/>
    <x v="0"/>
  </r>
  <r>
    <x v="19"/>
    <x v="4"/>
    <x v="2"/>
    <x v="0"/>
    <x v="9"/>
    <x v="26"/>
    <x v="0"/>
    <x v="0"/>
    <x v="27"/>
    <x v="12"/>
    <x v="26"/>
    <x v="6"/>
    <x v="29"/>
    <x v="3"/>
  </r>
  <r>
    <x v="20"/>
    <x v="4"/>
    <x v="2"/>
    <x v="0"/>
    <x v="9"/>
    <x v="26"/>
    <x v="0"/>
    <x v="0"/>
    <x v="27"/>
    <x v="12"/>
    <x v="26"/>
    <x v="6"/>
    <x v="29"/>
    <x v="3"/>
  </r>
  <r>
    <x v="41"/>
    <x v="4"/>
    <x v="2"/>
    <x v="0"/>
    <x v="9"/>
    <x v="26"/>
    <x v="0"/>
    <x v="0"/>
    <x v="27"/>
    <x v="12"/>
    <x v="26"/>
    <x v="6"/>
    <x v="29"/>
    <x v="3"/>
  </r>
  <r>
    <x v="43"/>
    <x v="4"/>
    <x v="2"/>
    <x v="0"/>
    <x v="9"/>
    <x v="26"/>
    <x v="0"/>
    <x v="0"/>
    <x v="27"/>
    <x v="12"/>
    <x v="26"/>
    <x v="6"/>
    <x v="29"/>
    <x v="3"/>
  </r>
  <r>
    <x v="59"/>
    <x v="4"/>
    <x v="2"/>
    <x v="0"/>
    <x v="9"/>
    <x v="26"/>
    <x v="0"/>
    <x v="0"/>
    <x v="27"/>
    <x v="12"/>
    <x v="26"/>
    <x v="6"/>
    <x v="29"/>
    <x v="3"/>
  </r>
  <r>
    <x v="62"/>
    <x v="4"/>
    <x v="2"/>
    <x v="0"/>
    <x v="9"/>
    <x v="26"/>
    <x v="0"/>
    <x v="0"/>
    <x v="27"/>
    <x v="12"/>
    <x v="26"/>
    <x v="6"/>
    <x v="29"/>
    <x v="3"/>
  </r>
  <r>
    <x v="63"/>
    <x v="4"/>
    <x v="2"/>
    <x v="0"/>
    <x v="9"/>
    <x v="26"/>
    <x v="0"/>
    <x v="0"/>
    <x v="27"/>
    <x v="12"/>
    <x v="26"/>
    <x v="6"/>
    <x v="29"/>
    <x v="3"/>
  </r>
  <r>
    <x v="66"/>
    <x v="4"/>
    <x v="2"/>
    <x v="0"/>
    <x v="9"/>
    <x v="12"/>
    <x v="0"/>
    <x v="1"/>
    <x v="3"/>
    <x v="6"/>
    <x v="2"/>
    <x v="6"/>
    <x v="3"/>
    <x v="0"/>
  </r>
  <r>
    <x v="67"/>
    <x v="4"/>
    <x v="2"/>
    <x v="0"/>
    <x v="9"/>
    <x v="14"/>
    <x v="0"/>
    <x v="1"/>
    <x v="28"/>
    <x v="0"/>
    <x v="23"/>
    <x v="6"/>
    <x v="3"/>
    <x v="0"/>
  </r>
  <r>
    <x v="52"/>
    <x v="8"/>
    <x v="2"/>
    <x v="0"/>
    <x v="9"/>
    <x v="20"/>
    <x v="0"/>
    <x v="1"/>
    <x v="6"/>
    <x v="9"/>
    <x v="5"/>
    <x v="6"/>
    <x v="2"/>
    <x v="2"/>
  </r>
  <r>
    <x v="53"/>
    <x v="8"/>
    <x v="2"/>
    <x v="0"/>
    <x v="9"/>
    <x v="20"/>
    <x v="0"/>
    <x v="1"/>
    <x v="6"/>
    <x v="9"/>
    <x v="5"/>
    <x v="6"/>
    <x v="2"/>
    <x v="2"/>
  </r>
  <r>
    <x v="54"/>
    <x v="8"/>
    <x v="2"/>
    <x v="0"/>
    <x v="9"/>
    <x v="26"/>
    <x v="0"/>
    <x v="0"/>
    <x v="27"/>
    <x v="12"/>
    <x v="26"/>
    <x v="6"/>
    <x v="0"/>
    <x v="0"/>
  </r>
  <r>
    <x v="57"/>
    <x v="8"/>
    <x v="2"/>
    <x v="0"/>
    <x v="9"/>
    <x v="26"/>
    <x v="0"/>
    <x v="0"/>
    <x v="27"/>
    <x v="12"/>
    <x v="26"/>
    <x v="6"/>
    <x v="0"/>
    <x v="0"/>
  </r>
  <r>
    <x v="23"/>
    <x v="9"/>
    <x v="2"/>
    <x v="0"/>
    <x v="9"/>
    <x v="2"/>
    <x v="0"/>
    <x v="1"/>
    <x v="8"/>
    <x v="11"/>
    <x v="26"/>
    <x v="6"/>
    <x v="1"/>
    <x v="2"/>
  </r>
  <r>
    <x v="26"/>
    <x v="9"/>
    <x v="2"/>
    <x v="0"/>
    <x v="8"/>
    <x v="2"/>
    <x v="0"/>
    <x v="1"/>
    <x v="8"/>
    <x v="11"/>
    <x v="26"/>
    <x v="6"/>
    <x v="1"/>
    <x v="2"/>
  </r>
  <r>
    <x v="33"/>
    <x v="23"/>
    <x v="2"/>
    <x v="0"/>
    <x v="9"/>
    <x v="26"/>
    <x v="0"/>
    <x v="0"/>
    <x v="27"/>
    <x v="12"/>
    <x v="26"/>
    <x v="6"/>
    <x v="29"/>
    <x v="3"/>
  </r>
  <r>
    <x v="49"/>
    <x v="23"/>
    <x v="2"/>
    <x v="0"/>
    <x v="9"/>
    <x v="26"/>
    <x v="0"/>
    <x v="0"/>
    <x v="27"/>
    <x v="12"/>
    <x v="26"/>
    <x v="6"/>
    <x v="29"/>
    <x v="3"/>
  </r>
  <r>
    <x v="50"/>
    <x v="23"/>
    <x v="2"/>
    <x v="0"/>
    <x v="9"/>
    <x v="26"/>
    <x v="0"/>
    <x v="0"/>
    <x v="27"/>
    <x v="12"/>
    <x v="26"/>
    <x v="6"/>
    <x v="29"/>
    <x v="3"/>
  </r>
  <r>
    <x v="51"/>
    <x v="23"/>
    <x v="2"/>
    <x v="0"/>
    <x v="9"/>
    <x v="26"/>
    <x v="0"/>
    <x v="0"/>
    <x v="27"/>
    <x v="12"/>
    <x v="26"/>
    <x v="6"/>
    <x v="29"/>
    <x v="3"/>
  </r>
  <r>
    <x v="14"/>
    <x v="24"/>
    <x v="2"/>
    <x v="0"/>
    <x v="9"/>
    <x v="26"/>
    <x v="0"/>
    <x v="0"/>
    <x v="27"/>
    <x v="12"/>
    <x v="26"/>
    <x v="6"/>
    <x v="29"/>
    <x v="3"/>
  </r>
  <r>
    <x v="21"/>
    <x v="24"/>
    <x v="2"/>
    <x v="0"/>
    <x v="9"/>
    <x v="26"/>
    <x v="0"/>
    <x v="0"/>
    <x v="27"/>
    <x v="12"/>
    <x v="26"/>
    <x v="6"/>
    <x v="29"/>
    <x v="3"/>
  </r>
  <r>
    <x v="22"/>
    <x v="24"/>
    <x v="2"/>
    <x v="0"/>
    <x v="9"/>
    <x v="26"/>
    <x v="0"/>
    <x v="0"/>
    <x v="27"/>
    <x v="12"/>
    <x v="26"/>
    <x v="6"/>
    <x v="29"/>
    <x v="3"/>
  </r>
  <r>
    <x v="48"/>
    <x v="24"/>
    <x v="2"/>
    <x v="0"/>
    <x v="9"/>
    <x v="7"/>
    <x v="0"/>
    <x v="1"/>
    <x v="18"/>
    <x v="22"/>
    <x v="14"/>
    <x v="6"/>
    <x v="31"/>
    <x v="0"/>
  </r>
  <r>
    <x v="13"/>
    <x v="25"/>
    <x v="2"/>
    <x v="0"/>
    <x v="9"/>
    <x v="8"/>
    <x v="0"/>
    <x v="1"/>
    <x v="16"/>
    <x v="19"/>
    <x v="12"/>
    <x v="6"/>
    <x v="30"/>
    <x v="0"/>
  </r>
  <r>
    <x v="34"/>
    <x v="26"/>
    <x v="2"/>
    <x v="0"/>
    <x v="9"/>
    <x v="13"/>
    <x v="0"/>
    <x v="1"/>
    <x v="19"/>
    <x v="23"/>
    <x v="15"/>
    <x v="6"/>
    <x v="32"/>
    <x v="0"/>
  </r>
  <r>
    <x v="35"/>
    <x v="26"/>
    <x v="2"/>
    <x v="0"/>
    <x v="9"/>
    <x v="13"/>
    <x v="0"/>
    <x v="1"/>
    <x v="19"/>
    <x v="23"/>
    <x v="15"/>
    <x v="6"/>
    <x v="32"/>
    <x v="0"/>
  </r>
  <r>
    <x v="45"/>
    <x v="26"/>
    <x v="2"/>
    <x v="0"/>
    <x v="9"/>
    <x v="13"/>
    <x v="0"/>
    <x v="1"/>
    <x v="19"/>
    <x v="23"/>
    <x v="15"/>
    <x v="6"/>
    <x v="32"/>
    <x v="0"/>
  </r>
  <r>
    <x v="33"/>
    <x v="27"/>
    <x v="2"/>
    <x v="0"/>
    <x v="9"/>
    <x v="26"/>
    <x v="0"/>
    <x v="0"/>
    <x v="27"/>
    <x v="12"/>
    <x v="26"/>
    <x v="6"/>
    <x v="29"/>
    <x v="3"/>
  </r>
  <r>
    <x v="56"/>
    <x v="27"/>
    <x v="2"/>
    <x v="0"/>
    <x v="9"/>
    <x v="26"/>
    <x v="0"/>
    <x v="0"/>
    <x v="27"/>
    <x v="12"/>
    <x v="26"/>
    <x v="6"/>
    <x v="29"/>
    <x v="3"/>
  </r>
  <r>
    <x v="58"/>
    <x v="13"/>
    <x v="2"/>
    <x v="2"/>
    <x v="10"/>
    <x v="26"/>
    <x v="0"/>
    <x v="0"/>
    <x v="27"/>
    <x v="2"/>
    <x v="26"/>
    <x v="6"/>
    <x v="29"/>
    <x v="3"/>
  </r>
  <r>
    <x v="64"/>
    <x v="13"/>
    <x v="2"/>
    <x v="2"/>
    <x v="8"/>
    <x v="26"/>
    <x v="0"/>
    <x v="0"/>
    <x v="27"/>
    <x v="2"/>
    <x v="26"/>
    <x v="6"/>
    <x v="29"/>
    <x v="3"/>
  </r>
  <r>
    <x v="65"/>
    <x v="13"/>
    <x v="2"/>
    <x v="2"/>
    <x v="8"/>
    <x v="26"/>
    <x v="0"/>
    <x v="0"/>
    <x v="27"/>
    <x v="2"/>
    <x v="26"/>
    <x v="6"/>
    <x v="29"/>
    <x v="3"/>
  </r>
  <r>
    <x v="18"/>
    <x v="20"/>
    <x v="2"/>
    <x v="2"/>
    <x v="9"/>
    <x v="26"/>
    <x v="0"/>
    <x v="0"/>
    <x v="27"/>
    <x v="2"/>
    <x v="26"/>
    <x v="6"/>
    <x v="29"/>
    <x v="3"/>
  </r>
  <r>
    <x v="25"/>
    <x v="20"/>
    <x v="2"/>
    <x v="2"/>
    <x v="9"/>
    <x v="26"/>
    <x v="0"/>
    <x v="0"/>
    <x v="27"/>
    <x v="2"/>
    <x v="26"/>
    <x v="6"/>
    <x v="29"/>
    <x v="3"/>
  </r>
  <r>
    <x v="8"/>
    <x v="31"/>
    <x v="2"/>
    <x v="2"/>
    <x v="8"/>
    <x v="0"/>
    <x v="0"/>
    <x v="1"/>
    <x v="28"/>
    <x v="3"/>
    <x v="26"/>
    <x v="0"/>
    <x v="15"/>
    <x v="1"/>
  </r>
  <r>
    <x v="14"/>
    <x v="32"/>
    <x v="2"/>
    <x v="2"/>
    <x v="10"/>
    <x v="15"/>
    <x v="0"/>
    <x v="1"/>
    <x v="15"/>
    <x v="28"/>
    <x v="11"/>
    <x v="1"/>
    <x v="20"/>
    <x v="0"/>
  </r>
  <r>
    <x v="15"/>
    <x v="32"/>
    <x v="2"/>
    <x v="2"/>
    <x v="10"/>
    <x v="15"/>
    <x v="0"/>
    <x v="1"/>
    <x v="15"/>
    <x v="28"/>
    <x v="11"/>
    <x v="2"/>
    <x v="20"/>
    <x v="0"/>
  </r>
  <r>
    <x v="9"/>
    <x v="33"/>
    <x v="2"/>
    <x v="2"/>
    <x v="9"/>
    <x v="13"/>
    <x v="0"/>
    <x v="1"/>
    <x v="23"/>
    <x v="29"/>
    <x v="19"/>
    <x v="3"/>
    <x v="25"/>
    <x v="0"/>
  </r>
  <r>
    <x v="2"/>
    <x v="34"/>
    <x v="2"/>
    <x v="2"/>
    <x v="10"/>
    <x v="8"/>
    <x v="0"/>
    <x v="1"/>
    <x v="14"/>
    <x v="18"/>
    <x v="25"/>
    <x v="4"/>
    <x v="19"/>
    <x v="0"/>
  </r>
  <r>
    <x v="5"/>
    <x v="34"/>
    <x v="2"/>
    <x v="2"/>
    <x v="10"/>
    <x v="8"/>
    <x v="0"/>
    <x v="1"/>
    <x v="14"/>
    <x v="18"/>
    <x v="25"/>
    <x v="5"/>
    <x v="19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K7" firstHeaderRow="2" firstDataRow="3" firstDataCol="1"/>
  <pivotFields count="11">
    <pivotField showAll="0"/>
    <pivotField showAll="0"/>
    <pivotField axis="axisCol" showAll="0"/>
    <pivotField axis="axisCol" showAll="0"/>
    <pivotField showAll="0"/>
    <pivotField showAll="0"/>
    <pivotField showAll="0"/>
    <pivotField axis="axisRow" showAll="0"/>
    <pivotField showAll="0"/>
    <pivotField showAll="0"/>
    <pivotField showAll="0"/>
  </pivotFields>
  <rowFields count="1">
    <field x="7"/>
  </rowFields>
  <colFields count="2">
    <field x="2"/>
    <field x="3"/>
  </colFields>
  <dataFields count="1">
    <dataField fld="7" subtotal="count"/>
  </dataFields>
</pivotTableDefinition>
</file>

<file path=xl/pivotTables/pivotTable2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3:K13" firstHeaderRow="2" firstDataRow="3" firstDataCol="1" rowPageCount="1" colPageCount="1"/>
  <pivotFields count="14">
    <pivotField showAll="0"/>
    <pivotField showAll="0"/>
    <pivotField axis="axisCol" showAll="0"/>
    <pivotField axis="axisCol" showAll="0"/>
    <pivotField showAll="0"/>
    <pivotField dataField="1" showAll="0"/>
    <pivotField showAll="0"/>
    <pivotField axis="axisPage" showAll="0"/>
    <pivotField showAll="0"/>
    <pivotField showAll="0"/>
    <pivotField showAll="0"/>
    <pivotField axis="axisRow" showAll="0"/>
    <pivotField showAll="0"/>
    <pivotField showAll="0"/>
  </pivotFields>
  <rowFields count="1">
    <field x="11"/>
  </rowFields>
  <colFields count="2">
    <field x="2"/>
    <field x="3"/>
  </colFields>
  <pageFields count="1">
    <pageField fld="7" hier="-1"/>
  </pageFields>
  <dataFields count="1">
    <dataField fld="5" subtotal="sum"/>
  </dataFields>
</pivotTableDefinition>
</file>

<file path=xl/tables/table1.xml><?xml version="1.0" encoding="utf-8"?>
<table xmlns="http://schemas.openxmlformats.org/spreadsheetml/2006/main" id="1" name="Table2" displayName="Table2" ref="A1:N78" headerRowCount="1" totalsRowCount="0" totalsRowShown="0">
  <tableColumns count="14">
    <tableColumn id="1" name="line"/>
    <tableColumn id="2" name="filename"/>
    <tableColumn id="3" name="tool"/>
    <tableColumn id="4" name="target"/>
    <tableColumn id="5" name="type"/>
    <tableColumn id="6" name="num_configs"/>
    <tableColumn id="7" name="classification"/>
    <tableColumn id="8" name="variability"/>
    <tableColumn id="9" name="features"/>
    <tableColumn id="10" name="common_fail"/>
    <tableColumn id="11" name="common_pass"/>
    <tableColumn id="12" name="ID"/>
    <tableColumn id="13" name="manual_features"/>
    <tableColumn id="14" name="num_manual_featur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2" sqref="M24 K26 A3"/>
    </sheetView>
  </sheetViews>
  <sheetFormatPr defaultRowHeight="16"/>
  <cols>
    <col collapsed="false" hidden="false" max="1" min="1" style="0" width="20.1222222222222"/>
    <col collapsed="false" hidden="false" max="2" min="2" style="0" width="18.4222222222222"/>
    <col collapsed="false" hidden="false" max="3" min="3" style="0" width="15.2888888888889"/>
    <col collapsed="false" hidden="false" max="4" min="4" style="0" width="12.0222222222222"/>
    <col collapsed="false" hidden="false" max="5" min="5" style="0" width="17.9"/>
    <col collapsed="false" hidden="false" max="6" min="6" style="0" width="15.2888888888889"/>
    <col collapsed="false" hidden="false" max="7" min="7" style="0" width="15.9407407407407"/>
    <col collapsed="false" hidden="false" max="8" min="8" style="0" width="13.1962962962963"/>
    <col collapsed="false" hidden="false" max="9" min="9" style="0" width="15.2888888888889"/>
    <col collapsed="false" hidden="false" max="10" min="10" style="0" width="11.3666666666667"/>
    <col collapsed="false" hidden="false" max="1025" min="11" style="0" width="12.5444444444444"/>
  </cols>
  <sheetData>
    <row r="3" customFormat="false" ht="16" hidden="false" customHeight="false" outlineLevel="0" collapsed="false">
      <c r="A3" s="1" t="s">
        <v>0</v>
      </c>
      <c r="B3" s="2" t="s">
        <v>1</v>
      </c>
      <c r="C3" s="2" t="s">
        <v>2</v>
      </c>
      <c r="D3" s="3"/>
      <c r="E3" s="3"/>
      <c r="F3" s="3"/>
      <c r="G3" s="3"/>
      <c r="H3" s="3"/>
      <c r="I3" s="3"/>
      <c r="J3" s="3"/>
      <c r="K3" s="4"/>
    </row>
    <row r="4" customFormat="false" ht="16" hidden="false" customHeight="false" outlineLevel="0" collapsed="false">
      <c r="A4" s="5"/>
      <c r="B4" s="6" t="s">
        <v>3</v>
      </c>
      <c r="C4" s="7"/>
      <c r="D4" s="8" t="s">
        <v>4</v>
      </c>
      <c r="E4" s="6" t="s">
        <v>5</v>
      </c>
      <c r="F4" s="7"/>
      <c r="G4" s="8" t="s">
        <v>6</v>
      </c>
      <c r="H4" s="6" t="s">
        <v>7</v>
      </c>
      <c r="I4" s="7"/>
      <c r="J4" s="8" t="s">
        <v>8</v>
      </c>
      <c r="K4" s="9" t="s">
        <v>9</v>
      </c>
    </row>
    <row r="5" customFormat="false" ht="16" hidden="false" customHeight="false" outlineLevel="0" collapsed="false">
      <c r="A5" s="10" t="s">
        <v>10</v>
      </c>
      <c r="B5" s="6" t="s">
        <v>11</v>
      </c>
      <c r="C5" s="7" t="s">
        <v>12</v>
      </c>
      <c r="D5" s="11"/>
      <c r="E5" s="6" t="s">
        <v>13</v>
      </c>
      <c r="F5" s="7" t="s">
        <v>12</v>
      </c>
      <c r="G5" s="11"/>
      <c r="H5" s="6" t="s">
        <v>11</v>
      </c>
      <c r="I5" s="7" t="s">
        <v>12</v>
      </c>
      <c r="J5" s="11"/>
      <c r="K5" s="12"/>
    </row>
    <row r="6" customFormat="false" ht="16" hidden="false" customHeight="false" outlineLevel="0" collapsed="false">
      <c r="A6" s="13" t="s">
        <v>14</v>
      </c>
      <c r="B6" s="14"/>
      <c r="C6" s="15"/>
      <c r="D6" s="16"/>
      <c r="E6" s="14"/>
      <c r="F6" s="15"/>
      <c r="G6" s="16"/>
      <c r="H6" s="14"/>
      <c r="I6" s="15"/>
      <c r="J6" s="16"/>
      <c r="K6" s="17"/>
    </row>
    <row r="7" customFormat="false" ht="16" hidden="false" customHeight="false" outlineLevel="0" collapsed="false">
      <c r="A7" s="18" t="s">
        <v>9</v>
      </c>
      <c r="B7" s="19"/>
      <c r="C7" s="20"/>
      <c r="D7" s="21"/>
      <c r="E7" s="19"/>
      <c r="F7" s="20"/>
      <c r="G7" s="21"/>
      <c r="H7" s="19"/>
      <c r="I7" s="20"/>
      <c r="J7" s="21"/>
      <c r="K7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6" activeCellId="2" sqref="M24 K26 P16"/>
    </sheetView>
  </sheetViews>
  <sheetFormatPr defaultRowHeight="16"/>
  <cols>
    <col collapsed="false" hidden="false" max="1" min="1" style="0" width="21.5592592592593"/>
    <col collapsed="false" hidden="false" max="2" min="2" style="0" width="18.4222222222222"/>
    <col collapsed="false" hidden="false" max="3" min="3" style="0" width="8.1"/>
    <col collapsed="false" hidden="false" max="4" min="4" style="0" width="12.0222222222222"/>
    <col collapsed="false" hidden="false" max="5" min="5" style="0" width="9.40740740740741"/>
    <col collapsed="false" hidden="false" max="6" min="6" style="0" width="8.1"/>
    <col collapsed="false" hidden="false" max="7" min="7" style="0" width="15.9407407407407"/>
    <col collapsed="false" hidden="false" max="8" min="8" style="0" width="8.36296296296296"/>
    <col collapsed="false" hidden="false" max="9" min="9" style="0" width="8.1"/>
    <col collapsed="false" hidden="false" max="10" min="10" style="0" width="11.3666666666667"/>
    <col collapsed="false" hidden="false" max="1025" min="11" style="0" width="12.5444444444444"/>
  </cols>
  <sheetData>
    <row r="1" customFormat="false" ht="16" hidden="false" customHeight="false" outlineLevel="0" collapsed="false">
      <c r="A1" s="23" t="s">
        <v>10</v>
      </c>
      <c r="B1" s="24" t="s">
        <v>15</v>
      </c>
    </row>
    <row r="3" customFormat="false" ht="16" hidden="false" customHeight="false" outlineLevel="0" collapsed="false">
      <c r="A3" s="1" t="s">
        <v>16</v>
      </c>
      <c r="B3" s="2" t="s">
        <v>1</v>
      </c>
      <c r="C3" s="2" t="s">
        <v>2</v>
      </c>
      <c r="D3" s="3"/>
      <c r="E3" s="3"/>
      <c r="F3" s="3"/>
      <c r="G3" s="3"/>
      <c r="H3" s="3"/>
      <c r="I3" s="3"/>
      <c r="J3" s="3"/>
      <c r="K3" s="4"/>
    </row>
    <row r="4" customFormat="false" ht="16" hidden="false" customHeight="false" outlineLevel="0" collapsed="false">
      <c r="A4" s="5"/>
      <c r="B4" s="6" t="s">
        <v>3</v>
      </c>
      <c r="C4" s="7"/>
      <c r="D4" s="8" t="s">
        <v>4</v>
      </c>
      <c r="E4" s="6" t="s">
        <v>5</v>
      </c>
      <c r="F4" s="7"/>
      <c r="G4" s="8" t="s">
        <v>6</v>
      </c>
      <c r="H4" s="6" t="s">
        <v>7</v>
      </c>
      <c r="I4" s="7"/>
      <c r="J4" s="8" t="s">
        <v>8</v>
      </c>
      <c r="K4" s="9" t="s">
        <v>9</v>
      </c>
    </row>
    <row r="5" customFormat="false" ht="16" hidden="false" customHeight="false" outlineLevel="0" collapsed="false">
      <c r="A5" s="10" t="s">
        <v>17</v>
      </c>
      <c r="B5" s="6" t="s">
        <v>11</v>
      </c>
      <c r="C5" s="7" t="s">
        <v>12</v>
      </c>
      <c r="D5" s="11"/>
      <c r="E5" s="6" t="s">
        <v>13</v>
      </c>
      <c r="F5" s="7" t="s">
        <v>12</v>
      </c>
      <c r="G5" s="11"/>
      <c r="H5" s="6" t="s">
        <v>11</v>
      </c>
      <c r="I5" s="7" t="s">
        <v>12</v>
      </c>
      <c r="J5" s="11"/>
      <c r="K5" s="12"/>
    </row>
    <row r="6" customFormat="false" ht="16" hidden="false" customHeight="false" outlineLevel="0" collapsed="false">
      <c r="A6" s="13" t="n">
        <v>1</v>
      </c>
      <c r="B6" s="25"/>
      <c r="C6" s="26"/>
      <c r="D6" s="27"/>
      <c r="E6" s="25"/>
      <c r="F6" s="26"/>
      <c r="G6" s="27"/>
      <c r="H6" s="25"/>
      <c r="I6" s="26" t="n">
        <v>258</v>
      </c>
      <c r="J6" s="27" t="n">
        <v>258</v>
      </c>
      <c r="K6" s="28" t="n">
        <v>258</v>
      </c>
    </row>
    <row r="7" customFormat="false" ht="16" hidden="false" customHeight="false" outlineLevel="0" collapsed="false">
      <c r="A7" s="29" t="n">
        <v>2</v>
      </c>
      <c r="B7" s="30"/>
      <c r="C7" s="31"/>
      <c r="D7" s="27"/>
      <c r="E7" s="30"/>
      <c r="F7" s="31"/>
      <c r="G7" s="27"/>
      <c r="H7" s="30"/>
      <c r="I7" s="31" t="n">
        <v>516</v>
      </c>
      <c r="J7" s="27" t="n">
        <v>516</v>
      </c>
      <c r="K7" s="32" t="n">
        <v>516</v>
      </c>
    </row>
    <row r="8" customFormat="false" ht="16" hidden="false" customHeight="false" outlineLevel="0" collapsed="false">
      <c r="A8" s="29" t="n">
        <v>3</v>
      </c>
      <c r="B8" s="30"/>
      <c r="C8" s="31"/>
      <c r="D8" s="27"/>
      <c r="E8" s="30"/>
      <c r="F8" s="31"/>
      <c r="G8" s="27"/>
      <c r="H8" s="30"/>
      <c r="I8" s="31" t="n">
        <v>516</v>
      </c>
      <c r="J8" s="27" t="n">
        <v>516</v>
      </c>
      <c r="K8" s="32" t="n">
        <v>516</v>
      </c>
    </row>
    <row r="9" customFormat="false" ht="16" hidden="false" customHeight="false" outlineLevel="0" collapsed="false">
      <c r="A9" s="29" t="n">
        <v>4</v>
      </c>
      <c r="B9" s="30"/>
      <c r="C9" s="31"/>
      <c r="D9" s="27"/>
      <c r="E9" s="30"/>
      <c r="F9" s="31"/>
      <c r="G9" s="27"/>
      <c r="H9" s="30"/>
      <c r="I9" s="31" t="n">
        <v>501</v>
      </c>
      <c r="J9" s="27" t="n">
        <v>501</v>
      </c>
      <c r="K9" s="32" t="n">
        <v>501</v>
      </c>
    </row>
    <row r="10" customFormat="false" ht="16" hidden="false" customHeight="false" outlineLevel="0" collapsed="false">
      <c r="A10" s="29" t="n">
        <v>5</v>
      </c>
      <c r="B10" s="30"/>
      <c r="C10" s="31"/>
      <c r="D10" s="27"/>
      <c r="E10" s="30"/>
      <c r="F10" s="31"/>
      <c r="G10" s="27"/>
      <c r="H10" s="30"/>
      <c r="I10" s="31" t="n">
        <v>485</v>
      </c>
      <c r="J10" s="27" t="n">
        <v>485</v>
      </c>
      <c r="K10" s="32" t="n">
        <v>485</v>
      </c>
    </row>
    <row r="11" customFormat="false" ht="16" hidden="false" customHeight="false" outlineLevel="0" collapsed="false">
      <c r="A11" s="29" t="n">
        <v>6</v>
      </c>
      <c r="B11" s="30"/>
      <c r="C11" s="31"/>
      <c r="D11" s="27"/>
      <c r="E11" s="30"/>
      <c r="F11" s="31"/>
      <c r="G11" s="27"/>
      <c r="H11" s="30"/>
      <c r="I11" s="31" t="n">
        <v>485</v>
      </c>
      <c r="J11" s="27" t="n">
        <v>485</v>
      </c>
      <c r="K11" s="32" t="n">
        <v>485</v>
      </c>
    </row>
    <row r="12" customFormat="false" ht="16" hidden="false" customHeight="false" outlineLevel="0" collapsed="false">
      <c r="A12" s="29" t="s">
        <v>18</v>
      </c>
      <c r="B12" s="33" t="n">
        <v>4099</v>
      </c>
      <c r="C12" s="34" t="n">
        <v>8907</v>
      </c>
      <c r="D12" s="27" t="n">
        <v>13006</v>
      </c>
      <c r="E12" s="33" t="n">
        <v>2972</v>
      </c>
      <c r="F12" s="34" t="n">
        <v>4766</v>
      </c>
      <c r="G12" s="27" t="n">
        <v>7738</v>
      </c>
      <c r="H12" s="33" t="n">
        <v>23138</v>
      </c>
      <c r="I12" s="34" t="n">
        <v>5000</v>
      </c>
      <c r="J12" s="27" t="n">
        <v>28138</v>
      </c>
      <c r="K12" s="35" t="n">
        <v>48882</v>
      </c>
    </row>
    <row r="13" customFormat="false" ht="16" hidden="false" customHeight="false" outlineLevel="0" collapsed="false">
      <c r="A13" s="18" t="s">
        <v>9</v>
      </c>
      <c r="B13" s="19" t="n">
        <v>4099</v>
      </c>
      <c r="C13" s="20" t="n">
        <v>8907</v>
      </c>
      <c r="D13" s="21" t="n">
        <v>13006</v>
      </c>
      <c r="E13" s="19" t="n">
        <v>2972</v>
      </c>
      <c r="F13" s="20" t="n">
        <v>4766</v>
      </c>
      <c r="G13" s="21" t="n">
        <v>7738</v>
      </c>
      <c r="H13" s="19" t="n">
        <v>23138</v>
      </c>
      <c r="I13" s="20" t="n">
        <v>7761</v>
      </c>
      <c r="J13" s="21" t="n">
        <v>30899</v>
      </c>
      <c r="K13" s="22" t="n">
        <v>51643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J1" activePane="topRight" state="frozen"/>
      <selection pane="topLeft" activeCell="A1" activeCellId="0" sqref="A1"/>
      <selection pane="topRight" activeCell="K26" activeCellId="1" sqref="M24 K26"/>
    </sheetView>
  </sheetViews>
  <sheetFormatPr defaultRowHeight="16"/>
  <cols>
    <col collapsed="false" hidden="false" max="3" min="1" style="0" width="12.5444444444444"/>
    <col collapsed="false" hidden="false" max="4" min="4" style="0" width="15.1555555555556"/>
    <col collapsed="false" hidden="false" max="5" min="5" style="0" width="12.5444444444444"/>
    <col collapsed="false" hidden="false" max="6" min="6" style="0" width="16.5925925925926"/>
    <col collapsed="false" hidden="false" max="7" min="7" style="0" width="16.7259259259259"/>
    <col collapsed="false" hidden="false" max="8" min="8" style="0" width="13.9814814814815"/>
    <col collapsed="false" hidden="false" max="9" min="9" style="0" width="27.5703703703704"/>
    <col collapsed="false" hidden="false" max="10" min="10" style="0" width="16.9851851851852"/>
    <col collapsed="false" hidden="false" max="11" min="11" style="0" width="83.6222222222222"/>
    <col collapsed="false" hidden="false" max="12" min="12" style="0" width="12.5444444444444"/>
    <col collapsed="false" hidden="false" max="13" min="13" style="0" width="32.2740740740741"/>
    <col collapsed="false" hidden="false" max="1025" min="14" style="0" width="12.5444444444444"/>
  </cols>
  <sheetData>
    <row r="1" customFormat="false" ht="16" hidden="false" customHeight="false" outlineLevel="0" collapsed="false">
      <c r="A1" s="36" t="s">
        <v>19</v>
      </c>
      <c r="B1" s="36" t="s">
        <v>20</v>
      </c>
      <c r="C1" s="36" t="s">
        <v>1</v>
      </c>
      <c r="D1" s="36" t="s">
        <v>2</v>
      </c>
      <c r="E1" s="36" t="s">
        <v>21</v>
      </c>
      <c r="F1" s="36" t="s">
        <v>22</v>
      </c>
      <c r="G1" s="36" t="s">
        <v>23</v>
      </c>
      <c r="H1" s="36" t="s">
        <v>10</v>
      </c>
      <c r="I1" s="36" t="s">
        <v>24</v>
      </c>
      <c r="J1" s="36" t="s">
        <v>25</v>
      </c>
      <c r="K1" s="37" t="s">
        <v>26</v>
      </c>
      <c r="L1" s="38" t="s">
        <v>17</v>
      </c>
      <c r="M1" s="39" t="s">
        <v>27</v>
      </c>
      <c r="N1" s="39" t="s">
        <v>28</v>
      </c>
      <c r="O1" s="0" t="s">
        <v>29</v>
      </c>
    </row>
    <row r="2" customFormat="false" ht="15" hidden="false" customHeight="false" outlineLevel="0" collapsed="false">
      <c r="A2" s="40" t="n">
        <v>287</v>
      </c>
      <c r="B2" s="40" t="s">
        <v>30</v>
      </c>
      <c r="C2" s="40" t="s">
        <v>3</v>
      </c>
      <c r="D2" s="40" t="s">
        <v>11</v>
      </c>
      <c r="E2" s="40" t="s">
        <v>31</v>
      </c>
      <c r="F2" s="40" t="n">
        <v>1000</v>
      </c>
      <c r="G2" s="40" t="n">
        <f aca="false">TRUE()</f>
        <v>1</v>
      </c>
      <c r="H2" s="40" t="n">
        <f aca="false">FALSE()</f>
        <v>0</v>
      </c>
      <c r="I2" s="40" t="s">
        <v>32</v>
      </c>
      <c r="J2" s="40" t="s">
        <v>33</v>
      </c>
      <c r="K2" s="41"/>
      <c r="L2" s="0" t="e">
        <f aca="false">L1+1</f>
        <v>#VALUE!</v>
      </c>
      <c r="M2" s="0" t="s">
        <v>32</v>
      </c>
      <c r="N2" s="42"/>
    </row>
    <row r="3" customFormat="false" ht="15" hidden="false" customHeight="false" outlineLevel="0" collapsed="false">
      <c r="A3" s="43" t="n">
        <v>297</v>
      </c>
      <c r="B3" s="43" t="s">
        <v>30</v>
      </c>
      <c r="C3" s="43" t="s">
        <v>3</v>
      </c>
      <c r="D3" s="43" t="s">
        <v>11</v>
      </c>
      <c r="E3" s="43" t="s">
        <v>31</v>
      </c>
      <c r="F3" s="43" t="n">
        <v>519</v>
      </c>
      <c r="G3" s="43" t="n">
        <f aca="false">TRUE()</f>
        <v>1</v>
      </c>
      <c r="H3" s="43" t="n">
        <f aca="false">TRUE()</f>
        <v>1</v>
      </c>
      <c r="I3" s="43" t="s">
        <v>34</v>
      </c>
      <c r="J3" s="43" t="s">
        <v>35</v>
      </c>
      <c r="K3" s="44" t="s">
        <v>36</v>
      </c>
      <c r="L3" s="0" t="e">
        <f aca="false">L2+1</f>
        <v>#VALUE!</v>
      </c>
      <c r="M3" s="0" t="s">
        <v>37</v>
      </c>
      <c r="N3" s="42" t="n">
        <v>1</v>
      </c>
      <c r="O3" s="0" t="s">
        <v>38</v>
      </c>
    </row>
    <row r="4" customFormat="false" ht="15" hidden="false" customHeight="false" outlineLevel="0" collapsed="false">
      <c r="A4" s="40" t="n">
        <v>164</v>
      </c>
      <c r="B4" s="40" t="s">
        <v>39</v>
      </c>
      <c r="C4" s="40" t="s">
        <v>3</v>
      </c>
      <c r="D4" s="40" t="s">
        <v>11</v>
      </c>
      <c r="E4" s="40" t="s">
        <v>40</v>
      </c>
      <c r="F4" s="40" t="n">
        <v>529</v>
      </c>
      <c r="G4" s="40" t="n">
        <f aca="false">TRUE()</f>
        <v>1</v>
      </c>
      <c r="H4" s="40" t="n">
        <f aca="false">TRUE()</f>
        <v>1</v>
      </c>
      <c r="I4" s="40" t="s">
        <v>41</v>
      </c>
      <c r="J4" s="40" t="s">
        <v>42</v>
      </c>
      <c r="K4" s="41" t="s">
        <v>43</v>
      </c>
      <c r="L4" s="0" t="e">
        <f aca="false">L3+1</f>
        <v>#VALUE!</v>
      </c>
      <c r="M4" s="0" t="s">
        <v>41</v>
      </c>
      <c r="N4" s="42" t="n">
        <v>1</v>
      </c>
      <c r="O4" s="0" t="s">
        <v>44</v>
      </c>
    </row>
    <row r="5" customFormat="false" ht="15" hidden="false" customHeight="false" outlineLevel="0" collapsed="false">
      <c r="A5" s="43" t="n">
        <v>368</v>
      </c>
      <c r="B5" s="43" t="s">
        <v>39</v>
      </c>
      <c r="C5" s="43" t="s">
        <v>3</v>
      </c>
      <c r="D5" s="43" t="s">
        <v>11</v>
      </c>
      <c r="E5" s="43" t="s">
        <v>45</v>
      </c>
      <c r="F5" s="43" t="n">
        <v>529</v>
      </c>
      <c r="G5" s="43" t="n">
        <f aca="false">TRUE()</f>
        <v>1</v>
      </c>
      <c r="H5" s="43" t="n">
        <f aca="false">TRUE()</f>
        <v>1</v>
      </c>
      <c r="I5" s="43" t="s">
        <v>41</v>
      </c>
      <c r="J5" s="43" t="s">
        <v>42</v>
      </c>
      <c r="K5" s="44" t="s">
        <v>43</v>
      </c>
      <c r="L5" s="0" t="e">
        <f aca="false">L4+1</f>
        <v>#VALUE!</v>
      </c>
      <c r="M5" s="0" t="s">
        <v>41</v>
      </c>
      <c r="N5" s="42" t="n">
        <v>1</v>
      </c>
      <c r="O5" s="0" t="s">
        <v>44</v>
      </c>
    </row>
    <row r="6" customFormat="false" ht="15" hidden="false" customHeight="false" outlineLevel="0" collapsed="false">
      <c r="A6" s="40" t="n">
        <v>136</v>
      </c>
      <c r="B6" s="40" t="s">
        <v>46</v>
      </c>
      <c r="C6" s="40" t="s">
        <v>3</v>
      </c>
      <c r="D6" s="40" t="s">
        <v>11</v>
      </c>
      <c r="E6" s="40" t="s">
        <v>31</v>
      </c>
      <c r="F6" s="40" t="n">
        <v>468</v>
      </c>
      <c r="G6" s="40" t="n">
        <f aca="false">TRUE()</f>
        <v>1</v>
      </c>
      <c r="H6" s="40" t="n">
        <f aca="false">TRUE()</f>
        <v>1</v>
      </c>
      <c r="I6" s="40" t="s">
        <v>47</v>
      </c>
      <c r="J6" s="40" t="s">
        <v>48</v>
      </c>
      <c r="K6" s="41" t="s">
        <v>49</v>
      </c>
      <c r="L6" s="0" t="e">
        <f aca="false">L5+1</f>
        <v>#VALUE!</v>
      </c>
      <c r="M6" s="45" t="s">
        <v>50</v>
      </c>
      <c r="N6" s="42" t="n">
        <v>2</v>
      </c>
      <c r="O6" s="0" t="s">
        <v>44</v>
      </c>
    </row>
    <row r="7" customFormat="false" ht="15" hidden="false" customHeight="false" outlineLevel="0" collapsed="false">
      <c r="A7" s="43" t="n">
        <v>628</v>
      </c>
      <c r="B7" s="43" t="s">
        <v>51</v>
      </c>
      <c r="C7" s="43" t="s">
        <v>3</v>
      </c>
      <c r="D7" s="43" t="s">
        <v>11</v>
      </c>
      <c r="E7" s="43" t="s">
        <v>40</v>
      </c>
      <c r="F7" s="43" t="n">
        <v>527</v>
      </c>
      <c r="G7" s="43" t="n">
        <f aca="false">TRUE()</f>
        <v>1</v>
      </c>
      <c r="H7" s="43" t="n">
        <f aca="false">TRUE()</f>
        <v>1</v>
      </c>
      <c r="I7" s="43" t="s">
        <v>52</v>
      </c>
      <c r="J7" s="43" t="s">
        <v>53</v>
      </c>
      <c r="K7" s="44" t="s">
        <v>54</v>
      </c>
      <c r="L7" s="0" t="e">
        <f aca="false">L6+1</f>
        <v>#VALUE!</v>
      </c>
      <c r="M7" s="0" t="s">
        <v>55</v>
      </c>
      <c r="N7" s="42" t="n">
        <v>1</v>
      </c>
      <c r="O7" s="0" t="s">
        <v>38</v>
      </c>
    </row>
    <row r="8" customFormat="false" ht="15" hidden="false" customHeight="false" outlineLevel="0" collapsed="false">
      <c r="A8" s="40" t="n">
        <v>662</v>
      </c>
      <c r="B8" s="40" t="s">
        <v>51</v>
      </c>
      <c r="C8" s="40" t="s">
        <v>3</v>
      </c>
      <c r="D8" s="40" t="s">
        <v>11</v>
      </c>
      <c r="E8" s="40" t="s">
        <v>45</v>
      </c>
      <c r="F8" s="40" t="n">
        <v>527</v>
      </c>
      <c r="G8" s="40" t="n">
        <f aca="false">TRUE()</f>
        <v>1</v>
      </c>
      <c r="H8" s="40" t="n">
        <f aca="false">TRUE()</f>
        <v>1</v>
      </c>
      <c r="I8" s="40" t="s">
        <v>52</v>
      </c>
      <c r="J8" s="40" t="s">
        <v>53</v>
      </c>
      <c r="K8" s="41" t="s">
        <v>54</v>
      </c>
      <c r="L8" s="0" t="e">
        <f aca="false">L7+1</f>
        <v>#VALUE!</v>
      </c>
      <c r="M8" s="0" t="s">
        <v>55</v>
      </c>
      <c r="N8" s="42" t="n">
        <v>1</v>
      </c>
      <c r="O8" s="0" t="s">
        <v>38</v>
      </c>
    </row>
    <row r="9" customFormat="false" ht="15" hidden="false" customHeight="false" outlineLevel="0" collapsed="false">
      <c r="A9" s="40" t="n">
        <v>24</v>
      </c>
      <c r="B9" s="40" t="s">
        <v>56</v>
      </c>
      <c r="C9" s="40" t="s">
        <v>3</v>
      </c>
      <c r="D9" s="40" t="s">
        <v>12</v>
      </c>
      <c r="E9" s="40" t="s">
        <v>45</v>
      </c>
      <c r="F9" s="40" t="n">
        <v>520</v>
      </c>
      <c r="G9" s="40" t="n">
        <f aca="false">TRUE()</f>
        <v>1</v>
      </c>
      <c r="H9" s="40" t="n">
        <f aca="false">TRUE()</f>
        <v>1</v>
      </c>
      <c r="I9" s="40" t="s">
        <v>57</v>
      </c>
      <c r="J9" s="40" t="s">
        <v>58</v>
      </c>
      <c r="K9" s="41" t="s">
        <v>59</v>
      </c>
      <c r="L9" s="0" t="e">
        <f aca="false">L8+1</f>
        <v>#VALUE!</v>
      </c>
      <c r="M9" s="0" t="s">
        <v>57</v>
      </c>
      <c r="N9" s="42" t="n">
        <v>1</v>
      </c>
      <c r="O9" s="0" t="s">
        <v>44</v>
      </c>
    </row>
    <row r="10" customFormat="false" ht="15" hidden="false" customHeight="false" outlineLevel="0" collapsed="false">
      <c r="A10" s="43" t="n">
        <v>137</v>
      </c>
      <c r="B10" s="43" t="s">
        <v>60</v>
      </c>
      <c r="C10" s="43" t="s">
        <v>3</v>
      </c>
      <c r="D10" s="43" t="s">
        <v>12</v>
      </c>
      <c r="E10" s="43" t="s">
        <v>45</v>
      </c>
      <c r="F10" s="43" t="n">
        <v>516</v>
      </c>
      <c r="G10" s="43" t="n">
        <f aca="false">TRUE()</f>
        <v>1</v>
      </c>
      <c r="H10" s="43" t="n">
        <f aca="false">TRUE()</f>
        <v>1</v>
      </c>
      <c r="I10" s="43" t="s">
        <v>61</v>
      </c>
      <c r="J10" s="43" t="s">
        <v>62</v>
      </c>
      <c r="K10" s="44" t="s">
        <v>63</v>
      </c>
      <c r="L10" s="0" t="e">
        <f aca="false">L9+1</f>
        <v>#VALUE!</v>
      </c>
      <c r="M10" s="0" t="s">
        <v>61</v>
      </c>
      <c r="N10" s="42" t="n">
        <v>1</v>
      </c>
      <c r="O10" s="0" t="s">
        <v>44</v>
      </c>
    </row>
    <row r="11" customFormat="false" ht="15" hidden="false" customHeight="false" outlineLevel="0" collapsed="false">
      <c r="A11" s="40" t="n">
        <v>89</v>
      </c>
      <c r="B11" s="40" t="s">
        <v>64</v>
      </c>
      <c r="C11" s="40" t="s">
        <v>3</v>
      </c>
      <c r="D11" s="40" t="s">
        <v>12</v>
      </c>
      <c r="E11" s="40" t="s">
        <v>45</v>
      </c>
      <c r="F11" s="40" t="n">
        <v>474</v>
      </c>
      <c r="G11" s="40" t="n">
        <f aca="false">TRUE()</f>
        <v>1</v>
      </c>
      <c r="H11" s="40" t="n">
        <f aca="false">TRUE()</f>
        <v>1</v>
      </c>
      <c r="I11" s="40" t="s">
        <v>65</v>
      </c>
      <c r="J11" s="40" t="s">
        <v>66</v>
      </c>
      <c r="K11" s="41" t="s">
        <v>67</v>
      </c>
      <c r="L11" s="0" t="e">
        <f aca="false">L10+1</f>
        <v>#VALUE!</v>
      </c>
      <c r="M11" s="40" t="s">
        <v>65</v>
      </c>
      <c r="N11" s="42" t="n">
        <v>1</v>
      </c>
      <c r="O11" s="0" t="s">
        <v>44</v>
      </c>
    </row>
    <row r="12" customFormat="false" ht="16" hidden="false" customHeight="false" outlineLevel="0" collapsed="false">
      <c r="A12" s="43" t="n">
        <v>159</v>
      </c>
      <c r="B12" s="43" t="s">
        <v>68</v>
      </c>
      <c r="C12" s="43" t="s">
        <v>3</v>
      </c>
      <c r="D12" s="43" t="s">
        <v>12</v>
      </c>
      <c r="E12" s="43" t="s">
        <v>31</v>
      </c>
      <c r="F12" s="43" t="n">
        <v>478</v>
      </c>
      <c r="G12" s="43" t="n">
        <f aca="false">TRUE()</f>
        <v>1</v>
      </c>
      <c r="H12" s="43" t="n">
        <f aca="false">TRUE()</f>
        <v>1</v>
      </c>
      <c r="I12" s="43" t="e">
        <f aca="false">#NAME?</f>
        <v>#NAME?</v>
      </c>
      <c r="J12" s="43" t="s">
        <v>69</v>
      </c>
      <c r="K12" s="44"/>
      <c r="L12" s="0" t="e">
        <f aca="false">L11+1</f>
        <v>#VALUE!</v>
      </c>
      <c r="M12" s="42" t="s">
        <v>70</v>
      </c>
      <c r="N12" s="42" t="n">
        <v>1</v>
      </c>
      <c r="O12" s="0" t="s">
        <v>44</v>
      </c>
    </row>
    <row r="13" customFormat="false" ht="16" hidden="false" customHeight="false" outlineLevel="0" collapsed="false">
      <c r="A13" s="40" t="n">
        <v>218</v>
      </c>
      <c r="B13" s="40" t="s">
        <v>71</v>
      </c>
      <c r="C13" s="40" t="s">
        <v>3</v>
      </c>
      <c r="D13" s="40" t="s">
        <v>12</v>
      </c>
      <c r="E13" s="40" t="s">
        <v>40</v>
      </c>
      <c r="F13" s="40" t="n">
        <v>1000</v>
      </c>
      <c r="G13" s="40" t="n">
        <f aca="false">TRUE()</f>
        <v>1</v>
      </c>
      <c r="H13" s="40" t="n">
        <f aca="false">FALSE()</f>
        <v>0</v>
      </c>
      <c r="I13" s="40" t="s">
        <v>32</v>
      </c>
      <c r="J13" s="40" t="s">
        <v>72</v>
      </c>
      <c r="K13" s="41"/>
      <c r="L13" s="0" t="e">
        <f aca="false">L12+1</f>
        <v>#VALUE!</v>
      </c>
      <c r="M13" s="42" t="s">
        <v>32</v>
      </c>
      <c r="N13" s="42"/>
    </row>
    <row r="14" customFormat="false" ht="15" hidden="false" customHeight="false" outlineLevel="0" collapsed="false">
      <c r="A14" s="43" t="n">
        <v>64</v>
      </c>
      <c r="B14" s="43" t="s">
        <v>73</v>
      </c>
      <c r="C14" s="43" t="s">
        <v>3</v>
      </c>
      <c r="D14" s="43" t="s">
        <v>12</v>
      </c>
      <c r="E14" s="43" t="s">
        <v>45</v>
      </c>
      <c r="F14" s="43" t="n">
        <v>536</v>
      </c>
      <c r="G14" s="43" t="n">
        <f aca="false">TRUE()</f>
        <v>1</v>
      </c>
      <c r="H14" s="43" t="n">
        <f aca="false">TRUE()</f>
        <v>1</v>
      </c>
      <c r="I14" s="43" t="s">
        <v>74</v>
      </c>
      <c r="J14" s="43" t="s">
        <v>75</v>
      </c>
      <c r="K14" s="44" t="s">
        <v>76</v>
      </c>
      <c r="L14" s="0" t="e">
        <f aca="false">L13+1</f>
        <v>#VALUE!</v>
      </c>
      <c r="M14" s="0" t="s">
        <v>74</v>
      </c>
      <c r="N14" s="42" t="n">
        <v>1</v>
      </c>
      <c r="O14" s="0" t="s">
        <v>44</v>
      </c>
    </row>
    <row r="15" customFormat="false" ht="15" hidden="false" customHeight="false" outlineLevel="0" collapsed="false">
      <c r="A15" s="40" t="n">
        <v>178</v>
      </c>
      <c r="B15" s="40" t="s">
        <v>77</v>
      </c>
      <c r="C15" s="40" t="s">
        <v>3</v>
      </c>
      <c r="D15" s="40" t="s">
        <v>12</v>
      </c>
      <c r="E15" s="40" t="s">
        <v>40</v>
      </c>
      <c r="F15" s="40" t="n">
        <v>667</v>
      </c>
      <c r="G15" s="40" t="n">
        <f aca="false">TRUE()</f>
        <v>1</v>
      </c>
      <c r="H15" s="40" t="n">
        <f aca="false">TRUE()</f>
        <v>1</v>
      </c>
      <c r="I15" s="40" t="s">
        <v>78</v>
      </c>
      <c r="J15" s="40" t="s">
        <v>79</v>
      </c>
      <c r="K15" s="41" t="s">
        <v>80</v>
      </c>
      <c r="L15" s="0" t="e">
        <f aca="false">L14+1</f>
        <v>#VALUE!</v>
      </c>
      <c r="M15" s="42" t="s">
        <v>78</v>
      </c>
      <c r="N15" s="42" t="n">
        <v>1</v>
      </c>
      <c r="O15" s="0" t="s">
        <v>44</v>
      </c>
    </row>
    <row r="16" customFormat="false" ht="15" hidden="false" customHeight="false" outlineLevel="0" collapsed="false">
      <c r="A16" s="43" t="n">
        <v>186</v>
      </c>
      <c r="B16" s="43" t="s">
        <v>77</v>
      </c>
      <c r="C16" s="43" t="s">
        <v>3</v>
      </c>
      <c r="D16" s="43" t="s">
        <v>12</v>
      </c>
      <c r="E16" s="43" t="s">
        <v>45</v>
      </c>
      <c r="F16" s="43" t="n">
        <v>298</v>
      </c>
      <c r="G16" s="43" t="n">
        <f aca="false">TRUE()</f>
        <v>1</v>
      </c>
      <c r="H16" s="43" t="n">
        <f aca="false">TRUE()</f>
        <v>1</v>
      </c>
      <c r="I16" s="43" t="s">
        <v>81</v>
      </c>
      <c r="J16" s="43" t="s">
        <v>82</v>
      </c>
      <c r="K16" s="44" t="s">
        <v>83</v>
      </c>
      <c r="L16" s="0" t="e">
        <f aca="false">L15+1</f>
        <v>#VALUE!</v>
      </c>
      <c r="M16" s="43" t="s">
        <v>81</v>
      </c>
      <c r="N16" s="42" t="n">
        <v>2</v>
      </c>
      <c r="O16" s="0" t="s">
        <v>84</v>
      </c>
    </row>
    <row r="17" customFormat="false" ht="15" hidden="false" customHeight="false" outlineLevel="0" collapsed="false">
      <c r="A17" s="40" t="n">
        <v>60</v>
      </c>
      <c r="B17" s="40" t="s">
        <v>85</v>
      </c>
      <c r="C17" s="40" t="s">
        <v>3</v>
      </c>
      <c r="D17" s="40" t="s">
        <v>12</v>
      </c>
      <c r="E17" s="40" t="s">
        <v>40</v>
      </c>
      <c r="F17" s="40" t="n">
        <v>516</v>
      </c>
      <c r="G17" s="40" t="n">
        <f aca="false">TRUE()</f>
        <v>1</v>
      </c>
      <c r="H17" s="40" t="n">
        <f aca="false">TRUE()</f>
        <v>1</v>
      </c>
      <c r="I17" s="40" t="s">
        <v>86</v>
      </c>
      <c r="J17" s="40" t="s">
        <v>87</v>
      </c>
      <c r="K17" s="41" t="s">
        <v>88</v>
      </c>
      <c r="L17" s="0" t="e">
        <f aca="false">L16+1</f>
        <v>#VALUE!</v>
      </c>
      <c r="M17" s="42" t="s">
        <v>86</v>
      </c>
      <c r="N17" s="42" t="n">
        <v>1</v>
      </c>
      <c r="O17" s="0" t="s">
        <v>44</v>
      </c>
    </row>
    <row r="18" customFormat="false" ht="16" hidden="false" customHeight="false" outlineLevel="0" collapsed="false">
      <c r="A18" s="43" t="n">
        <v>82</v>
      </c>
      <c r="B18" s="43" t="s">
        <v>85</v>
      </c>
      <c r="C18" s="43" t="s">
        <v>3</v>
      </c>
      <c r="D18" s="43" t="s">
        <v>12</v>
      </c>
      <c r="E18" s="43" t="s">
        <v>40</v>
      </c>
      <c r="F18" s="43" t="n">
        <v>516</v>
      </c>
      <c r="G18" s="43" t="n">
        <f aca="false">TRUE()</f>
        <v>1</v>
      </c>
      <c r="H18" s="43" t="n">
        <f aca="false">TRUE()</f>
        <v>1</v>
      </c>
      <c r="I18" s="43" t="s">
        <v>86</v>
      </c>
      <c r="J18" s="43" t="s">
        <v>87</v>
      </c>
      <c r="K18" s="44" t="s">
        <v>88</v>
      </c>
      <c r="L18" s="0" t="e">
        <f aca="false">L17+1</f>
        <v>#VALUE!</v>
      </c>
      <c r="M18" s="42" t="s">
        <v>86</v>
      </c>
      <c r="N18" s="42" t="n">
        <v>1</v>
      </c>
      <c r="O18" s="0" t="s">
        <v>44</v>
      </c>
    </row>
    <row r="19" customFormat="false" ht="16" hidden="false" customHeight="false" outlineLevel="0" collapsed="false">
      <c r="A19" s="40" t="n">
        <v>22</v>
      </c>
      <c r="B19" s="40" t="s">
        <v>89</v>
      </c>
      <c r="C19" s="40" t="s">
        <v>3</v>
      </c>
      <c r="D19" s="40" t="s">
        <v>12</v>
      </c>
      <c r="E19" s="40" t="s">
        <v>45</v>
      </c>
      <c r="F19" s="40" t="n">
        <v>497</v>
      </c>
      <c r="G19" s="40" t="n">
        <f aca="false">TRUE()</f>
        <v>1</v>
      </c>
      <c r="H19" s="40" t="n">
        <f aca="false">TRUE()</f>
        <v>1</v>
      </c>
      <c r="I19" s="40" t="s">
        <v>90</v>
      </c>
      <c r="J19" s="40" t="s">
        <v>91</v>
      </c>
      <c r="K19" s="41" t="s">
        <v>92</v>
      </c>
      <c r="L19" s="0" t="e">
        <f aca="false">L18+1</f>
        <v>#VALUE!</v>
      </c>
      <c r="M19" s="42" t="s">
        <v>90</v>
      </c>
      <c r="N19" s="42" t="n">
        <v>1</v>
      </c>
      <c r="O19" s="0" t="s">
        <v>44</v>
      </c>
    </row>
    <row r="20" customFormat="false" ht="16" hidden="false" customHeight="false" outlineLevel="0" collapsed="false">
      <c r="A20" s="43" t="n">
        <v>49</v>
      </c>
      <c r="B20" s="43" t="s">
        <v>93</v>
      </c>
      <c r="C20" s="43" t="s">
        <v>3</v>
      </c>
      <c r="D20" s="43" t="s">
        <v>12</v>
      </c>
      <c r="E20" s="43" t="s">
        <v>45</v>
      </c>
      <c r="F20" s="43" t="n">
        <v>493</v>
      </c>
      <c r="G20" s="43" t="n">
        <f aca="false">TRUE()</f>
        <v>1</v>
      </c>
      <c r="H20" s="43" t="n">
        <f aca="false">TRUE()</f>
        <v>1</v>
      </c>
      <c r="I20" s="43" t="s">
        <v>94</v>
      </c>
      <c r="J20" s="43" t="s">
        <v>95</v>
      </c>
      <c r="K20" s="44" t="s">
        <v>96</v>
      </c>
      <c r="L20" s="0" t="e">
        <f aca="false">L19+1</f>
        <v>#VALUE!</v>
      </c>
      <c r="M20" s="42" t="s">
        <v>94</v>
      </c>
      <c r="N20" s="42" t="n">
        <v>1</v>
      </c>
      <c r="O20" s="0" t="s">
        <v>44</v>
      </c>
    </row>
    <row r="21" customFormat="false" ht="15" hidden="false" customHeight="false" outlineLevel="0" collapsed="false">
      <c r="A21" s="40" t="n">
        <v>31</v>
      </c>
      <c r="B21" s="40" t="s">
        <v>97</v>
      </c>
      <c r="C21" s="40" t="s">
        <v>3</v>
      </c>
      <c r="D21" s="40" t="s">
        <v>12</v>
      </c>
      <c r="E21" s="40" t="s">
        <v>45</v>
      </c>
      <c r="F21" s="40" t="n">
        <v>355</v>
      </c>
      <c r="G21" s="40" t="n">
        <f aca="false">TRUE()</f>
        <v>1</v>
      </c>
      <c r="H21" s="40" t="n">
        <f aca="false">TRUE()</f>
        <v>1</v>
      </c>
      <c r="I21" s="40" t="s">
        <v>98</v>
      </c>
      <c r="J21" s="40" t="s">
        <v>99</v>
      </c>
      <c r="K21" s="41" t="s">
        <v>100</v>
      </c>
      <c r="L21" s="0" t="e">
        <f aca="false">L20+1</f>
        <v>#VALUE!</v>
      </c>
      <c r="M21" s="42" t="s">
        <v>101</v>
      </c>
      <c r="N21" s="42" t="n">
        <v>2</v>
      </c>
      <c r="O21" s="0" t="s">
        <v>102</v>
      </c>
    </row>
    <row r="22" customFormat="false" ht="15" hidden="false" customHeight="false" outlineLevel="0" collapsed="false">
      <c r="A22" s="43" t="n">
        <v>66</v>
      </c>
      <c r="B22" s="43" t="s">
        <v>103</v>
      </c>
      <c r="C22" s="43" t="s">
        <v>3</v>
      </c>
      <c r="D22" s="43" t="s">
        <v>12</v>
      </c>
      <c r="E22" s="43" t="s">
        <v>45</v>
      </c>
      <c r="F22" s="43" t="n">
        <v>355</v>
      </c>
      <c r="G22" s="43" t="n">
        <f aca="false">TRUE()</f>
        <v>1</v>
      </c>
      <c r="H22" s="43" t="n">
        <f aca="false">TRUE()</f>
        <v>1</v>
      </c>
      <c r="I22" s="43" t="s">
        <v>104</v>
      </c>
      <c r="J22" s="43" t="s">
        <v>105</v>
      </c>
      <c r="K22" s="44" t="s">
        <v>106</v>
      </c>
      <c r="L22" s="0" t="e">
        <f aca="false">L21+1</f>
        <v>#VALUE!</v>
      </c>
      <c r="M22" s="42" t="s">
        <v>107</v>
      </c>
      <c r="N22" s="42" t="n">
        <v>2</v>
      </c>
      <c r="O22" s="0" t="s">
        <v>108</v>
      </c>
    </row>
    <row r="23" customFormat="false" ht="16" hidden="false" customHeight="false" outlineLevel="0" collapsed="false">
      <c r="A23" s="40" t="n">
        <v>29</v>
      </c>
      <c r="B23" s="40" t="s">
        <v>109</v>
      </c>
      <c r="C23" s="40" t="s">
        <v>3</v>
      </c>
      <c r="D23" s="40" t="s">
        <v>12</v>
      </c>
      <c r="E23" s="40" t="s">
        <v>45</v>
      </c>
      <c r="F23" s="40" t="n">
        <v>494</v>
      </c>
      <c r="G23" s="40" t="n">
        <f aca="false">TRUE()</f>
        <v>1</v>
      </c>
      <c r="H23" s="40" t="n">
        <f aca="false">TRUE()</f>
        <v>1</v>
      </c>
      <c r="I23" s="40" t="s">
        <v>110</v>
      </c>
      <c r="J23" s="40" t="s">
        <v>111</v>
      </c>
      <c r="K23" s="41" t="s">
        <v>112</v>
      </c>
      <c r="L23" s="0" t="e">
        <f aca="false">L22+1</f>
        <v>#VALUE!</v>
      </c>
      <c r="M23" s="42" t="s">
        <v>110</v>
      </c>
      <c r="N23" s="42" t="n">
        <v>1</v>
      </c>
      <c r="O23" s="0" t="s">
        <v>44</v>
      </c>
    </row>
    <row r="24" customFormat="false" ht="16" hidden="false" customHeight="false" outlineLevel="0" collapsed="false">
      <c r="A24" s="43" t="n">
        <v>51</v>
      </c>
      <c r="B24" s="43" t="s">
        <v>113</v>
      </c>
      <c r="C24" s="43" t="s">
        <v>3</v>
      </c>
      <c r="D24" s="43" t="s">
        <v>12</v>
      </c>
      <c r="E24" s="43" t="s">
        <v>45</v>
      </c>
      <c r="F24" s="43" t="n">
        <v>517</v>
      </c>
      <c r="G24" s="43" t="n">
        <f aca="false">TRUE()</f>
        <v>1</v>
      </c>
      <c r="H24" s="43" t="n">
        <f aca="false">TRUE()</f>
        <v>1</v>
      </c>
      <c r="I24" s="43" t="s">
        <v>114</v>
      </c>
      <c r="J24" s="43" t="s">
        <v>115</v>
      </c>
      <c r="K24" s="44" t="s">
        <v>116</v>
      </c>
      <c r="L24" s="0" t="e">
        <f aca="false">L23+1</f>
        <v>#VALUE!</v>
      </c>
      <c r="M24" s="42" t="s">
        <v>114</v>
      </c>
      <c r="N24" s="42" t="n">
        <v>1</v>
      </c>
      <c r="O24" s="0" t="s">
        <v>44</v>
      </c>
    </row>
    <row r="25" customFormat="false" ht="16" hidden="false" customHeight="false" outlineLevel="0" collapsed="false">
      <c r="A25" s="40" t="n">
        <v>184</v>
      </c>
      <c r="B25" s="40" t="s">
        <v>117</v>
      </c>
      <c r="C25" s="40" t="s">
        <v>3</v>
      </c>
      <c r="D25" s="40" t="s">
        <v>12</v>
      </c>
      <c r="E25" s="40" t="s">
        <v>45</v>
      </c>
      <c r="F25" s="40" t="n">
        <v>675</v>
      </c>
      <c r="G25" s="40" t="n">
        <f aca="false">TRUE()</f>
        <v>1</v>
      </c>
      <c r="H25" s="40" t="n">
        <f aca="false">TRUE()</f>
        <v>1</v>
      </c>
      <c r="I25" s="40" t="s">
        <v>118</v>
      </c>
      <c r="J25" s="40" t="s">
        <v>119</v>
      </c>
      <c r="K25" s="41" t="s">
        <v>120</v>
      </c>
      <c r="L25" s="0" t="e">
        <f aca="false">L24+1</f>
        <v>#VALUE!</v>
      </c>
      <c r="M25" s="42" t="s">
        <v>118</v>
      </c>
      <c r="N25" s="42" t="n">
        <v>1</v>
      </c>
      <c r="O25" s="0" t="s">
        <v>44</v>
      </c>
    </row>
    <row r="26" customFormat="false" ht="15" hidden="false" customHeight="false" outlineLevel="0" collapsed="false">
      <c r="A26" s="40" t="n">
        <v>138</v>
      </c>
      <c r="B26" s="40" t="s">
        <v>121</v>
      </c>
      <c r="C26" s="40" t="s">
        <v>5</v>
      </c>
      <c r="D26" s="40" t="s">
        <v>13</v>
      </c>
      <c r="E26" s="40" t="s">
        <v>122</v>
      </c>
      <c r="F26" s="40" t="n">
        <v>486</v>
      </c>
      <c r="G26" s="40" t="n">
        <f aca="false">TRUE()</f>
        <v>1</v>
      </c>
      <c r="H26" s="40" t="n">
        <f aca="false">TRUE()</f>
        <v>1</v>
      </c>
      <c r="I26" s="40" t="e">
        <f aca="false">-config_kill and -config_feature_less_ask_terminal and config_feature_traceroute_use_icmp and -config_pid_file_path and -config_sh_is_none and config_feature_tab_completion and -config_debug_pessimize and -config_feature_install_long_options and -config_logger and config_which and -config_feature_pidfile and config_feature_less_flags and config_dhcpd_leases_file and -config_raidautorun and -config_lsattr and config_feature_xargs_support_confirmation and -config_ash_mail and -config_feature_seamless_gz and config_hush_ulimit and config_ubiupdatevol and config_feature_kill_removed and config_hush_interactive and config_unicode_combining_wchars and config_uudecode and config_hush_wait and config_feature_eject_scsi and -config_feature_sh_standalone and config_feature_ipv6 and config_ash and -config_ipneigh and config_feature_ifconfig_memstart_ioaddr_irq and config_unshare and -config_poweroff and config_openvt and -config_ionice and config_switch_root and config_feature_brctl_fancy and -config_mpstat and config_feature_prefer_applets and -config_feature_httpd_proxy and -config_adjtimex and -config_ar and -config_cttyhack and config_watch and -config_feature_vi_undo_queue_max and config_feature_init_quiet and config_feature_makedevs_table and config_feature_editing_max_len and config_factor and -config_nc_extra and config_linuxrc and config_feature_topmem and config_ifconfig and -config_feature_ip_link and -config_feature_rotate_logfile and config_feature_modutils_alias and config_groups and -config_sendmail and config_feature_mount_loop and -config_mkdir and -config_unicode_wide_wchars and config_feature_telnet_autologin and -config_hexdump and -config_feature_vi_undo and -config_feature_seamless_xz and -config_debug_sanitize and config_feature_telnet_ttype and -config_unicode_bidi_support and config_udhcpc_default_script and -config_modinfo and -config_feature_wget_long_options and -config_feature_grep_context and config_feature_dc_libm and -config_feature_tr_equiv and -config_volname and -config_tftp_debug and config_feature_md5_sha1_sum_check and -config_unicode_preserve_broken and config_first_system_id and config_ipcs and -config_build_libbusybox and -config_ash_job_control and config_ftpd and config_hush_brace_expansion and -config_bash_is_hush and config_use_portable_code and -config_feature_remote_log and config_freeramdisk and config_feature_editing_savehistory and -config_feature_taskset_fancy and config_feature_fdisk_writable and config_feature_beep_freq and -config_feature_httpd_basic_auth and config_setkeycodes and config_unicode_support and config_feature_acpid_compat and -config_unix2dos and -config_seq and -config_feature_dd_third_status_line and config_feature_mime_charset and config_feature_find_xdev and config_lsusb and -config_feature_tftp_put and config_feature_wtmp and -config_shuf and config_ps and -config_feature_passwd_weak_check and config_sync and config_feature_clean_up and -config_feature_init_modify_cmdline and -config_nbdclient and -config_feature_find_perm and -config_feature_find_maxdepth and config_gzip and config_chrt and config_feature_vi_yankmark and -config_feature_tar_from and -config_feature_find_context and -config_feature_tftp_progress_bar and config_feature_non_posix_cp and config_feature_utmp and config_ftpget and config_feature_mdev_load_firmware and config_rmmod and config_tail and -config_run_parts and config_last_supported_wchar and config_nandwrite and config_hush_tick and config_more and -config_feature_mdev_rename_regexp and config_dnsd and config_i2cdetect and -config_cmp and -config_run_init and -config_ubimkvol and -config_feature_call_telinit and -config_busybox and -config_gunzip and config_fedora_compat and config_uname and -config_feature_volumeid_xfs and config_fbsplash and -config_tac and config_load_policy and config_feature_modprobe_blacklist and config_fsfreeze and config_i2cget and -config_feature_suid_config_quiet and config_mv and config_patch and config_feature_xargs_support_zero_term and config_feature_ftpd_accept_broken_list and config_pkill and config_dos2unix and config_chat and config_feature_use_sendfile and config_feature_ip_route_dir and -config_mktemp and -config_feature_ls_filetypes and -config_feature_suid and config_ifupdown_udhcpc_cmd_options and config_readlink and config_dmalloc and config_setsebool and -config_df and -config_runlevel and -config_hush_case and -config_feature_udhcp_port and -config_feature_chat_tty_hifi and config_feature_udhcpc6_rfc4833 and config_feature_ip_route and -config_feature_buffers_go_on_stack and -config_lfs and config_feature_syslogd_read_buffer_size and config_setlogcons and -config_sestatus and config_login_scripts and config_script and -config_feature_check_tainted_module and -config_runsvdir and -config_feature_mount_loop_create and -config_wall and -config_ipaddr and config_feature_awk_gnu_extensions and -config_feature_split_fancy and -config_feature_last_fancy and config_feature_hdparm_hdio_unregister_hwif and -config_bzcat and -config_devfsd_fg_np and -config_uncompress and -config_feature_wget_statusbar and -config_diff and config_unzip and -config_truncate and -config_feature_ps_long and config_iprule and -config_feature_tar_oldsun_compatibility and config_resize and -config_yes and -config_feature_volumeid_hfs and -config_arp and config_feature_find_newer and config_feature_buffers_go_in_bss and config_adduser and -config_feature_sun_label and config_pstree and config_bzip2 and config_fold and -config_feature_ls_color_is_default and config_traceroute6 and config_feature_syslogd_dup and config_feature_httpd_cgi and config_lzcat and -config_sha1sum and -config_feature_ar_long_filenames and -config_feature_fancy_tail and -config_hush_read and -config_fstrim and -config_feature_sort_big and config_feature_sh_math and config_linux32 and -config_fgconsole and -config_test2 and -config_feature_bootchartd_config_file and config_usleep and config_nice and -config_rfkill and -config_install_applet_dont and config_feature_ip_rule and -config_vconfig and config_ifup and config_ash_getopts and -config_feature_tunctl_ug and -config_setfattr and config_feature_mount_flags and config_feature_xargs_support_repl_str and config_default_depmod_file and config_httpd and -config_traceroute and -config_hush_local and config_tee and -config_test and -config_ifdown and config_nameif and -config_feature_volumeid_ubifs and config_udhcpc and config_feature_swapon_pri and config_id and config_feature_fancy_sleep and config_beep and config_feature_lzma_fast and config_feature_find_mtime and -config_feature_vi_win_resize and -config_install_sh_applet_script_wrapper and config_tftp and config_feature_cpio_o and config_fdisk and -config_feature_wget_timeout and config_ipcalc and -config_bunzip2 and config_mount and config_feature_resize_print and -config_hush_printf and -config_feature_volumeid_btrfs and config_hostid and config_expr and config_feature_find_user and config_feature_devfs and config_feature_rtminmax and config_default_modules_dir and -config_blkdiscard and -config_cp and -config_dhcprelay and -config_microcom and -config_feature_ip_tunnel and config_partprobe and config_chpst and -config_feature_ifupdown_mapping and config_feature_httpd_error_pages and config_feature_fancy_echo and config_feature_chat_implicit_cr and -config_hush_functions and -config_runcon and config_split and -config_feature_stat_filesystem and -config_install_sh_applet_symlink and -config_feature_telnetd_standalone and config_feature_syslogd_cfg and config_ash_internal_glob and -config_sed and -config_feature_tftp_blocksize and config_hush_trap and -config_reset and config_bbconfig and config_feature_mount_nfs and config_feature_date_nano and -config_feature_find_prune and config_feature_setfont_textual_map and config_slattach and -config_test1 and config_feature_unix_local and -config_lsscsi and config_feature_readlink_follow and config_wget and -config_rx and -config_feature_volumeid_sysv and config_feature_ip_rare_protocols and config_feature_fancy_ping and config_envdir and -config_loadfont and -config_feature_volumeid_iso9660 and -config_feature_setconsole_long_</f>
        <v>#VALUE!</v>
      </c>
      <c r="J26" s="40" t="s">
        <v>123</v>
      </c>
      <c r="K26" s="41"/>
      <c r="L26" s="0" t="e">
        <f aca="false">L25+1</f>
        <v>#VALUE!</v>
      </c>
      <c r="M26" s="0" t="s">
        <v>124</v>
      </c>
      <c r="N26" s="0" t="n">
        <v>3</v>
      </c>
      <c r="O26" s="0" t="s">
        <v>125</v>
      </c>
    </row>
    <row r="27" customFormat="false" ht="15" hidden="false" customHeight="false" outlineLevel="0" collapsed="false">
      <c r="A27" s="43" t="n">
        <v>139</v>
      </c>
      <c r="B27" s="43" t="s">
        <v>121</v>
      </c>
      <c r="C27" s="43" t="s">
        <v>5</v>
      </c>
      <c r="D27" s="43" t="s">
        <v>13</v>
      </c>
      <c r="E27" s="43" t="s">
        <v>122</v>
      </c>
      <c r="F27" s="43" t="n">
        <v>486</v>
      </c>
      <c r="G27" s="43" t="n">
        <f aca="false">TRUE()</f>
        <v>1</v>
      </c>
      <c r="H27" s="43" t="n">
        <f aca="false">TRUE()</f>
        <v>1</v>
      </c>
      <c r="I27" s="43" t="e">
        <f aca="false">-config_kill and -config_feature_less_ask_terminal and config_feature_traceroute_use_icmp and -config_pid_file_path and -config_sh_is_none and config_feature_tab_completion and -config_debug_pessimize and -config_feature_install_long_options and -config_logger and config_which and -config_feature_pidfile and config_feature_less_flags and config_dhcpd_leases_file and -config_raidautorun and -config_lsattr and config_feature_xargs_support_confirmation and -config_ash_mail and -config_feature_seamless_gz and config_hush_ulimit and config_ubiupdatevol and config_feature_kill_removed and config_hush_interactive and config_unicode_combining_wchars and config_uudecode and config_hush_wait and config_feature_eject_scsi and -config_feature_sh_standalone and config_feature_ipv6 and config_ash and -config_ipneigh and config_feature_ifconfig_memstart_ioaddr_irq and config_unshare and -config_poweroff and config_openvt and -config_ionice and config_switch_root and config_feature_brctl_fancy and -config_mpstat and config_feature_prefer_applets and -config_feature_httpd_proxy and -config_adjtimex and -config_ar and -config_cttyhack and config_watch and -config_feature_vi_undo_queue_max and config_feature_init_quiet and config_feature_makedevs_table and config_feature_editing_max_len and config_factor and -config_nc_extra and config_linuxrc and config_feature_topmem and config_ifconfig and -config_feature_ip_link and -config_feature_rotate_logfile and config_feature_modutils_alias and config_groups and -config_sendmail and config_feature_mount_loop and -config_mkdir and -config_unicode_wide_wchars and config_feature_telnet_autologin and -config_hexdump and -config_feature_vi_undo and -config_feature_seamless_xz and -config_debug_sanitize and config_feature_telnet_ttype and -config_unicode_bidi_support and config_udhcpc_default_script and -config_modinfo and -config_feature_wget_long_options and -config_feature_grep_context and config_feature_dc_libm and -config_feature_tr_equiv and -config_volname and -config_tftp_debug and config_feature_md5_sha1_sum_check and -config_unicode_preserve_broken and config_first_system_id and config_ipcs and -config_build_libbusybox and -config_ash_job_control and config_ftpd and config_hush_brace_expansion and -config_bash_is_hush and config_use_portable_code and -config_feature_remote_log and config_freeramdisk and config_feature_editing_savehistory and -config_feature_taskset_fancy and config_feature_fdisk_writable and config_feature_beep_freq and -config_feature_httpd_basic_auth and config_setkeycodes and config_unicode_support and config_feature_acpid_compat and -config_unix2dos and -config_seq and -config_feature_dd_third_status_line and config_feature_mime_charset and config_feature_find_xdev and config_lsusb and -config_feature_tftp_put and config_feature_wtmp and -config_shuf and config_ps and -config_feature_passwd_weak_check and config_sync and config_feature_clean_up and -config_feature_init_modify_cmdline and -config_nbdclient and -config_feature_find_perm and -config_feature_find_maxdepth and config_gzip and config_chrt and config_feature_vi_yankmark and -config_feature_tar_from and -config_feature_find_context and -config_feature_tftp_progress_bar and config_feature_non_posix_cp and config_feature_utmp and config_ftpget and config_feature_mdev_load_firmware and config_rmmod and config_tail and -config_run_parts and config_last_supported_wchar and config_nandwrite and config_hush_tick and config_more and -config_feature_mdev_rename_regexp and config_dnsd and config_i2cdetect and -config_cmp and -config_run_init and -config_ubimkvol and -config_feature_call_telinit and -config_busybox and -config_gunzip and config_fedora_compat and config_uname and -config_feature_volumeid_xfs and config_fbsplash and -config_tac and config_load_policy and config_feature_modprobe_blacklist and config_fsfreeze and config_i2cget and -config_feature_suid_config_quiet and config_mv and config_patch and config_feature_xargs_support_zero_term and config_feature_ftpd_accept_broken_list and config_pkill and config_dos2unix and config_chat and config_feature_use_sendfile and config_feature_ip_route_dir and -config_mktemp and -config_feature_ls_filetypes and -config_feature_suid and config_ifupdown_udhcpc_cmd_options and config_readlink and config_dmalloc and config_setsebool and -config_df and -config_runlevel and -config_hush_case and -config_feature_udhcp_port and -config_feature_chat_tty_hifi and config_feature_udhcpc6_rfc4833 and config_feature_ip_route and -config_feature_buffers_go_on_stack and -config_lfs and config_feature_syslogd_read_buffer_size and config_setlogcons and -config_sestatus and config_login_scripts and config_script and -config_feature_check_tainted_module and -config_runsvdir and -config_feature_mount_loop_create and -config_wall and -config_ipaddr and config_feature_awk_gnu_extensions and -config_feature_split_fancy and -config_feature_last_fancy and config_feature_hdparm_hdio_unregister_hwif and -config_bzcat and -config_devfsd_fg_np and -config_uncompress and -config_feature_wget_statusbar and -config_diff and config_unzip and -config_truncate and -config_feature_ps_long and config_iprule and -config_feature_tar_oldsun_compatibility and config_resize and -config_yes and -config_feature_volumeid_hfs and -config_arp and config_feature_find_newer and config_feature_buffers_go_in_bss and config_adduser and -config_feature_sun_label and config_pstree and config_bzip2 and config_fold and -config_feature_ls_color_is_default and config_traceroute6 and config_feature_syslogd_dup and config_feature_httpd_cgi and config_lzcat and -config_sha1sum and -config_feature_ar_long_filenames and -config_feature_fancy_tail and -config_hush_read and -config_fstrim and -config_feature_sort_big and config_feature_sh_math and config_linux32 and -config_fgconsole and -config_test2 and -config_feature_bootchartd_config_file and config_usleep and config_nice and -config_rfkill and -config_install_applet_dont and config_feature_ip_rule and -config_vconfig and config_ifup and config_ash_getopts and -config_feature_tunctl_ug and -config_setfattr and config_feature_mount_flags and config_feature_xargs_support_repl_str and config_default_depmod_file and config_httpd and -config_traceroute and -config_hush_local and config_tee and -config_test and -config_ifdown and config_nameif and -config_feature_volumeid_ubifs and config_udhcpc and config_feature_swapon_pri and config_id and config_feature_fancy_sleep and config_beep and config_feature_lzma_fast and config_feature_find_mtime and -config_feature_vi_win_resize and -config_install_sh_applet_script_wrapper and config_tftp and config_feature_cpio_o and config_fdisk and -config_feature_wget_timeout and config_ipcalc and -config_bunzip2 and config_mount and config_feature_resize_print and -config_hush_printf and -config_feature_volumeid_btrfs and config_hostid and config_expr and config_feature_find_user and config_feature_devfs and config_feature_rtminmax and config_default_modules_dir and -config_blkdiscard and -config_cp and -config_dhcprelay and -config_microcom and -config_feature_ip_tunnel and config_partprobe and config_chpst and -config_feature_ifupdown_mapping and config_feature_httpd_error_pages and config_feature_fancy_echo and config_feature_chat_implicit_cr and -config_hush_functions and -config_runcon and config_split and -config_feature_stat_filesystem and -config_install_sh_applet_symlink and -config_feature_telnetd_standalone and config_feature_syslogd_cfg and config_ash_internal_glob and -config_sed and -config_feature_tftp_blocksize and config_hush_trap and -config_reset and config_bbconfig and config_feature_mount_nfs and config_feature_date_nano and -config_feature_find_prune and config_feature_setfont_textual_map and config_slattach and -config_test1 and config_feature_unix_local and -config_lsscsi and config_feature_readlink_follow and config_wget and -config_rx and -config_feature_volumeid_sysv and config_feature_ip_rare_protocols and config_feature_fancy_ping and config_envdir and -config_loadfont and -config_feature_volumeid_iso9660 and -config_feature_setconsole_long_</f>
        <v>#VALUE!</v>
      </c>
      <c r="J27" s="43" t="s">
        <v>123</v>
      </c>
      <c r="K27" s="44"/>
      <c r="L27" s="0" t="e">
        <f aca="false">L26+1</f>
        <v>#VALUE!</v>
      </c>
      <c r="M27" s="0" t="s">
        <v>124</v>
      </c>
      <c r="N27" s="0" t="n">
        <v>3</v>
      </c>
      <c r="O27" s="0" t="s">
        <v>125</v>
      </c>
    </row>
    <row r="28" customFormat="false" ht="16" hidden="false" customHeight="false" outlineLevel="0" collapsed="false">
      <c r="A28" s="40" t="n">
        <v>262</v>
      </c>
      <c r="B28" s="40" t="s">
        <v>126</v>
      </c>
      <c r="C28" s="40" t="s">
        <v>5</v>
      </c>
      <c r="D28" s="40" t="s">
        <v>13</v>
      </c>
      <c r="E28" s="40" t="s">
        <v>127</v>
      </c>
      <c r="F28" s="40" t="n">
        <v>1000</v>
      </c>
      <c r="G28" s="40" t="n">
        <f aca="false">TRUE()</f>
        <v>1</v>
      </c>
      <c r="H28" s="40" t="n">
        <f aca="false">FALSE()</f>
        <v>0</v>
      </c>
      <c r="I28" s="40" t="s">
        <v>32</v>
      </c>
      <c r="J28" s="40" t="s">
        <v>128</v>
      </c>
      <c r="K28" s="41"/>
      <c r="L28" s="0" t="e">
        <f aca="false">L27+1</f>
        <v>#VALUE!</v>
      </c>
      <c r="M28" s="0" t="s">
        <v>32</v>
      </c>
    </row>
    <row r="29" customFormat="false" ht="16" hidden="false" customHeight="false" outlineLevel="0" collapsed="false">
      <c r="A29" s="43" t="n">
        <v>227</v>
      </c>
      <c r="B29" s="43" t="s">
        <v>129</v>
      </c>
      <c r="C29" s="43" t="s">
        <v>5</v>
      </c>
      <c r="D29" s="43" t="s">
        <v>13</v>
      </c>
      <c r="E29" s="43" t="s">
        <v>130</v>
      </c>
      <c r="F29" s="43" t="n">
        <v>1000</v>
      </c>
      <c r="G29" s="43" t="n">
        <f aca="false">TRUE()</f>
        <v>1</v>
      </c>
      <c r="H29" s="43" t="n">
        <f aca="false">FALSE()</f>
        <v>0</v>
      </c>
      <c r="I29" s="43" t="s">
        <v>32</v>
      </c>
      <c r="J29" s="43" t="s">
        <v>128</v>
      </c>
      <c r="K29" s="44"/>
      <c r="L29" s="0" t="e">
        <f aca="false">L28+1</f>
        <v>#VALUE!</v>
      </c>
      <c r="M29" s="0" t="s">
        <v>32</v>
      </c>
    </row>
    <row r="30" customFormat="false" ht="16" hidden="false" customHeight="false" outlineLevel="0" collapsed="false">
      <c r="A30" s="43" t="n">
        <v>586</v>
      </c>
      <c r="B30" s="43" t="s">
        <v>131</v>
      </c>
      <c r="C30" s="43" t="s">
        <v>5</v>
      </c>
      <c r="D30" s="43" t="s">
        <v>12</v>
      </c>
      <c r="E30" s="43" t="s">
        <v>132</v>
      </c>
      <c r="F30" s="43" t="n">
        <v>694</v>
      </c>
      <c r="G30" s="43" t="n">
        <f aca="false">TRUE()</f>
        <v>1</v>
      </c>
      <c r="H30" s="43" t="n">
        <f aca="false">TRUE()</f>
        <v>1</v>
      </c>
      <c r="I30" s="43" t="s">
        <v>133</v>
      </c>
      <c r="J30" s="43"/>
      <c r="K30" s="44"/>
      <c r="L30" s="0" t="e">
        <f aca="false">L29+1</f>
        <v>#VALUE!</v>
      </c>
      <c r="M30" s="0" t="s">
        <v>134</v>
      </c>
      <c r="N30" s="0" t="n">
        <v>2</v>
      </c>
      <c r="O30" s="0" t="s">
        <v>44</v>
      </c>
    </row>
    <row r="31" customFormat="false" ht="16" hidden="false" customHeight="false" outlineLevel="0" collapsed="false">
      <c r="A31" s="40" t="n">
        <v>24</v>
      </c>
      <c r="B31" s="40" t="s">
        <v>56</v>
      </c>
      <c r="C31" s="40" t="s">
        <v>5</v>
      </c>
      <c r="D31" s="40" t="s">
        <v>12</v>
      </c>
      <c r="E31" s="40" t="s">
        <v>135</v>
      </c>
      <c r="F31" s="40" t="n">
        <v>520</v>
      </c>
      <c r="G31" s="40" t="n">
        <f aca="false">TRUE()</f>
        <v>1</v>
      </c>
      <c r="H31" s="40" t="n">
        <f aca="false">TRUE()</f>
        <v>1</v>
      </c>
      <c r="I31" s="40" t="s">
        <v>57</v>
      </c>
      <c r="J31" s="40" t="s">
        <v>58</v>
      </c>
      <c r="K31" s="41" t="s">
        <v>59</v>
      </c>
      <c r="L31" s="0" t="e">
        <f aca="false">L30+1</f>
        <v>#VALUE!</v>
      </c>
      <c r="M31" s="0" t="s">
        <v>57</v>
      </c>
      <c r="N31" s="0" t="n">
        <v>1</v>
      </c>
      <c r="O31" s="0" t="s">
        <v>44</v>
      </c>
    </row>
    <row r="32" customFormat="false" ht="16" hidden="false" customHeight="false" outlineLevel="0" collapsed="false">
      <c r="A32" s="43" t="n">
        <v>137</v>
      </c>
      <c r="B32" s="43" t="s">
        <v>60</v>
      </c>
      <c r="C32" s="43" t="s">
        <v>5</v>
      </c>
      <c r="D32" s="43" t="s">
        <v>12</v>
      </c>
      <c r="E32" s="43" t="s">
        <v>135</v>
      </c>
      <c r="F32" s="43" t="n">
        <v>516</v>
      </c>
      <c r="G32" s="43" t="n">
        <f aca="false">TRUE()</f>
        <v>1</v>
      </c>
      <c r="H32" s="43" t="n">
        <f aca="false">TRUE()</f>
        <v>1</v>
      </c>
      <c r="I32" s="43" t="s">
        <v>61</v>
      </c>
      <c r="J32" s="43" t="s">
        <v>62</v>
      </c>
      <c r="K32" s="44" t="s">
        <v>63</v>
      </c>
      <c r="L32" s="0" t="e">
        <f aca="false">L31+1</f>
        <v>#VALUE!</v>
      </c>
      <c r="M32" s="0" t="s">
        <v>61</v>
      </c>
      <c r="N32" s="0" t="n">
        <v>1</v>
      </c>
      <c r="O32" s="0" t="s">
        <v>44</v>
      </c>
    </row>
    <row r="33" customFormat="false" ht="15" hidden="false" customHeight="false" outlineLevel="0" collapsed="false">
      <c r="A33" s="40" t="n">
        <v>89</v>
      </c>
      <c r="B33" s="40" t="s">
        <v>64</v>
      </c>
      <c r="C33" s="40" t="s">
        <v>5</v>
      </c>
      <c r="D33" s="40" t="s">
        <v>12</v>
      </c>
      <c r="E33" s="40" t="s">
        <v>135</v>
      </c>
      <c r="F33" s="40" t="n">
        <v>474</v>
      </c>
      <c r="G33" s="40" t="n">
        <f aca="false">TRUE()</f>
        <v>1</v>
      </c>
      <c r="H33" s="40" t="n">
        <f aca="false">TRUE()</f>
        <v>1</v>
      </c>
      <c r="I33" s="40" t="s">
        <v>65</v>
      </c>
      <c r="J33" s="40" t="s">
        <v>66</v>
      </c>
      <c r="K33" s="41" t="s">
        <v>67</v>
      </c>
      <c r="L33" s="0" t="e">
        <f aca="false">L32+1</f>
        <v>#VALUE!</v>
      </c>
      <c r="M33" s="0" t="s">
        <v>65</v>
      </c>
      <c r="N33" s="0" t="n">
        <v>1</v>
      </c>
      <c r="O33" s="0" t="s">
        <v>44</v>
      </c>
    </row>
    <row r="34" customFormat="false" ht="15" hidden="false" customHeight="false" outlineLevel="0" collapsed="false">
      <c r="A34" s="43" t="n">
        <v>64</v>
      </c>
      <c r="B34" s="43" t="s">
        <v>73</v>
      </c>
      <c r="C34" s="43" t="s">
        <v>5</v>
      </c>
      <c r="D34" s="43" t="s">
        <v>12</v>
      </c>
      <c r="E34" s="43" t="s">
        <v>135</v>
      </c>
      <c r="F34" s="43" t="n">
        <v>536</v>
      </c>
      <c r="G34" s="43" t="n">
        <f aca="false">TRUE()</f>
        <v>1</v>
      </c>
      <c r="H34" s="43" t="n">
        <f aca="false">TRUE()</f>
        <v>1</v>
      </c>
      <c r="I34" s="43" t="s">
        <v>74</v>
      </c>
      <c r="J34" s="43" t="s">
        <v>75</v>
      </c>
      <c r="K34" s="44" t="s">
        <v>76</v>
      </c>
      <c r="L34" s="0" t="e">
        <f aca="false">L33+1</f>
        <v>#VALUE!</v>
      </c>
      <c r="M34" s="0" t="s">
        <v>74</v>
      </c>
      <c r="N34" s="0" t="n">
        <v>1</v>
      </c>
      <c r="O34" s="0" t="s">
        <v>44</v>
      </c>
    </row>
    <row r="35" customFormat="false" ht="15" hidden="false" customHeight="false" outlineLevel="0" collapsed="false">
      <c r="A35" s="40" t="n">
        <v>118</v>
      </c>
      <c r="B35" s="40" t="s">
        <v>136</v>
      </c>
      <c r="C35" s="40" t="s">
        <v>5</v>
      </c>
      <c r="D35" s="40" t="s">
        <v>12</v>
      </c>
      <c r="E35" s="40" t="s">
        <v>137</v>
      </c>
      <c r="F35" s="40" t="n">
        <v>522</v>
      </c>
      <c r="G35" s="40" t="n">
        <f aca="false">TRUE()</f>
        <v>1</v>
      </c>
      <c r="H35" s="40" t="n">
        <f aca="false">TRUE()</f>
        <v>1</v>
      </c>
      <c r="I35" s="40" t="s">
        <v>138</v>
      </c>
      <c r="J35" s="40" t="s">
        <v>139</v>
      </c>
      <c r="K35" s="41" t="s">
        <v>140</v>
      </c>
      <c r="L35" s="0" t="e">
        <f aca="false">L34+1</f>
        <v>#VALUE!</v>
      </c>
      <c r="M35" s="40" t="s">
        <v>138</v>
      </c>
      <c r="N35" s="0" t="n">
        <v>1</v>
      </c>
      <c r="O35" s="0" t="s">
        <v>44</v>
      </c>
    </row>
    <row r="36" customFormat="false" ht="15" hidden="false" customHeight="false" outlineLevel="0" collapsed="false">
      <c r="A36" s="43" t="n">
        <v>49</v>
      </c>
      <c r="B36" s="43" t="s">
        <v>93</v>
      </c>
      <c r="C36" s="43" t="s">
        <v>5</v>
      </c>
      <c r="D36" s="43" t="s">
        <v>12</v>
      </c>
      <c r="E36" s="43" t="s">
        <v>135</v>
      </c>
      <c r="F36" s="43" t="n">
        <v>493</v>
      </c>
      <c r="G36" s="43" t="n">
        <f aca="false">TRUE()</f>
        <v>1</v>
      </c>
      <c r="H36" s="43" t="n">
        <f aca="false">TRUE()</f>
        <v>1</v>
      </c>
      <c r="I36" s="43" t="s">
        <v>94</v>
      </c>
      <c r="J36" s="43" t="s">
        <v>95</v>
      </c>
      <c r="K36" s="44" t="s">
        <v>96</v>
      </c>
      <c r="L36" s="0" t="e">
        <f aca="false">L35+1</f>
        <v>#VALUE!</v>
      </c>
      <c r="M36" s="0" t="s">
        <v>74</v>
      </c>
      <c r="N36" s="0" t="n">
        <v>1</v>
      </c>
      <c r="O36" s="0" t="s">
        <v>44</v>
      </c>
    </row>
    <row r="37" customFormat="false" ht="15" hidden="false" customHeight="false" outlineLevel="0" collapsed="false">
      <c r="A37" s="40" t="n">
        <v>29</v>
      </c>
      <c r="B37" s="40" t="s">
        <v>109</v>
      </c>
      <c r="C37" s="40" t="s">
        <v>5</v>
      </c>
      <c r="D37" s="40" t="s">
        <v>12</v>
      </c>
      <c r="E37" s="40" t="s">
        <v>135</v>
      </c>
      <c r="F37" s="40" t="n">
        <v>494</v>
      </c>
      <c r="G37" s="40" t="n">
        <f aca="false">TRUE()</f>
        <v>1</v>
      </c>
      <c r="H37" s="40" t="n">
        <f aca="false">TRUE()</f>
        <v>1</v>
      </c>
      <c r="I37" s="40" t="s">
        <v>110</v>
      </c>
      <c r="J37" s="40" t="s">
        <v>111</v>
      </c>
      <c r="K37" s="41" t="s">
        <v>112</v>
      </c>
      <c r="L37" s="0" t="e">
        <f aca="false">L36+1</f>
        <v>#VALUE!</v>
      </c>
      <c r="M37" s="40" t="s">
        <v>110</v>
      </c>
      <c r="N37" s="0" t="n">
        <v>1</v>
      </c>
      <c r="O37" s="0" t="s">
        <v>44</v>
      </c>
    </row>
    <row r="38" customFormat="false" ht="15" hidden="false" customHeight="false" outlineLevel="0" collapsed="false">
      <c r="A38" s="43" t="n">
        <v>51</v>
      </c>
      <c r="B38" s="43" t="s">
        <v>113</v>
      </c>
      <c r="C38" s="43" t="s">
        <v>5</v>
      </c>
      <c r="D38" s="43" t="s">
        <v>12</v>
      </c>
      <c r="E38" s="43" t="s">
        <v>135</v>
      </c>
      <c r="F38" s="43" t="n">
        <v>517</v>
      </c>
      <c r="G38" s="43" t="n">
        <f aca="false">TRUE()</f>
        <v>1</v>
      </c>
      <c r="H38" s="43" t="n">
        <f aca="false">TRUE()</f>
        <v>1</v>
      </c>
      <c r="I38" s="43" t="s">
        <v>114</v>
      </c>
      <c r="J38" s="43" t="s">
        <v>115</v>
      </c>
      <c r="K38" s="44" t="s">
        <v>116</v>
      </c>
      <c r="L38" s="0" t="e">
        <f aca="false">L37+1</f>
        <v>#VALUE!</v>
      </c>
      <c r="M38" s="0" t="s">
        <v>114</v>
      </c>
      <c r="N38" s="0" t="n">
        <v>1</v>
      </c>
      <c r="O38" s="0" t="s">
        <v>44</v>
      </c>
    </row>
    <row r="39" customFormat="false" ht="16" hidden="false" customHeight="false" outlineLevel="0" collapsed="false">
      <c r="A39" s="43" t="n">
        <v>104</v>
      </c>
      <c r="B39" s="43" t="s">
        <v>141</v>
      </c>
      <c r="C39" s="43" t="s">
        <v>7</v>
      </c>
      <c r="D39" s="43" t="s">
        <v>11</v>
      </c>
      <c r="E39" s="43" t="s">
        <v>142</v>
      </c>
      <c r="F39" s="43" t="n">
        <v>1000</v>
      </c>
      <c r="G39" s="43" t="n">
        <f aca="false">TRUE()</f>
        <v>1</v>
      </c>
      <c r="H39" s="43" t="n">
        <f aca="false">FALSE()</f>
        <v>0</v>
      </c>
      <c r="I39" s="43" t="s">
        <v>32</v>
      </c>
      <c r="J39" s="43" t="s">
        <v>33</v>
      </c>
      <c r="K39" s="44"/>
      <c r="L39" s="0" t="e">
        <f aca="false">L38+1</f>
        <v>#VALUE!</v>
      </c>
      <c r="M39" s="0" t="s">
        <v>32</v>
      </c>
    </row>
    <row r="40" customFormat="false" ht="16" hidden="false" customHeight="false" outlineLevel="0" collapsed="false">
      <c r="A40" s="40" t="n">
        <v>105</v>
      </c>
      <c r="B40" s="40" t="s">
        <v>141</v>
      </c>
      <c r="C40" s="40" t="s">
        <v>7</v>
      </c>
      <c r="D40" s="40" t="s">
        <v>11</v>
      </c>
      <c r="E40" s="40" t="s">
        <v>142</v>
      </c>
      <c r="F40" s="40" t="n">
        <v>1000</v>
      </c>
      <c r="G40" s="40" t="n">
        <f aca="false">TRUE()</f>
        <v>1</v>
      </c>
      <c r="H40" s="40" t="n">
        <f aca="false">FALSE()</f>
        <v>0</v>
      </c>
      <c r="I40" s="40" t="s">
        <v>32</v>
      </c>
      <c r="J40" s="40" t="s">
        <v>33</v>
      </c>
      <c r="K40" s="41"/>
      <c r="L40" s="0" t="e">
        <f aca="false">L39+1</f>
        <v>#VALUE!</v>
      </c>
      <c r="M40" s="0" t="s">
        <v>32</v>
      </c>
    </row>
    <row r="41" customFormat="false" ht="16" hidden="false" customHeight="false" outlineLevel="0" collapsed="false">
      <c r="A41" s="43" t="n">
        <v>252</v>
      </c>
      <c r="B41" s="43" t="s">
        <v>141</v>
      </c>
      <c r="C41" s="43" t="s">
        <v>7</v>
      </c>
      <c r="D41" s="43" t="s">
        <v>11</v>
      </c>
      <c r="E41" s="43" t="s">
        <v>142</v>
      </c>
      <c r="F41" s="43" t="n">
        <v>1000</v>
      </c>
      <c r="G41" s="43" t="n">
        <f aca="false">TRUE()</f>
        <v>1</v>
      </c>
      <c r="H41" s="43" t="n">
        <f aca="false">FALSE()</f>
        <v>0</v>
      </c>
      <c r="I41" s="43" t="s">
        <v>32</v>
      </c>
      <c r="J41" s="43" t="s">
        <v>33</v>
      </c>
      <c r="K41" s="44"/>
      <c r="L41" s="0" t="e">
        <f aca="false">L40+1</f>
        <v>#VALUE!</v>
      </c>
      <c r="M41" s="0" t="s">
        <v>32</v>
      </c>
    </row>
    <row r="42" customFormat="false" ht="16" hidden="false" customHeight="false" outlineLevel="0" collapsed="false">
      <c r="A42" s="40" t="n">
        <v>265</v>
      </c>
      <c r="B42" s="40" t="s">
        <v>141</v>
      </c>
      <c r="C42" s="40" t="s">
        <v>7</v>
      </c>
      <c r="D42" s="40" t="s">
        <v>11</v>
      </c>
      <c r="E42" s="40" t="s">
        <v>142</v>
      </c>
      <c r="F42" s="40" t="n">
        <v>1000</v>
      </c>
      <c r="G42" s="40" t="n">
        <f aca="false">TRUE()</f>
        <v>1</v>
      </c>
      <c r="H42" s="40" t="n">
        <f aca="false">FALSE()</f>
        <v>0</v>
      </c>
      <c r="I42" s="40" t="s">
        <v>32</v>
      </c>
      <c r="J42" s="40" t="s">
        <v>33</v>
      </c>
      <c r="K42" s="41"/>
      <c r="L42" s="0" t="e">
        <f aca="false">L41+1</f>
        <v>#VALUE!</v>
      </c>
      <c r="M42" s="0" t="s">
        <v>32</v>
      </c>
    </row>
    <row r="43" customFormat="false" ht="16" hidden="false" customHeight="false" outlineLevel="0" collapsed="false">
      <c r="A43" s="43" t="n">
        <v>627</v>
      </c>
      <c r="B43" s="43" t="s">
        <v>141</v>
      </c>
      <c r="C43" s="43" t="s">
        <v>7</v>
      </c>
      <c r="D43" s="43" t="s">
        <v>11</v>
      </c>
      <c r="E43" s="43" t="s">
        <v>142</v>
      </c>
      <c r="F43" s="43" t="n">
        <v>1000</v>
      </c>
      <c r="G43" s="43" t="n">
        <f aca="false">TRUE()</f>
        <v>1</v>
      </c>
      <c r="H43" s="43" t="n">
        <f aca="false">FALSE()</f>
        <v>0</v>
      </c>
      <c r="I43" s="43" t="s">
        <v>32</v>
      </c>
      <c r="J43" s="43" t="s">
        <v>33</v>
      </c>
      <c r="K43" s="44"/>
      <c r="L43" s="0" t="e">
        <f aca="false">L42+1</f>
        <v>#VALUE!</v>
      </c>
      <c r="M43" s="0" t="s">
        <v>32</v>
      </c>
    </row>
    <row r="44" customFormat="false" ht="16" hidden="false" customHeight="false" outlineLevel="0" collapsed="false">
      <c r="A44" s="40" t="n">
        <v>826</v>
      </c>
      <c r="B44" s="40" t="s">
        <v>141</v>
      </c>
      <c r="C44" s="40" t="s">
        <v>7</v>
      </c>
      <c r="D44" s="40" t="s">
        <v>11</v>
      </c>
      <c r="E44" s="40" t="s">
        <v>142</v>
      </c>
      <c r="F44" s="40" t="n">
        <v>1000</v>
      </c>
      <c r="G44" s="40" t="n">
        <f aca="false">TRUE()</f>
        <v>1</v>
      </c>
      <c r="H44" s="40" t="n">
        <f aca="false">FALSE()</f>
        <v>0</v>
      </c>
      <c r="I44" s="40" t="s">
        <v>32</v>
      </c>
      <c r="J44" s="40" t="s">
        <v>33</v>
      </c>
      <c r="K44" s="41"/>
      <c r="L44" s="0" t="e">
        <f aca="false">L43+1</f>
        <v>#VALUE!</v>
      </c>
      <c r="M44" s="0" t="s">
        <v>32</v>
      </c>
    </row>
    <row r="45" customFormat="false" ht="16" hidden="false" customHeight="false" outlineLevel="0" collapsed="false">
      <c r="A45" s="43" t="n">
        <v>1112</v>
      </c>
      <c r="B45" s="43" t="s">
        <v>141</v>
      </c>
      <c r="C45" s="43" t="s">
        <v>7</v>
      </c>
      <c r="D45" s="43" t="s">
        <v>11</v>
      </c>
      <c r="E45" s="43" t="s">
        <v>142</v>
      </c>
      <c r="F45" s="43" t="n">
        <v>1000</v>
      </c>
      <c r="G45" s="43" t="n">
        <f aca="false">TRUE()</f>
        <v>1</v>
      </c>
      <c r="H45" s="43" t="n">
        <f aca="false">FALSE()</f>
        <v>0</v>
      </c>
      <c r="I45" s="43" t="s">
        <v>32</v>
      </c>
      <c r="J45" s="43" t="s">
        <v>33</v>
      </c>
      <c r="K45" s="44"/>
      <c r="L45" s="0" t="e">
        <f aca="false">L44+1</f>
        <v>#VALUE!</v>
      </c>
      <c r="M45" s="0" t="s">
        <v>32</v>
      </c>
    </row>
    <row r="46" customFormat="false" ht="16" hidden="false" customHeight="false" outlineLevel="0" collapsed="false">
      <c r="A46" s="40" t="n">
        <v>1319</v>
      </c>
      <c r="B46" s="40" t="s">
        <v>141</v>
      </c>
      <c r="C46" s="40" t="s">
        <v>7</v>
      </c>
      <c r="D46" s="40" t="s">
        <v>11</v>
      </c>
      <c r="E46" s="40" t="s">
        <v>142</v>
      </c>
      <c r="F46" s="40" t="n">
        <v>497</v>
      </c>
      <c r="G46" s="40" t="n">
        <f aca="false">TRUE()</f>
        <v>1</v>
      </c>
      <c r="H46" s="40" t="n">
        <f aca="false">TRUE()</f>
        <v>1</v>
      </c>
      <c r="I46" s="40" t="s">
        <v>143</v>
      </c>
      <c r="J46" s="40" t="s">
        <v>144</v>
      </c>
      <c r="K46" s="41" t="s">
        <v>145</v>
      </c>
      <c r="L46" s="0" t="e">
        <f aca="false">L45+1</f>
        <v>#VALUE!</v>
      </c>
      <c r="M46" s="0" t="s">
        <v>143</v>
      </c>
      <c r="N46" s="0" t="n">
        <v>1</v>
      </c>
      <c r="O46" s="0" t="s">
        <v>38</v>
      </c>
    </row>
    <row r="47" customFormat="false" ht="16" hidden="false" customHeight="false" outlineLevel="0" collapsed="false">
      <c r="A47" s="43" t="n">
        <v>1373</v>
      </c>
      <c r="B47" s="43" t="s">
        <v>141</v>
      </c>
      <c r="C47" s="43" t="s">
        <v>7</v>
      </c>
      <c r="D47" s="43" t="s">
        <v>11</v>
      </c>
      <c r="E47" s="43" t="s">
        <v>142</v>
      </c>
      <c r="F47" s="43" t="n">
        <v>503</v>
      </c>
      <c r="G47" s="43" t="n">
        <f aca="false">TRUE()</f>
        <v>1</v>
      </c>
      <c r="H47" s="43" t="n">
        <f aca="false">TRUE()</f>
        <v>1</v>
      </c>
      <c r="I47" s="43" t="e">
        <f aca="false">#NAME?</f>
        <v>#NAME?</v>
      </c>
      <c r="J47" s="43" t="s">
        <v>145</v>
      </c>
      <c r="K47" s="44" t="s">
        <v>144</v>
      </c>
      <c r="L47" s="0" t="e">
        <f aca="false">L46+1</f>
        <v>#VALUE!</v>
      </c>
      <c r="M47" s="45" t="s">
        <v>146</v>
      </c>
      <c r="N47" s="0" t="n">
        <v>1</v>
      </c>
      <c r="O47" s="0" t="s">
        <v>38</v>
      </c>
    </row>
    <row r="48" customFormat="false" ht="15" hidden="false" customHeight="false" outlineLevel="0" collapsed="false">
      <c r="A48" s="40" t="n">
        <v>476</v>
      </c>
      <c r="B48" s="40" t="s">
        <v>147</v>
      </c>
      <c r="C48" s="40" t="s">
        <v>7</v>
      </c>
      <c r="D48" s="40" t="s">
        <v>11</v>
      </c>
      <c r="E48" s="40" t="s">
        <v>142</v>
      </c>
      <c r="F48" s="40" t="n">
        <v>527</v>
      </c>
      <c r="G48" s="40" t="n">
        <f aca="false">TRUE()</f>
        <v>1</v>
      </c>
      <c r="H48" s="40" t="n">
        <f aca="false">TRUE()</f>
        <v>1</v>
      </c>
      <c r="I48" s="40" t="s">
        <v>52</v>
      </c>
      <c r="J48" s="40" t="s">
        <v>53</v>
      </c>
      <c r="K48" s="41" t="s">
        <v>54</v>
      </c>
      <c r="L48" s="0" t="e">
        <f aca="false">L47+1</f>
        <v>#VALUE!</v>
      </c>
      <c r="M48" s="0" t="s">
        <v>148</v>
      </c>
      <c r="N48" s="0" t="n">
        <v>2</v>
      </c>
      <c r="O48" s="0" t="s">
        <v>149</v>
      </c>
    </row>
    <row r="49" customFormat="false" ht="15" hidden="false" customHeight="false" outlineLevel="0" collapsed="false">
      <c r="A49" s="43" t="n">
        <v>479</v>
      </c>
      <c r="B49" s="43" t="s">
        <v>147</v>
      </c>
      <c r="C49" s="43" t="s">
        <v>7</v>
      </c>
      <c r="D49" s="43" t="s">
        <v>11</v>
      </c>
      <c r="E49" s="43" t="s">
        <v>142</v>
      </c>
      <c r="F49" s="43" t="n">
        <v>527</v>
      </c>
      <c r="G49" s="43" t="n">
        <f aca="false">TRUE()</f>
        <v>1</v>
      </c>
      <c r="H49" s="43" t="n">
        <f aca="false">TRUE()</f>
        <v>1</v>
      </c>
      <c r="I49" s="43" t="s">
        <v>52</v>
      </c>
      <c r="J49" s="43" t="s">
        <v>53</v>
      </c>
      <c r="K49" s="44" t="s">
        <v>54</v>
      </c>
      <c r="L49" s="0" t="e">
        <f aca="false">L48+1</f>
        <v>#VALUE!</v>
      </c>
      <c r="M49" s="0" t="s">
        <v>148</v>
      </c>
      <c r="N49" s="0" t="n">
        <v>2</v>
      </c>
      <c r="O49" s="0" t="s">
        <v>150</v>
      </c>
    </row>
    <row r="50" customFormat="false" ht="16" hidden="false" customHeight="false" outlineLevel="0" collapsed="false">
      <c r="A50" s="40" t="n">
        <v>489</v>
      </c>
      <c r="B50" s="40" t="s">
        <v>147</v>
      </c>
      <c r="C50" s="40" t="s">
        <v>7</v>
      </c>
      <c r="D50" s="40" t="s">
        <v>11</v>
      </c>
      <c r="E50" s="40" t="s">
        <v>142</v>
      </c>
      <c r="F50" s="40" t="n">
        <v>1000</v>
      </c>
      <c r="G50" s="40" t="n">
        <f aca="false">TRUE()</f>
        <v>1</v>
      </c>
      <c r="H50" s="40" t="n">
        <f aca="false">FALSE()</f>
        <v>0</v>
      </c>
      <c r="I50" s="40" t="s">
        <v>32</v>
      </c>
      <c r="J50" s="40" t="s">
        <v>33</v>
      </c>
      <c r="K50" s="41"/>
      <c r="L50" s="0" t="e">
        <f aca="false">L49+1</f>
        <v>#VALUE!</v>
      </c>
      <c r="M50" s="0" t="s">
        <v>151</v>
      </c>
      <c r="N50" s="0" t="n">
        <v>1</v>
      </c>
      <c r="O50" s="0" t="s">
        <v>44</v>
      </c>
    </row>
    <row r="51" customFormat="false" ht="16" hidden="false" customHeight="false" outlineLevel="0" collapsed="false">
      <c r="A51" s="43" t="n">
        <v>614</v>
      </c>
      <c r="B51" s="43" t="s">
        <v>147</v>
      </c>
      <c r="C51" s="43" t="s">
        <v>7</v>
      </c>
      <c r="D51" s="43" t="s">
        <v>11</v>
      </c>
      <c r="E51" s="43" t="s">
        <v>142</v>
      </c>
      <c r="F51" s="43" t="n">
        <v>1000</v>
      </c>
      <c r="G51" s="43" t="n">
        <f aca="false">TRUE()</f>
        <v>1</v>
      </c>
      <c r="H51" s="43" t="n">
        <f aca="false">FALSE()</f>
        <v>0</v>
      </c>
      <c r="I51" s="43" t="s">
        <v>32</v>
      </c>
      <c r="J51" s="43" t="s">
        <v>33</v>
      </c>
      <c r="K51" s="44"/>
      <c r="L51" s="0" t="e">
        <f aca="false">L50+1</f>
        <v>#VALUE!</v>
      </c>
      <c r="M51" s="0" t="s">
        <v>151</v>
      </c>
      <c r="N51" s="0" t="n">
        <v>1</v>
      </c>
      <c r="O51" s="0" t="s">
        <v>44</v>
      </c>
    </row>
    <row r="52" customFormat="false" ht="15" hidden="false" customHeight="false" outlineLevel="0" collapsed="false">
      <c r="A52" s="40" t="n">
        <v>117</v>
      </c>
      <c r="B52" s="40" t="s">
        <v>152</v>
      </c>
      <c r="C52" s="40" t="s">
        <v>7</v>
      </c>
      <c r="D52" s="40" t="s">
        <v>11</v>
      </c>
      <c r="E52" s="40" t="s">
        <v>142</v>
      </c>
      <c r="F52" s="40" t="n">
        <v>307</v>
      </c>
      <c r="G52" s="40" t="n">
        <f aca="false">TRUE()</f>
        <v>1</v>
      </c>
      <c r="H52" s="40" t="n">
        <f aca="false">TRUE()</f>
        <v>1</v>
      </c>
      <c r="I52" s="40" t="s">
        <v>153</v>
      </c>
      <c r="J52" s="40" t="s">
        <v>154</v>
      </c>
      <c r="K52" s="41"/>
      <c r="L52" s="0" t="e">
        <f aca="false">L51+1</f>
        <v>#VALUE!</v>
      </c>
      <c r="M52" s="0" t="s">
        <v>155</v>
      </c>
      <c r="N52" s="0" t="n">
        <v>3</v>
      </c>
      <c r="O52" s="0" t="s">
        <v>156</v>
      </c>
    </row>
    <row r="53" customFormat="false" ht="15" hidden="false" customHeight="false" outlineLevel="0" collapsed="false">
      <c r="A53" s="43" t="n">
        <v>135</v>
      </c>
      <c r="B53" s="43" t="s">
        <v>152</v>
      </c>
      <c r="C53" s="43" t="s">
        <v>7</v>
      </c>
      <c r="D53" s="43" t="s">
        <v>11</v>
      </c>
      <c r="E53" s="43" t="s">
        <v>157</v>
      </c>
      <c r="F53" s="43" t="n">
        <v>307</v>
      </c>
      <c r="G53" s="43" t="n">
        <f aca="false">TRUE()</f>
        <v>1</v>
      </c>
      <c r="H53" s="43" t="n">
        <f aca="false">TRUE()</f>
        <v>1</v>
      </c>
      <c r="I53" s="43" t="s">
        <v>153</v>
      </c>
      <c r="J53" s="43" t="s">
        <v>154</v>
      </c>
      <c r="K53" s="44"/>
      <c r="L53" s="0" t="e">
        <f aca="false">L52+1</f>
        <v>#VALUE!</v>
      </c>
      <c r="M53" s="0" t="s">
        <v>155</v>
      </c>
      <c r="N53" s="0" t="n">
        <v>3</v>
      </c>
      <c r="O53" s="0" t="s">
        <v>156</v>
      </c>
    </row>
    <row r="54" customFormat="false" ht="16" hidden="false" customHeight="false" outlineLevel="0" collapsed="false">
      <c r="A54" s="40" t="n">
        <v>169</v>
      </c>
      <c r="B54" s="40" t="s">
        <v>158</v>
      </c>
      <c r="C54" s="40" t="s">
        <v>7</v>
      </c>
      <c r="D54" s="40" t="s">
        <v>11</v>
      </c>
      <c r="E54" s="40" t="s">
        <v>142</v>
      </c>
      <c r="F54" s="40" t="n">
        <v>1000</v>
      </c>
      <c r="G54" s="40" t="n">
        <f aca="false">TRUE()</f>
        <v>1</v>
      </c>
      <c r="H54" s="40" t="n">
        <f aca="false">FALSE()</f>
        <v>0</v>
      </c>
      <c r="I54" s="40" t="s">
        <v>32</v>
      </c>
      <c r="J54" s="40" t="s">
        <v>33</v>
      </c>
      <c r="K54" s="41"/>
      <c r="L54" s="0" t="e">
        <f aca="false">L53+1</f>
        <v>#VALUE!</v>
      </c>
      <c r="M54" s="0" t="s">
        <v>32</v>
      </c>
    </row>
    <row r="55" customFormat="false" ht="16" hidden="false" customHeight="false" outlineLevel="0" collapsed="false">
      <c r="A55" s="43" t="n">
        <v>457</v>
      </c>
      <c r="B55" s="43" t="s">
        <v>158</v>
      </c>
      <c r="C55" s="43" t="s">
        <v>7</v>
      </c>
      <c r="D55" s="43" t="s">
        <v>11</v>
      </c>
      <c r="E55" s="43" t="s">
        <v>142</v>
      </c>
      <c r="F55" s="43" t="n">
        <v>1000</v>
      </c>
      <c r="G55" s="43" t="n">
        <f aca="false">TRUE()</f>
        <v>1</v>
      </c>
      <c r="H55" s="43" t="n">
        <f aca="false">FALSE()</f>
        <v>0</v>
      </c>
      <c r="I55" s="43" t="s">
        <v>32</v>
      </c>
      <c r="J55" s="43" t="s">
        <v>33</v>
      </c>
      <c r="K55" s="44"/>
      <c r="L55" s="0" t="e">
        <f aca="false">L54+1</f>
        <v>#VALUE!</v>
      </c>
      <c r="M55" s="0" t="s">
        <v>32</v>
      </c>
    </row>
    <row r="56" customFormat="false" ht="16" hidden="false" customHeight="false" outlineLevel="0" collapsed="false">
      <c r="A56" s="40" t="n">
        <v>459</v>
      </c>
      <c r="B56" s="40" t="s">
        <v>158</v>
      </c>
      <c r="C56" s="40" t="s">
        <v>7</v>
      </c>
      <c r="D56" s="40" t="s">
        <v>11</v>
      </c>
      <c r="E56" s="40" t="s">
        <v>142</v>
      </c>
      <c r="F56" s="40" t="n">
        <v>1000</v>
      </c>
      <c r="G56" s="40" t="n">
        <f aca="false">TRUE()</f>
        <v>1</v>
      </c>
      <c r="H56" s="40" t="n">
        <f aca="false">FALSE()</f>
        <v>0</v>
      </c>
      <c r="I56" s="40" t="s">
        <v>32</v>
      </c>
      <c r="J56" s="40" t="s">
        <v>33</v>
      </c>
      <c r="K56" s="41"/>
      <c r="L56" s="0" t="e">
        <f aca="false">L55+1</f>
        <v>#VALUE!</v>
      </c>
      <c r="M56" s="0" t="s">
        <v>32</v>
      </c>
    </row>
    <row r="57" customFormat="false" ht="16" hidden="false" customHeight="false" outlineLevel="0" collapsed="false">
      <c r="A57" s="43" t="n">
        <v>464</v>
      </c>
      <c r="B57" s="43" t="s">
        <v>158</v>
      </c>
      <c r="C57" s="43" t="s">
        <v>7</v>
      </c>
      <c r="D57" s="43" t="s">
        <v>11</v>
      </c>
      <c r="E57" s="43" t="s">
        <v>142</v>
      </c>
      <c r="F57" s="43" t="n">
        <v>1000</v>
      </c>
      <c r="G57" s="43" t="n">
        <f aca="false">TRUE()</f>
        <v>1</v>
      </c>
      <c r="H57" s="43" t="n">
        <f aca="false">FALSE()</f>
        <v>0</v>
      </c>
      <c r="I57" s="43" t="s">
        <v>32</v>
      </c>
      <c r="J57" s="43" t="s">
        <v>33</v>
      </c>
      <c r="K57" s="44"/>
      <c r="L57" s="0" t="e">
        <f aca="false">L56+1</f>
        <v>#VALUE!</v>
      </c>
      <c r="M57" s="0" t="s">
        <v>32</v>
      </c>
    </row>
    <row r="58" customFormat="false" ht="16" hidden="false" customHeight="false" outlineLevel="0" collapsed="false">
      <c r="A58" s="40" t="n">
        <v>72</v>
      </c>
      <c r="B58" s="40" t="s">
        <v>159</v>
      </c>
      <c r="C58" s="40" t="s">
        <v>7</v>
      </c>
      <c r="D58" s="40" t="s">
        <v>11</v>
      </c>
      <c r="E58" s="40" t="s">
        <v>142</v>
      </c>
      <c r="F58" s="40" t="n">
        <v>1000</v>
      </c>
      <c r="G58" s="40" t="n">
        <f aca="false">TRUE()</f>
        <v>1</v>
      </c>
      <c r="H58" s="40" t="n">
        <f aca="false">FALSE()</f>
        <v>0</v>
      </c>
      <c r="I58" s="40" t="s">
        <v>32</v>
      </c>
      <c r="J58" s="40" t="s">
        <v>33</v>
      </c>
      <c r="K58" s="41"/>
      <c r="L58" s="0" t="e">
        <f aca="false">L57+1</f>
        <v>#VALUE!</v>
      </c>
      <c r="M58" s="0" t="s">
        <v>32</v>
      </c>
    </row>
    <row r="59" customFormat="false" ht="16" hidden="false" customHeight="false" outlineLevel="0" collapsed="false">
      <c r="A59" s="43" t="n">
        <v>115</v>
      </c>
      <c r="B59" s="43" t="s">
        <v>159</v>
      </c>
      <c r="C59" s="43" t="s">
        <v>7</v>
      </c>
      <c r="D59" s="43" t="s">
        <v>11</v>
      </c>
      <c r="E59" s="43" t="s">
        <v>142</v>
      </c>
      <c r="F59" s="43" t="n">
        <v>1000</v>
      </c>
      <c r="G59" s="43" t="n">
        <f aca="false">TRUE()</f>
        <v>1</v>
      </c>
      <c r="H59" s="43" t="n">
        <f aca="false">FALSE()</f>
        <v>0</v>
      </c>
      <c r="I59" s="43" t="s">
        <v>32</v>
      </c>
      <c r="J59" s="43" t="s">
        <v>33</v>
      </c>
      <c r="K59" s="44"/>
      <c r="L59" s="0" t="e">
        <f aca="false">L58+1</f>
        <v>#VALUE!</v>
      </c>
      <c r="M59" s="0" t="s">
        <v>32</v>
      </c>
    </row>
    <row r="60" customFormat="false" ht="16" hidden="false" customHeight="false" outlineLevel="0" collapsed="false">
      <c r="A60" s="40" t="n">
        <v>116</v>
      </c>
      <c r="B60" s="40" t="s">
        <v>159</v>
      </c>
      <c r="C60" s="40" t="s">
        <v>7</v>
      </c>
      <c r="D60" s="40" t="s">
        <v>11</v>
      </c>
      <c r="E60" s="40" t="s">
        <v>142</v>
      </c>
      <c r="F60" s="40" t="n">
        <v>1000</v>
      </c>
      <c r="G60" s="40" t="n">
        <f aca="false">TRUE()</f>
        <v>1</v>
      </c>
      <c r="H60" s="40" t="n">
        <f aca="false">FALSE()</f>
        <v>0</v>
      </c>
      <c r="I60" s="40" t="s">
        <v>32</v>
      </c>
      <c r="J60" s="40" t="s">
        <v>33</v>
      </c>
      <c r="K60" s="41"/>
      <c r="L60" s="0" t="e">
        <f aca="false">L59+1</f>
        <v>#VALUE!</v>
      </c>
      <c r="M60" s="0" t="s">
        <v>32</v>
      </c>
    </row>
    <row r="61" customFormat="false" ht="16" hidden="false" customHeight="false" outlineLevel="0" collapsed="false">
      <c r="A61" s="43" t="n">
        <v>406</v>
      </c>
      <c r="B61" s="43" t="s">
        <v>159</v>
      </c>
      <c r="C61" s="43" t="s">
        <v>7</v>
      </c>
      <c r="D61" s="43" t="s">
        <v>11</v>
      </c>
      <c r="E61" s="43" t="s">
        <v>142</v>
      </c>
      <c r="F61" s="43" t="n">
        <v>482</v>
      </c>
      <c r="G61" s="43" t="n">
        <f aca="false">TRUE()</f>
        <v>1</v>
      </c>
      <c r="H61" s="43" t="n">
        <f aca="false">TRUE()</f>
        <v>1</v>
      </c>
      <c r="I61" s="43" t="s">
        <v>160</v>
      </c>
      <c r="J61" s="43" t="s">
        <v>161</v>
      </c>
      <c r="K61" s="44" t="s">
        <v>162</v>
      </c>
      <c r="L61" s="0" t="e">
        <f aca="false">L60+1</f>
        <v>#VALUE!</v>
      </c>
      <c r="M61" s="0" t="s">
        <v>160</v>
      </c>
      <c r="N61" s="0" t="n">
        <v>1</v>
      </c>
      <c r="O61" s="0" t="s">
        <v>38</v>
      </c>
    </row>
    <row r="62" customFormat="false" ht="16" hidden="false" customHeight="false" outlineLevel="0" collapsed="false">
      <c r="A62" s="40" t="n">
        <v>69</v>
      </c>
      <c r="B62" s="40" t="s">
        <v>163</v>
      </c>
      <c r="C62" s="40" t="s">
        <v>7</v>
      </c>
      <c r="D62" s="40" t="s">
        <v>11</v>
      </c>
      <c r="E62" s="40" t="s">
        <v>142</v>
      </c>
      <c r="F62" s="40" t="n">
        <v>485</v>
      </c>
      <c r="G62" s="40" t="n">
        <f aca="false">TRUE()</f>
        <v>1</v>
      </c>
      <c r="H62" s="40" t="n">
        <f aca="false">TRUE()</f>
        <v>1</v>
      </c>
      <c r="I62" s="40" t="s">
        <v>164</v>
      </c>
      <c r="J62" s="40" t="s">
        <v>165</v>
      </c>
      <c r="K62" s="41" t="s">
        <v>166</v>
      </c>
      <c r="L62" s="0" t="e">
        <f aca="false">L61+1</f>
        <v>#VALUE!</v>
      </c>
      <c r="M62" s="0" t="s">
        <v>164</v>
      </c>
      <c r="N62" s="0" t="n">
        <v>1</v>
      </c>
      <c r="O62" s="0" t="s">
        <v>38</v>
      </c>
    </row>
    <row r="63" customFormat="false" ht="16" hidden="false" customHeight="false" outlineLevel="0" collapsed="false">
      <c r="A63" s="43" t="n">
        <v>173</v>
      </c>
      <c r="B63" s="43" t="s">
        <v>167</v>
      </c>
      <c r="C63" s="43" t="s">
        <v>7</v>
      </c>
      <c r="D63" s="43" t="s">
        <v>11</v>
      </c>
      <c r="E63" s="43" t="s">
        <v>142</v>
      </c>
      <c r="F63" s="43" t="n">
        <v>501</v>
      </c>
      <c r="G63" s="43" t="n">
        <f aca="false">TRUE()</f>
        <v>1</v>
      </c>
      <c r="H63" s="43" t="n">
        <f aca="false">TRUE()</f>
        <v>1</v>
      </c>
      <c r="I63" s="43" t="s">
        <v>168</v>
      </c>
      <c r="J63" s="43" t="s">
        <v>169</v>
      </c>
      <c r="K63" s="44" t="s">
        <v>170</v>
      </c>
      <c r="L63" s="0" t="e">
        <f aca="false">L62+1</f>
        <v>#VALUE!</v>
      </c>
      <c r="M63" s="0" t="s">
        <v>168</v>
      </c>
      <c r="N63" s="0" t="n">
        <v>1</v>
      </c>
      <c r="O63" s="0" t="s">
        <v>38</v>
      </c>
    </row>
    <row r="64" customFormat="false" ht="16" hidden="false" customHeight="false" outlineLevel="0" collapsed="false">
      <c r="A64" s="40" t="n">
        <v>177</v>
      </c>
      <c r="B64" s="40" t="s">
        <v>167</v>
      </c>
      <c r="C64" s="40" t="s">
        <v>7</v>
      </c>
      <c r="D64" s="40" t="s">
        <v>11</v>
      </c>
      <c r="E64" s="40" t="s">
        <v>142</v>
      </c>
      <c r="F64" s="40" t="n">
        <v>501</v>
      </c>
      <c r="G64" s="40" t="n">
        <f aca="false">TRUE()</f>
        <v>1</v>
      </c>
      <c r="H64" s="40" t="n">
        <f aca="false">TRUE()</f>
        <v>1</v>
      </c>
      <c r="I64" s="40" t="s">
        <v>168</v>
      </c>
      <c r="J64" s="40" t="s">
        <v>169</v>
      </c>
      <c r="K64" s="41" t="s">
        <v>170</v>
      </c>
      <c r="L64" s="0" t="e">
        <f aca="false">L63+1</f>
        <v>#VALUE!</v>
      </c>
      <c r="M64" s="0" t="s">
        <v>168</v>
      </c>
      <c r="N64" s="0" t="n">
        <v>1</v>
      </c>
      <c r="O64" s="0" t="s">
        <v>38</v>
      </c>
    </row>
    <row r="65" customFormat="false" ht="16" hidden="false" customHeight="false" outlineLevel="0" collapsed="false">
      <c r="A65" s="43" t="n">
        <v>288</v>
      </c>
      <c r="B65" s="43" t="s">
        <v>167</v>
      </c>
      <c r="C65" s="43" t="s">
        <v>7</v>
      </c>
      <c r="D65" s="43" t="s">
        <v>11</v>
      </c>
      <c r="E65" s="43" t="s">
        <v>142</v>
      </c>
      <c r="F65" s="43" t="n">
        <v>501</v>
      </c>
      <c r="G65" s="43" t="n">
        <f aca="false">TRUE()</f>
        <v>1</v>
      </c>
      <c r="H65" s="43" t="n">
        <f aca="false">TRUE()</f>
        <v>1</v>
      </c>
      <c r="I65" s="43" t="s">
        <v>168</v>
      </c>
      <c r="J65" s="43" t="s">
        <v>169</v>
      </c>
      <c r="K65" s="44" t="s">
        <v>170</v>
      </c>
      <c r="L65" s="0" t="e">
        <f aca="false">L64+1</f>
        <v>#VALUE!</v>
      </c>
      <c r="M65" s="0" t="s">
        <v>168</v>
      </c>
      <c r="N65" s="0" t="n">
        <v>1</v>
      </c>
      <c r="O65" s="0" t="s">
        <v>38</v>
      </c>
    </row>
    <row r="66" customFormat="false" ht="16" hidden="false" customHeight="false" outlineLevel="0" collapsed="false">
      <c r="A66" s="40" t="n">
        <v>169</v>
      </c>
      <c r="B66" s="40" t="s">
        <v>171</v>
      </c>
      <c r="C66" s="40" t="s">
        <v>7</v>
      </c>
      <c r="D66" s="40" t="s">
        <v>11</v>
      </c>
      <c r="E66" s="40" t="s">
        <v>142</v>
      </c>
      <c r="F66" s="40" t="n">
        <v>1000</v>
      </c>
      <c r="G66" s="40" t="n">
        <f aca="false">TRUE()</f>
        <v>1</v>
      </c>
      <c r="H66" s="40" t="n">
        <f aca="false">FALSE()</f>
        <v>0</v>
      </c>
      <c r="I66" s="40" t="s">
        <v>32</v>
      </c>
      <c r="J66" s="40" t="s">
        <v>33</v>
      </c>
      <c r="K66" s="41"/>
      <c r="L66" s="0" t="e">
        <f aca="false">L65+1</f>
        <v>#VALUE!</v>
      </c>
      <c r="M66" s="0" t="s">
        <v>32</v>
      </c>
    </row>
    <row r="67" customFormat="false" ht="16" hidden="false" customHeight="false" outlineLevel="0" collapsed="false">
      <c r="A67" s="43" t="n">
        <v>609</v>
      </c>
      <c r="B67" s="43" t="s">
        <v>171</v>
      </c>
      <c r="C67" s="43" t="s">
        <v>7</v>
      </c>
      <c r="D67" s="43" t="s">
        <v>11</v>
      </c>
      <c r="E67" s="43" t="s">
        <v>142</v>
      </c>
      <c r="F67" s="43" t="n">
        <v>1000</v>
      </c>
      <c r="G67" s="43" t="n">
        <f aca="false">TRUE()</f>
        <v>1</v>
      </c>
      <c r="H67" s="43" t="n">
        <f aca="false">FALSE()</f>
        <v>0</v>
      </c>
      <c r="I67" s="43" t="s">
        <v>32</v>
      </c>
      <c r="J67" s="43" t="s">
        <v>33</v>
      </c>
      <c r="K67" s="44"/>
      <c r="L67" s="0" t="e">
        <f aca="false">L66+1</f>
        <v>#VALUE!</v>
      </c>
      <c r="M67" s="0" t="s">
        <v>32</v>
      </c>
    </row>
    <row r="68" customFormat="false" ht="16" hidden="false" customHeight="false" outlineLevel="0" collapsed="false">
      <c r="A68" s="40" t="n">
        <v>625</v>
      </c>
      <c r="B68" s="40" t="s">
        <v>172</v>
      </c>
      <c r="C68" s="40" t="s">
        <v>7</v>
      </c>
      <c r="D68" s="40" t="s">
        <v>12</v>
      </c>
      <c r="E68" s="40" t="s">
        <v>173</v>
      </c>
      <c r="F68" s="40" t="n">
        <v>1000</v>
      </c>
      <c r="G68" s="40" t="n">
        <f aca="false">TRUE()</f>
        <v>1</v>
      </c>
      <c r="H68" s="40" t="n">
        <f aca="false">FALSE()</f>
        <v>0</v>
      </c>
      <c r="I68" s="40" t="s">
        <v>32</v>
      </c>
      <c r="J68" s="40" t="s">
        <v>72</v>
      </c>
      <c r="K68" s="41"/>
      <c r="L68" s="0" t="e">
        <f aca="false">L67+1</f>
        <v>#VALUE!</v>
      </c>
      <c r="M68" s="0" t="s">
        <v>32</v>
      </c>
    </row>
    <row r="69" customFormat="false" ht="16" hidden="false" customHeight="false" outlineLevel="0" collapsed="false">
      <c r="A69" s="43" t="n">
        <v>1257</v>
      </c>
      <c r="B69" s="43" t="s">
        <v>172</v>
      </c>
      <c r="C69" s="43" t="s">
        <v>7</v>
      </c>
      <c r="D69" s="43" t="s">
        <v>12</v>
      </c>
      <c r="E69" s="43" t="s">
        <v>157</v>
      </c>
      <c r="F69" s="43" t="n">
        <v>1000</v>
      </c>
      <c r="G69" s="43" t="n">
        <f aca="false">TRUE()</f>
        <v>1</v>
      </c>
      <c r="H69" s="43" t="n">
        <f aca="false">FALSE()</f>
        <v>0</v>
      </c>
      <c r="I69" s="43" t="s">
        <v>32</v>
      </c>
      <c r="J69" s="43" t="s">
        <v>72</v>
      </c>
      <c r="K69" s="44"/>
      <c r="L69" s="0" t="e">
        <f aca="false">L68+1</f>
        <v>#VALUE!</v>
      </c>
      <c r="M69" s="0" t="s">
        <v>32</v>
      </c>
    </row>
    <row r="70" customFormat="false" ht="16" hidden="false" customHeight="false" outlineLevel="0" collapsed="false">
      <c r="A70" s="40" t="n">
        <v>1268</v>
      </c>
      <c r="B70" s="40" t="s">
        <v>172</v>
      </c>
      <c r="C70" s="40" t="s">
        <v>7</v>
      </c>
      <c r="D70" s="40" t="s">
        <v>12</v>
      </c>
      <c r="E70" s="40" t="s">
        <v>157</v>
      </c>
      <c r="F70" s="40" t="n">
        <v>1000</v>
      </c>
      <c r="G70" s="40" t="n">
        <f aca="false">TRUE()</f>
        <v>1</v>
      </c>
      <c r="H70" s="40" t="n">
        <f aca="false">FALSE()</f>
        <v>0</v>
      </c>
      <c r="I70" s="40" t="s">
        <v>32</v>
      </c>
      <c r="J70" s="40" t="s">
        <v>72</v>
      </c>
      <c r="K70" s="41"/>
      <c r="L70" s="0" t="e">
        <f aca="false">L69+1</f>
        <v>#VALUE!</v>
      </c>
      <c r="M70" s="0" t="s">
        <v>32</v>
      </c>
    </row>
    <row r="71" customFormat="false" ht="16" hidden="false" customHeight="false" outlineLevel="0" collapsed="false">
      <c r="A71" s="43" t="n">
        <v>92</v>
      </c>
      <c r="B71" s="43" t="s">
        <v>174</v>
      </c>
      <c r="C71" s="43" t="s">
        <v>7</v>
      </c>
      <c r="D71" s="43" t="s">
        <v>12</v>
      </c>
      <c r="E71" s="43" t="s">
        <v>142</v>
      </c>
      <c r="F71" s="43" t="n">
        <v>1000</v>
      </c>
      <c r="G71" s="43" t="n">
        <f aca="false">TRUE()</f>
        <v>1</v>
      </c>
      <c r="H71" s="43" t="n">
        <f aca="false">FALSE()</f>
        <v>0</v>
      </c>
      <c r="I71" s="43" t="s">
        <v>32</v>
      </c>
      <c r="J71" s="43" t="s">
        <v>72</v>
      </c>
      <c r="K71" s="44"/>
      <c r="L71" s="0" t="e">
        <f aca="false">L70+1</f>
        <v>#VALUE!</v>
      </c>
      <c r="M71" s="0" t="s">
        <v>32</v>
      </c>
    </row>
    <row r="72" customFormat="false" ht="16" hidden="false" customHeight="false" outlineLevel="0" collapsed="false">
      <c r="A72" s="40" t="n">
        <v>126</v>
      </c>
      <c r="B72" s="40" t="s">
        <v>174</v>
      </c>
      <c r="C72" s="40" t="s">
        <v>7</v>
      </c>
      <c r="D72" s="40" t="s">
        <v>12</v>
      </c>
      <c r="E72" s="40" t="s">
        <v>142</v>
      </c>
      <c r="F72" s="40" t="n">
        <v>1000</v>
      </c>
      <c r="G72" s="40" t="n">
        <f aca="false">TRUE()</f>
        <v>1</v>
      </c>
      <c r="H72" s="40" t="n">
        <f aca="false">FALSE()</f>
        <v>0</v>
      </c>
      <c r="I72" s="40" t="s">
        <v>32</v>
      </c>
      <c r="J72" s="40" t="s">
        <v>72</v>
      </c>
      <c r="K72" s="41"/>
      <c r="L72" s="0" t="e">
        <f aca="false">L71+1</f>
        <v>#VALUE!</v>
      </c>
      <c r="M72" s="0" t="s">
        <v>32</v>
      </c>
    </row>
    <row r="73" customFormat="false" ht="15" hidden="false" customHeight="false" outlineLevel="0" collapsed="false">
      <c r="A73" s="43" t="n">
        <v>53</v>
      </c>
      <c r="B73" s="43" t="s">
        <v>175</v>
      </c>
      <c r="C73" s="43" t="s">
        <v>7</v>
      </c>
      <c r="D73" s="43" t="s">
        <v>12</v>
      </c>
      <c r="E73" s="43" t="s">
        <v>157</v>
      </c>
      <c r="F73" s="43" t="n">
        <v>258</v>
      </c>
      <c r="G73" s="43" t="n">
        <f aca="false">TRUE()</f>
        <v>1</v>
      </c>
      <c r="H73" s="43" t="n">
        <f aca="false">TRUE()</f>
        <v>1</v>
      </c>
      <c r="I73" s="43" t="e">
        <f aca="false">#NAME?</f>
        <v>#NAME?</v>
      </c>
      <c r="J73" s="43" t="s">
        <v>176</v>
      </c>
      <c r="K73" s="44"/>
      <c r="L73" s="0" t="n">
        <v>1</v>
      </c>
      <c r="M73" s="0" t="s">
        <v>177</v>
      </c>
      <c r="N73" s="0" t="n">
        <v>2</v>
      </c>
      <c r="O73" s="0" t="s">
        <v>178</v>
      </c>
    </row>
    <row r="74" customFormat="false" ht="16" hidden="false" customHeight="false" outlineLevel="0" collapsed="false">
      <c r="A74" s="40" t="n">
        <v>72</v>
      </c>
      <c r="B74" s="40" t="s">
        <v>179</v>
      </c>
      <c r="C74" s="40" t="s">
        <v>7</v>
      </c>
      <c r="D74" s="40" t="s">
        <v>12</v>
      </c>
      <c r="E74" s="40" t="s">
        <v>173</v>
      </c>
      <c r="F74" s="40" t="n">
        <v>516</v>
      </c>
      <c r="G74" s="40" t="n">
        <f aca="false">TRUE()</f>
        <v>1</v>
      </c>
      <c r="H74" s="40" t="n">
        <f aca="false">TRUE()</f>
        <v>1</v>
      </c>
      <c r="I74" s="40" t="s">
        <v>86</v>
      </c>
      <c r="J74" s="40" t="s">
        <v>87</v>
      </c>
      <c r="K74" s="41" t="s">
        <v>88</v>
      </c>
      <c r="L74" s="0" t="n">
        <f aca="false">L73+1</f>
        <v>2</v>
      </c>
      <c r="M74" s="0" t="s">
        <v>86</v>
      </c>
      <c r="N74" s="0" t="n">
        <v>1</v>
      </c>
      <c r="O74" s="0" t="s">
        <v>44</v>
      </c>
    </row>
    <row r="75" customFormat="false" ht="16" hidden="false" customHeight="false" outlineLevel="0" collapsed="false">
      <c r="A75" s="43" t="n">
        <v>73</v>
      </c>
      <c r="B75" s="43" t="s">
        <v>179</v>
      </c>
      <c r="C75" s="43" t="s">
        <v>7</v>
      </c>
      <c r="D75" s="43" t="s">
        <v>12</v>
      </c>
      <c r="E75" s="43" t="s">
        <v>173</v>
      </c>
      <c r="F75" s="43" t="n">
        <v>516</v>
      </c>
      <c r="G75" s="43" t="n">
        <f aca="false">TRUE()</f>
        <v>1</v>
      </c>
      <c r="H75" s="43" t="n">
        <f aca="false">TRUE()</f>
        <v>1</v>
      </c>
      <c r="I75" s="43" t="s">
        <v>86</v>
      </c>
      <c r="J75" s="43" t="s">
        <v>87</v>
      </c>
      <c r="K75" s="44" t="s">
        <v>88</v>
      </c>
      <c r="L75" s="0" t="n">
        <f aca="false">L74+1</f>
        <v>3</v>
      </c>
      <c r="M75" s="0" t="s">
        <v>86</v>
      </c>
      <c r="N75" s="0" t="n">
        <v>1</v>
      </c>
      <c r="O75" s="0" t="s">
        <v>44</v>
      </c>
    </row>
    <row r="76" customFormat="false" ht="16" hidden="false" customHeight="false" outlineLevel="0" collapsed="false">
      <c r="A76" s="40" t="n">
        <v>54</v>
      </c>
      <c r="B76" s="40" t="s">
        <v>180</v>
      </c>
      <c r="C76" s="40" t="s">
        <v>7</v>
      </c>
      <c r="D76" s="40" t="s">
        <v>12</v>
      </c>
      <c r="E76" s="40" t="s">
        <v>142</v>
      </c>
      <c r="F76" s="40" t="n">
        <v>501</v>
      </c>
      <c r="G76" s="40" t="n">
        <f aca="false">TRUE()</f>
        <v>1</v>
      </c>
      <c r="H76" s="40" t="n">
        <f aca="false">TRUE()</f>
        <v>1</v>
      </c>
      <c r="I76" s="40" t="s">
        <v>181</v>
      </c>
      <c r="J76" s="40" t="s">
        <v>182</v>
      </c>
      <c r="K76" s="41" t="s">
        <v>183</v>
      </c>
      <c r="L76" s="0" t="n">
        <f aca="false">L75+1</f>
        <v>4</v>
      </c>
      <c r="M76" s="0" t="s">
        <v>181</v>
      </c>
      <c r="N76" s="0" t="n">
        <v>1</v>
      </c>
      <c r="O76" s="0" t="s">
        <v>44</v>
      </c>
    </row>
    <row r="77" customFormat="false" ht="16" hidden="false" customHeight="false" outlineLevel="0" collapsed="false">
      <c r="A77" s="43" t="n">
        <v>27</v>
      </c>
      <c r="B77" s="43" t="s">
        <v>184</v>
      </c>
      <c r="C77" s="43" t="s">
        <v>7</v>
      </c>
      <c r="D77" s="43" t="s">
        <v>12</v>
      </c>
      <c r="E77" s="43" t="s">
        <v>173</v>
      </c>
      <c r="F77" s="43" t="n">
        <v>485</v>
      </c>
      <c r="G77" s="43" t="n">
        <f aca="false">TRUE()</f>
        <v>1</v>
      </c>
      <c r="H77" s="43" t="n">
        <f aca="false">TRUE()</f>
        <v>1</v>
      </c>
      <c r="I77" s="43" t="s">
        <v>185</v>
      </c>
      <c r="J77" s="43" t="s">
        <v>186</v>
      </c>
      <c r="K77" s="44" t="s">
        <v>187</v>
      </c>
      <c r="L77" s="0" t="n">
        <f aca="false">L76+1</f>
        <v>5</v>
      </c>
      <c r="M77" s="0" t="s">
        <v>185</v>
      </c>
      <c r="N77" s="0" t="n">
        <v>1</v>
      </c>
      <c r="O77" s="0" t="s">
        <v>44</v>
      </c>
    </row>
    <row r="78" customFormat="false" ht="16" hidden="false" customHeight="false" outlineLevel="0" collapsed="false">
      <c r="A78" s="46" t="n">
        <v>39</v>
      </c>
      <c r="B78" s="46" t="s">
        <v>184</v>
      </c>
      <c r="C78" s="46" t="s">
        <v>7</v>
      </c>
      <c r="D78" s="46" t="s">
        <v>12</v>
      </c>
      <c r="E78" s="46" t="s">
        <v>173</v>
      </c>
      <c r="F78" s="46" t="n">
        <v>485</v>
      </c>
      <c r="G78" s="46" t="n">
        <f aca="false">TRUE()</f>
        <v>1</v>
      </c>
      <c r="H78" s="46" t="n">
        <f aca="false">TRUE()</f>
        <v>1</v>
      </c>
      <c r="I78" s="46" t="s">
        <v>185</v>
      </c>
      <c r="J78" s="46" t="s">
        <v>186</v>
      </c>
      <c r="K78" s="47" t="s">
        <v>187</v>
      </c>
      <c r="L78" s="0" t="n">
        <f aca="false">L77+1</f>
        <v>6</v>
      </c>
      <c r="M78" s="0" t="s">
        <v>185</v>
      </c>
      <c r="N78" s="0" t="n">
        <v>1</v>
      </c>
      <c r="O78" s="0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M24 K26 A1"/>
    </sheetView>
  </sheetViews>
  <sheetFormatPr defaultRowHeight="12.8"/>
  <cols>
    <col collapsed="false" hidden="false" max="1025" min="1" style="0" width="9.14444444444444"/>
  </cols>
  <sheetData>
    <row r="1" customFormat="false" ht="12.8" hidden="false" customHeight="false" outlineLevel="0" collapsed="false">
      <c r="A1" s="0" t="s">
        <v>19</v>
      </c>
      <c r="B1" s="0" t="s">
        <v>20</v>
      </c>
      <c r="C1" s="0" t="s">
        <v>1</v>
      </c>
      <c r="D1" s="0" t="s">
        <v>2</v>
      </c>
      <c r="E1" s="0" t="s">
        <v>21</v>
      </c>
      <c r="F1" s="0" t="s">
        <v>22</v>
      </c>
      <c r="G1" s="0" t="s">
        <v>23</v>
      </c>
      <c r="H1" s="0" t="s">
        <v>10</v>
      </c>
      <c r="I1" s="0" t="s">
        <v>24</v>
      </c>
      <c r="J1" s="0" t="s">
        <v>25</v>
      </c>
      <c r="K1" s="0" t="s">
        <v>26</v>
      </c>
    </row>
    <row r="2" customFormat="false" ht="12.8" hidden="false" customHeight="false" outlineLevel="0" collapsed="false">
      <c r="A2" s="0" t="n">
        <v>287</v>
      </c>
      <c r="B2" s="0" t="s">
        <v>30</v>
      </c>
      <c r="C2" s="0" t="s">
        <v>3</v>
      </c>
      <c r="D2" s="0" t="s">
        <v>11</v>
      </c>
      <c r="E2" s="0" t="s">
        <v>31</v>
      </c>
      <c r="F2" s="0" t="n">
        <v>1000</v>
      </c>
      <c r="I2" s="0" t="s">
        <v>32</v>
      </c>
      <c r="J2" s="0" t="s">
        <v>33</v>
      </c>
    </row>
    <row r="3" customFormat="false" ht="12.8" hidden="false" customHeight="false" outlineLevel="0" collapsed="false">
      <c r="A3" s="0" t="n">
        <v>297</v>
      </c>
      <c r="B3" s="0" t="s">
        <v>30</v>
      </c>
      <c r="C3" s="0" t="s">
        <v>3</v>
      </c>
      <c r="D3" s="0" t="s">
        <v>11</v>
      </c>
      <c r="E3" s="0" t="s">
        <v>31</v>
      </c>
      <c r="F3" s="0" t="n">
        <v>519</v>
      </c>
      <c r="I3" s="0" t="s">
        <v>34</v>
      </c>
      <c r="J3" s="0" t="s">
        <v>35</v>
      </c>
      <c r="K3" s="0" t="s">
        <v>36</v>
      </c>
    </row>
    <row r="4" customFormat="false" ht="12.8" hidden="false" customHeight="false" outlineLevel="0" collapsed="false">
      <c r="A4" s="0" t="n">
        <v>164</v>
      </c>
      <c r="B4" s="0" t="s">
        <v>39</v>
      </c>
      <c r="C4" s="0" t="s">
        <v>3</v>
      </c>
      <c r="D4" s="0" t="s">
        <v>11</v>
      </c>
      <c r="E4" s="0" t="s">
        <v>40</v>
      </c>
      <c r="F4" s="0" t="n">
        <v>529</v>
      </c>
      <c r="I4" s="0" t="s">
        <v>41</v>
      </c>
      <c r="J4" s="0" t="s">
        <v>42</v>
      </c>
      <c r="K4" s="0" t="s">
        <v>43</v>
      </c>
    </row>
    <row r="5" customFormat="false" ht="12.8" hidden="false" customHeight="false" outlineLevel="0" collapsed="false">
      <c r="A5" s="0" t="n">
        <v>368</v>
      </c>
      <c r="B5" s="0" t="s">
        <v>39</v>
      </c>
      <c r="C5" s="0" t="s">
        <v>3</v>
      </c>
      <c r="D5" s="0" t="s">
        <v>11</v>
      </c>
      <c r="E5" s="0" t="s">
        <v>45</v>
      </c>
      <c r="F5" s="0" t="n">
        <v>529</v>
      </c>
      <c r="I5" s="0" t="s">
        <v>41</v>
      </c>
      <c r="J5" s="0" t="s">
        <v>42</v>
      </c>
      <c r="K5" s="0" t="s">
        <v>43</v>
      </c>
    </row>
    <row r="6" customFormat="false" ht="12.8" hidden="false" customHeight="false" outlineLevel="0" collapsed="false">
      <c r="A6" s="0" t="n">
        <v>136</v>
      </c>
      <c r="B6" s="0" t="s">
        <v>46</v>
      </c>
      <c r="C6" s="0" t="s">
        <v>3</v>
      </c>
      <c r="D6" s="0" t="s">
        <v>11</v>
      </c>
      <c r="E6" s="0" t="s">
        <v>31</v>
      </c>
      <c r="F6" s="0" t="n">
        <v>468</v>
      </c>
      <c r="I6" s="0" t="s">
        <v>47</v>
      </c>
      <c r="J6" s="0" t="s">
        <v>48</v>
      </c>
      <c r="K6" s="0" t="s">
        <v>49</v>
      </c>
    </row>
    <row r="7" customFormat="false" ht="12.8" hidden="false" customHeight="false" outlineLevel="0" collapsed="false">
      <c r="A7" s="0" t="n">
        <v>628</v>
      </c>
      <c r="B7" s="0" t="s">
        <v>51</v>
      </c>
      <c r="C7" s="0" t="s">
        <v>3</v>
      </c>
      <c r="D7" s="0" t="s">
        <v>11</v>
      </c>
      <c r="E7" s="0" t="s">
        <v>40</v>
      </c>
      <c r="F7" s="0" t="n">
        <v>527</v>
      </c>
      <c r="I7" s="0" t="s">
        <v>52</v>
      </c>
      <c r="J7" s="0" t="s">
        <v>53</v>
      </c>
      <c r="K7" s="0" t="s">
        <v>54</v>
      </c>
    </row>
    <row r="8" customFormat="false" ht="12.8" hidden="false" customHeight="false" outlineLevel="0" collapsed="false">
      <c r="A8" s="0" t="n">
        <v>662</v>
      </c>
      <c r="B8" s="0" t="s">
        <v>51</v>
      </c>
      <c r="C8" s="0" t="s">
        <v>3</v>
      </c>
      <c r="D8" s="0" t="s">
        <v>11</v>
      </c>
      <c r="E8" s="0" t="s">
        <v>45</v>
      </c>
      <c r="F8" s="0" t="n">
        <v>527</v>
      </c>
      <c r="I8" s="0" t="s">
        <v>52</v>
      </c>
      <c r="J8" s="0" t="s">
        <v>53</v>
      </c>
      <c r="K8" s="0" t="s">
        <v>54</v>
      </c>
    </row>
    <row r="9" customFormat="false" ht="12.8" hidden="false" customHeight="false" outlineLevel="0" collapsed="false">
      <c r="A9" s="0" t="n">
        <v>104</v>
      </c>
      <c r="B9" s="0" t="s">
        <v>141</v>
      </c>
      <c r="C9" s="0" t="s">
        <v>7</v>
      </c>
      <c r="D9" s="0" t="s">
        <v>11</v>
      </c>
      <c r="E9" s="0" t="s">
        <v>142</v>
      </c>
      <c r="F9" s="0" t="n">
        <v>1000</v>
      </c>
      <c r="I9" s="0" t="s">
        <v>32</v>
      </c>
      <c r="J9" s="0" t="s">
        <v>33</v>
      </c>
    </row>
    <row r="10" customFormat="false" ht="12.8" hidden="false" customHeight="false" outlineLevel="0" collapsed="false">
      <c r="A10" s="0" t="n">
        <v>105</v>
      </c>
      <c r="B10" s="0" t="s">
        <v>141</v>
      </c>
      <c r="C10" s="0" t="s">
        <v>7</v>
      </c>
      <c r="D10" s="0" t="s">
        <v>11</v>
      </c>
      <c r="E10" s="0" t="s">
        <v>142</v>
      </c>
      <c r="F10" s="0" t="n">
        <v>1000</v>
      </c>
      <c r="I10" s="0" t="s">
        <v>32</v>
      </c>
      <c r="J10" s="0" t="s">
        <v>33</v>
      </c>
    </row>
    <row r="11" customFormat="false" ht="12.8" hidden="false" customHeight="false" outlineLevel="0" collapsed="false">
      <c r="A11" s="0" t="n">
        <v>252</v>
      </c>
      <c r="B11" s="0" t="s">
        <v>141</v>
      </c>
      <c r="C11" s="0" t="s">
        <v>7</v>
      </c>
      <c r="D11" s="0" t="s">
        <v>11</v>
      </c>
      <c r="E11" s="0" t="s">
        <v>142</v>
      </c>
      <c r="F11" s="0" t="n">
        <v>1000</v>
      </c>
      <c r="I11" s="0" t="s">
        <v>32</v>
      </c>
      <c r="J11" s="0" t="s">
        <v>33</v>
      </c>
    </row>
    <row r="12" customFormat="false" ht="12.8" hidden="false" customHeight="false" outlineLevel="0" collapsed="false">
      <c r="A12" s="0" t="n">
        <v>265</v>
      </c>
      <c r="B12" s="0" t="s">
        <v>141</v>
      </c>
      <c r="C12" s="0" t="s">
        <v>7</v>
      </c>
      <c r="D12" s="0" t="s">
        <v>11</v>
      </c>
      <c r="E12" s="0" t="s">
        <v>142</v>
      </c>
      <c r="F12" s="0" t="n">
        <v>1000</v>
      </c>
      <c r="I12" s="0" t="s">
        <v>32</v>
      </c>
      <c r="J12" s="0" t="s">
        <v>33</v>
      </c>
    </row>
    <row r="13" customFormat="false" ht="12.8" hidden="false" customHeight="false" outlineLevel="0" collapsed="false">
      <c r="A13" s="0" t="n">
        <v>627</v>
      </c>
      <c r="B13" s="0" t="s">
        <v>141</v>
      </c>
      <c r="C13" s="0" t="s">
        <v>7</v>
      </c>
      <c r="D13" s="0" t="s">
        <v>11</v>
      </c>
      <c r="E13" s="0" t="s">
        <v>142</v>
      </c>
      <c r="F13" s="0" t="n">
        <v>1000</v>
      </c>
      <c r="I13" s="0" t="s">
        <v>32</v>
      </c>
      <c r="J13" s="0" t="s">
        <v>33</v>
      </c>
    </row>
    <row r="14" customFormat="false" ht="12.8" hidden="false" customHeight="false" outlineLevel="0" collapsed="false">
      <c r="A14" s="0" t="n">
        <v>826</v>
      </c>
      <c r="B14" s="0" t="s">
        <v>141</v>
      </c>
      <c r="C14" s="0" t="s">
        <v>7</v>
      </c>
      <c r="D14" s="0" t="s">
        <v>11</v>
      </c>
      <c r="E14" s="0" t="s">
        <v>142</v>
      </c>
      <c r="F14" s="0" t="n">
        <v>1000</v>
      </c>
      <c r="I14" s="0" t="s">
        <v>32</v>
      </c>
      <c r="J14" s="0" t="s">
        <v>33</v>
      </c>
    </row>
    <row r="15" customFormat="false" ht="12.8" hidden="false" customHeight="false" outlineLevel="0" collapsed="false">
      <c r="A15" s="0" t="n">
        <v>1112</v>
      </c>
      <c r="B15" s="0" t="s">
        <v>141</v>
      </c>
      <c r="C15" s="0" t="s">
        <v>7</v>
      </c>
      <c r="D15" s="0" t="s">
        <v>11</v>
      </c>
      <c r="E15" s="0" t="s">
        <v>142</v>
      </c>
      <c r="F15" s="0" t="n">
        <v>1000</v>
      </c>
      <c r="I15" s="0" t="s">
        <v>32</v>
      </c>
      <c r="J15" s="0" t="s">
        <v>33</v>
      </c>
    </row>
    <row r="16" customFormat="false" ht="12.8" hidden="false" customHeight="false" outlineLevel="0" collapsed="false">
      <c r="A16" s="0" t="n">
        <v>1319</v>
      </c>
      <c r="B16" s="0" t="s">
        <v>141</v>
      </c>
      <c r="C16" s="0" t="s">
        <v>7</v>
      </c>
      <c r="D16" s="0" t="s">
        <v>11</v>
      </c>
      <c r="E16" s="0" t="s">
        <v>142</v>
      </c>
      <c r="F16" s="0" t="n">
        <v>497</v>
      </c>
      <c r="I16" s="0" t="s">
        <v>143</v>
      </c>
      <c r="J16" s="0" t="s">
        <v>144</v>
      </c>
      <c r="K16" s="0" t="s">
        <v>145</v>
      </c>
    </row>
    <row r="17" customFormat="false" ht="12.8" hidden="false" customHeight="false" outlineLevel="0" collapsed="false">
      <c r="A17" s="0" t="n">
        <v>1373</v>
      </c>
      <c r="B17" s="0" t="s">
        <v>141</v>
      </c>
      <c r="C17" s="0" t="s">
        <v>7</v>
      </c>
      <c r="D17" s="0" t="s">
        <v>11</v>
      </c>
      <c r="E17" s="0" t="s">
        <v>142</v>
      </c>
      <c r="F17" s="0" t="n">
        <v>503</v>
      </c>
      <c r="J17" s="0" t="s">
        <v>145</v>
      </c>
      <c r="K17" s="0" t="s">
        <v>144</v>
      </c>
    </row>
    <row r="18" customFormat="false" ht="12.8" hidden="false" customHeight="false" outlineLevel="0" collapsed="false">
      <c r="A18" s="0" t="n">
        <v>476</v>
      </c>
      <c r="B18" s="0" t="s">
        <v>147</v>
      </c>
      <c r="C18" s="0" t="s">
        <v>7</v>
      </c>
      <c r="D18" s="0" t="s">
        <v>11</v>
      </c>
      <c r="E18" s="0" t="s">
        <v>142</v>
      </c>
      <c r="F18" s="0" t="n">
        <v>527</v>
      </c>
      <c r="I18" s="0" t="s">
        <v>52</v>
      </c>
      <c r="J18" s="0" t="s">
        <v>53</v>
      </c>
      <c r="K18" s="0" t="s">
        <v>54</v>
      </c>
    </row>
    <row r="19" customFormat="false" ht="12.8" hidden="false" customHeight="false" outlineLevel="0" collapsed="false">
      <c r="A19" s="0" t="n">
        <v>479</v>
      </c>
      <c r="B19" s="0" t="s">
        <v>147</v>
      </c>
      <c r="C19" s="0" t="s">
        <v>7</v>
      </c>
      <c r="D19" s="0" t="s">
        <v>11</v>
      </c>
      <c r="E19" s="0" t="s">
        <v>142</v>
      </c>
      <c r="F19" s="0" t="n">
        <v>527</v>
      </c>
      <c r="I19" s="0" t="s">
        <v>52</v>
      </c>
      <c r="J19" s="0" t="s">
        <v>53</v>
      </c>
      <c r="K19" s="0" t="s">
        <v>54</v>
      </c>
    </row>
    <row r="20" customFormat="false" ht="12.8" hidden="false" customHeight="false" outlineLevel="0" collapsed="false">
      <c r="A20" s="0" t="n">
        <v>489</v>
      </c>
      <c r="B20" s="0" t="s">
        <v>147</v>
      </c>
      <c r="C20" s="0" t="s">
        <v>7</v>
      </c>
      <c r="D20" s="0" t="s">
        <v>11</v>
      </c>
      <c r="E20" s="0" t="s">
        <v>142</v>
      </c>
      <c r="F20" s="0" t="n">
        <v>1000</v>
      </c>
      <c r="I20" s="0" t="s">
        <v>32</v>
      </c>
      <c r="J20" s="0" t="s">
        <v>33</v>
      </c>
    </row>
    <row r="21" customFormat="false" ht="12.8" hidden="false" customHeight="false" outlineLevel="0" collapsed="false">
      <c r="A21" s="0" t="n">
        <v>614</v>
      </c>
      <c r="B21" s="0" t="s">
        <v>147</v>
      </c>
      <c r="C21" s="0" t="s">
        <v>7</v>
      </c>
      <c r="D21" s="0" t="s">
        <v>11</v>
      </c>
      <c r="E21" s="0" t="s">
        <v>142</v>
      </c>
      <c r="F21" s="0" t="n">
        <v>1000</v>
      </c>
      <c r="I21" s="0" t="s">
        <v>32</v>
      </c>
      <c r="J21" s="0" t="s">
        <v>33</v>
      </c>
    </row>
    <row r="22" customFormat="false" ht="12.8" hidden="false" customHeight="false" outlineLevel="0" collapsed="false">
      <c r="A22" s="0" t="n">
        <v>117</v>
      </c>
      <c r="B22" s="0" t="s">
        <v>152</v>
      </c>
      <c r="C22" s="0" t="s">
        <v>7</v>
      </c>
      <c r="D22" s="0" t="s">
        <v>11</v>
      </c>
      <c r="E22" s="0" t="s">
        <v>142</v>
      </c>
      <c r="F22" s="0" t="n">
        <v>307</v>
      </c>
      <c r="I22" s="0" t="s">
        <v>153</v>
      </c>
      <c r="J22" s="0" t="s">
        <v>154</v>
      </c>
    </row>
    <row r="23" customFormat="false" ht="12.8" hidden="false" customHeight="false" outlineLevel="0" collapsed="false">
      <c r="A23" s="0" t="n">
        <v>135</v>
      </c>
      <c r="B23" s="0" t="s">
        <v>152</v>
      </c>
      <c r="C23" s="0" t="s">
        <v>7</v>
      </c>
      <c r="D23" s="0" t="s">
        <v>11</v>
      </c>
      <c r="E23" s="0" t="s">
        <v>157</v>
      </c>
      <c r="F23" s="0" t="n">
        <v>307</v>
      </c>
      <c r="I23" s="0" t="s">
        <v>153</v>
      </c>
      <c r="J23" s="0" t="s">
        <v>154</v>
      </c>
    </row>
    <row r="24" customFormat="false" ht="12.8" hidden="false" customHeight="false" outlineLevel="0" collapsed="false">
      <c r="A24" s="0" t="n">
        <v>169</v>
      </c>
      <c r="B24" s="0" t="s">
        <v>158</v>
      </c>
      <c r="C24" s="0" t="s">
        <v>7</v>
      </c>
      <c r="D24" s="0" t="s">
        <v>11</v>
      </c>
      <c r="E24" s="0" t="s">
        <v>142</v>
      </c>
      <c r="F24" s="0" t="n">
        <v>1000</v>
      </c>
      <c r="I24" s="0" t="s">
        <v>32</v>
      </c>
      <c r="J24" s="0" t="s">
        <v>33</v>
      </c>
    </row>
    <row r="25" customFormat="false" ht="12.8" hidden="false" customHeight="false" outlineLevel="0" collapsed="false">
      <c r="A25" s="0" t="n">
        <v>457</v>
      </c>
      <c r="B25" s="0" t="s">
        <v>158</v>
      </c>
      <c r="C25" s="0" t="s">
        <v>7</v>
      </c>
      <c r="D25" s="0" t="s">
        <v>11</v>
      </c>
      <c r="E25" s="0" t="s">
        <v>142</v>
      </c>
      <c r="F25" s="0" t="n">
        <v>1000</v>
      </c>
      <c r="I25" s="0" t="s">
        <v>32</v>
      </c>
      <c r="J25" s="0" t="s">
        <v>33</v>
      </c>
    </row>
    <row r="26" customFormat="false" ht="12.8" hidden="false" customHeight="false" outlineLevel="0" collapsed="false">
      <c r="A26" s="0" t="n">
        <v>459</v>
      </c>
      <c r="B26" s="0" t="s">
        <v>158</v>
      </c>
      <c r="C26" s="0" t="s">
        <v>7</v>
      </c>
      <c r="D26" s="0" t="s">
        <v>11</v>
      </c>
      <c r="E26" s="0" t="s">
        <v>142</v>
      </c>
      <c r="F26" s="0" t="n">
        <v>1000</v>
      </c>
      <c r="I26" s="0" t="s">
        <v>32</v>
      </c>
      <c r="J26" s="0" t="s">
        <v>33</v>
      </c>
    </row>
    <row r="27" customFormat="false" ht="12.8" hidden="false" customHeight="false" outlineLevel="0" collapsed="false">
      <c r="A27" s="0" t="n">
        <v>464</v>
      </c>
      <c r="B27" s="0" t="s">
        <v>158</v>
      </c>
      <c r="C27" s="0" t="s">
        <v>7</v>
      </c>
      <c r="D27" s="0" t="s">
        <v>11</v>
      </c>
      <c r="E27" s="0" t="s">
        <v>142</v>
      </c>
      <c r="F27" s="0" t="n">
        <v>1000</v>
      </c>
      <c r="I27" s="0" t="s">
        <v>32</v>
      </c>
      <c r="J27" s="0" t="s">
        <v>33</v>
      </c>
    </row>
    <row r="28" customFormat="false" ht="12.8" hidden="false" customHeight="false" outlineLevel="0" collapsed="false">
      <c r="A28" s="0" t="n">
        <v>72</v>
      </c>
      <c r="B28" s="0" t="s">
        <v>159</v>
      </c>
      <c r="C28" s="0" t="s">
        <v>7</v>
      </c>
      <c r="D28" s="0" t="s">
        <v>11</v>
      </c>
      <c r="E28" s="0" t="s">
        <v>142</v>
      </c>
      <c r="F28" s="0" t="n">
        <v>1000</v>
      </c>
      <c r="I28" s="0" t="s">
        <v>32</v>
      </c>
      <c r="J28" s="0" t="s">
        <v>33</v>
      </c>
    </row>
    <row r="29" customFormat="false" ht="12.8" hidden="false" customHeight="false" outlineLevel="0" collapsed="false">
      <c r="A29" s="0" t="n">
        <v>115</v>
      </c>
      <c r="B29" s="0" t="s">
        <v>159</v>
      </c>
      <c r="C29" s="0" t="s">
        <v>7</v>
      </c>
      <c r="D29" s="0" t="s">
        <v>11</v>
      </c>
      <c r="E29" s="0" t="s">
        <v>142</v>
      </c>
      <c r="F29" s="0" t="n">
        <v>1000</v>
      </c>
      <c r="I29" s="0" t="s">
        <v>32</v>
      </c>
      <c r="J29" s="0" t="s">
        <v>33</v>
      </c>
    </row>
    <row r="30" customFormat="false" ht="12.8" hidden="false" customHeight="false" outlineLevel="0" collapsed="false">
      <c r="A30" s="0" t="n">
        <v>116</v>
      </c>
      <c r="B30" s="0" t="s">
        <v>159</v>
      </c>
      <c r="C30" s="0" t="s">
        <v>7</v>
      </c>
      <c r="D30" s="0" t="s">
        <v>11</v>
      </c>
      <c r="E30" s="0" t="s">
        <v>142</v>
      </c>
      <c r="F30" s="0" t="n">
        <v>1000</v>
      </c>
      <c r="I30" s="0" t="s">
        <v>32</v>
      </c>
      <c r="J30" s="0" t="s">
        <v>33</v>
      </c>
    </row>
    <row r="31" customFormat="false" ht="12.8" hidden="false" customHeight="false" outlineLevel="0" collapsed="false">
      <c r="A31" s="0" t="n">
        <v>406</v>
      </c>
      <c r="B31" s="0" t="s">
        <v>159</v>
      </c>
      <c r="C31" s="0" t="s">
        <v>7</v>
      </c>
      <c r="D31" s="0" t="s">
        <v>11</v>
      </c>
      <c r="E31" s="0" t="s">
        <v>142</v>
      </c>
      <c r="F31" s="0" t="n">
        <v>482</v>
      </c>
      <c r="I31" s="0" t="s">
        <v>160</v>
      </c>
      <c r="J31" s="0" t="s">
        <v>161</v>
      </c>
      <c r="K31" s="0" t="s">
        <v>162</v>
      </c>
    </row>
    <row r="32" customFormat="false" ht="12.8" hidden="false" customHeight="false" outlineLevel="0" collapsed="false">
      <c r="A32" s="0" t="n">
        <v>69</v>
      </c>
      <c r="B32" s="0" t="s">
        <v>163</v>
      </c>
      <c r="C32" s="0" t="s">
        <v>7</v>
      </c>
      <c r="D32" s="0" t="s">
        <v>11</v>
      </c>
      <c r="E32" s="0" t="s">
        <v>142</v>
      </c>
      <c r="F32" s="0" t="n">
        <v>485</v>
      </c>
      <c r="I32" s="0" t="s">
        <v>164</v>
      </c>
      <c r="J32" s="0" t="s">
        <v>165</v>
      </c>
      <c r="K32" s="0" t="s">
        <v>166</v>
      </c>
    </row>
    <row r="33" customFormat="false" ht="12.8" hidden="false" customHeight="false" outlineLevel="0" collapsed="false">
      <c r="A33" s="0" t="n">
        <v>173</v>
      </c>
      <c r="B33" s="0" t="s">
        <v>167</v>
      </c>
      <c r="C33" s="0" t="s">
        <v>7</v>
      </c>
      <c r="D33" s="0" t="s">
        <v>11</v>
      </c>
      <c r="E33" s="0" t="s">
        <v>142</v>
      </c>
      <c r="F33" s="0" t="n">
        <v>501</v>
      </c>
      <c r="I33" s="0" t="s">
        <v>168</v>
      </c>
      <c r="J33" s="0" t="s">
        <v>169</v>
      </c>
      <c r="K33" s="0" t="s">
        <v>170</v>
      </c>
    </row>
    <row r="34" customFormat="false" ht="12.8" hidden="false" customHeight="false" outlineLevel="0" collapsed="false">
      <c r="A34" s="0" t="n">
        <v>177</v>
      </c>
      <c r="B34" s="0" t="s">
        <v>167</v>
      </c>
      <c r="C34" s="0" t="s">
        <v>7</v>
      </c>
      <c r="D34" s="0" t="s">
        <v>11</v>
      </c>
      <c r="E34" s="0" t="s">
        <v>142</v>
      </c>
      <c r="F34" s="0" t="n">
        <v>501</v>
      </c>
      <c r="I34" s="0" t="s">
        <v>168</v>
      </c>
      <c r="J34" s="0" t="s">
        <v>169</v>
      </c>
      <c r="K34" s="0" t="s">
        <v>170</v>
      </c>
    </row>
    <row r="35" customFormat="false" ht="12.8" hidden="false" customHeight="false" outlineLevel="0" collapsed="false">
      <c r="A35" s="0" t="n">
        <v>288</v>
      </c>
      <c r="B35" s="0" t="s">
        <v>167</v>
      </c>
      <c r="C35" s="0" t="s">
        <v>7</v>
      </c>
      <c r="D35" s="0" t="s">
        <v>11</v>
      </c>
      <c r="E35" s="0" t="s">
        <v>142</v>
      </c>
      <c r="F35" s="0" t="n">
        <v>501</v>
      </c>
      <c r="I35" s="0" t="s">
        <v>168</v>
      </c>
      <c r="J35" s="0" t="s">
        <v>169</v>
      </c>
      <c r="K35" s="0" t="s">
        <v>170</v>
      </c>
    </row>
    <row r="36" customFormat="false" ht="12.8" hidden="false" customHeight="false" outlineLevel="0" collapsed="false">
      <c r="A36" s="0" t="n">
        <v>169</v>
      </c>
      <c r="B36" s="0" t="s">
        <v>171</v>
      </c>
      <c r="C36" s="0" t="s">
        <v>7</v>
      </c>
      <c r="D36" s="0" t="s">
        <v>11</v>
      </c>
      <c r="E36" s="0" t="s">
        <v>142</v>
      </c>
      <c r="F36" s="0" t="n">
        <v>1000</v>
      </c>
      <c r="I36" s="0" t="s">
        <v>32</v>
      </c>
      <c r="J36" s="0" t="s">
        <v>33</v>
      </c>
    </row>
    <row r="37" customFormat="false" ht="12.8" hidden="false" customHeight="false" outlineLevel="0" collapsed="false">
      <c r="A37" s="0" t="n">
        <v>609</v>
      </c>
      <c r="B37" s="0" t="s">
        <v>171</v>
      </c>
      <c r="C37" s="0" t="s">
        <v>7</v>
      </c>
      <c r="D37" s="0" t="s">
        <v>11</v>
      </c>
      <c r="E37" s="0" t="s">
        <v>142</v>
      </c>
      <c r="F37" s="0" t="n">
        <v>1000</v>
      </c>
      <c r="I37" s="0" t="s">
        <v>32</v>
      </c>
      <c r="J37" s="0" t="s">
        <v>33</v>
      </c>
    </row>
    <row r="38" customFormat="false" ht="12.8" hidden="false" customHeight="false" outlineLevel="0" collapsed="false">
      <c r="A38" s="0" t="n">
        <v>138</v>
      </c>
      <c r="B38" s="0" t="s">
        <v>121</v>
      </c>
      <c r="C38" s="0" t="s">
        <v>5</v>
      </c>
      <c r="D38" s="0" t="s">
        <v>13</v>
      </c>
      <c r="E38" s="0" t="s">
        <v>122</v>
      </c>
      <c r="F38" s="0" t="n">
        <v>486</v>
      </c>
      <c r="J38" s="0" t="s">
        <v>123</v>
      </c>
    </row>
    <row r="39" customFormat="false" ht="12.8" hidden="false" customHeight="false" outlineLevel="0" collapsed="false">
      <c r="A39" s="0" t="n">
        <v>139</v>
      </c>
      <c r="B39" s="0" t="s">
        <v>121</v>
      </c>
      <c r="C39" s="0" t="s">
        <v>5</v>
      </c>
      <c r="D39" s="0" t="s">
        <v>13</v>
      </c>
      <c r="E39" s="0" t="s">
        <v>122</v>
      </c>
      <c r="F39" s="0" t="n">
        <v>486</v>
      </c>
      <c r="J39" s="0" t="s">
        <v>123</v>
      </c>
    </row>
    <row r="40" customFormat="false" ht="12.8" hidden="false" customHeight="false" outlineLevel="0" collapsed="false">
      <c r="A40" s="0" t="n">
        <v>262</v>
      </c>
      <c r="B40" s="0" t="s">
        <v>126</v>
      </c>
      <c r="C40" s="0" t="s">
        <v>5</v>
      </c>
      <c r="D40" s="0" t="s">
        <v>13</v>
      </c>
      <c r="E40" s="0" t="s">
        <v>127</v>
      </c>
      <c r="F40" s="0" t="n">
        <v>1000</v>
      </c>
      <c r="I40" s="0" t="s">
        <v>32</v>
      </c>
      <c r="J40" s="0" t="s">
        <v>128</v>
      </c>
    </row>
    <row r="41" customFormat="false" ht="12.8" hidden="false" customHeight="false" outlineLevel="0" collapsed="false">
      <c r="A41" s="0" t="n">
        <v>227</v>
      </c>
      <c r="B41" s="0" t="s">
        <v>129</v>
      </c>
      <c r="C41" s="0" t="s">
        <v>5</v>
      </c>
      <c r="D41" s="0" t="s">
        <v>13</v>
      </c>
      <c r="E41" s="0" t="s">
        <v>130</v>
      </c>
      <c r="F41" s="0" t="n">
        <v>1000</v>
      </c>
      <c r="I41" s="0" t="s">
        <v>32</v>
      </c>
      <c r="J41" s="0" t="s">
        <v>128</v>
      </c>
    </row>
    <row r="42" customFormat="false" ht="12.8" hidden="false" customHeight="false" outlineLevel="0" collapsed="false">
      <c r="A42" s="0" t="n">
        <v>24</v>
      </c>
      <c r="B42" s="0" t="s">
        <v>56</v>
      </c>
      <c r="C42" s="0" t="s">
        <v>3</v>
      </c>
      <c r="D42" s="0" t="s">
        <v>12</v>
      </c>
      <c r="E42" s="0" t="s">
        <v>45</v>
      </c>
      <c r="F42" s="0" t="n">
        <v>520</v>
      </c>
      <c r="I42" s="0" t="s">
        <v>57</v>
      </c>
      <c r="J42" s="0" t="s">
        <v>58</v>
      </c>
      <c r="K42" s="0" t="s">
        <v>59</v>
      </c>
    </row>
    <row r="43" customFormat="false" ht="12.8" hidden="false" customHeight="false" outlineLevel="0" collapsed="false">
      <c r="A43" s="0" t="n">
        <v>137</v>
      </c>
      <c r="B43" s="0" t="s">
        <v>60</v>
      </c>
      <c r="C43" s="0" t="s">
        <v>3</v>
      </c>
      <c r="D43" s="0" t="s">
        <v>12</v>
      </c>
      <c r="E43" s="0" t="s">
        <v>45</v>
      </c>
      <c r="F43" s="0" t="n">
        <v>516</v>
      </c>
      <c r="I43" s="0" t="s">
        <v>61</v>
      </c>
      <c r="J43" s="0" t="s">
        <v>62</v>
      </c>
      <c r="K43" s="0" t="s">
        <v>63</v>
      </c>
    </row>
    <row r="44" customFormat="false" ht="12.8" hidden="false" customHeight="false" outlineLevel="0" collapsed="false">
      <c r="A44" s="0" t="n">
        <v>89</v>
      </c>
      <c r="B44" s="0" t="s">
        <v>64</v>
      </c>
      <c r="C44" s="0" t="s">
        <v>3</v>
      </c>
      <c r="D44" s="0" t="s">
        <v>12</v>
      </c>
      <c r="E44" s="0" t="s">
        <v>45</v>
      </c>
      <c r="F44" s="0" t="n">
        <v>474</v>
      </c>
      <c r="I44" s="0" t="s">
        <v>65</v>
      </c>
      <c r="J44" s="0" t="s">
        <v>66</v>
      </c>
      <c r="K44" s="0" t="s">
        <v>67</v>
      </c>
    </row>
    <row r="45" customFormat="false" ht="12.8" hidden="false" customHeight="false" outlineLevel="0" collapsed="false">
      <c r="A45" s="0" t="n">
        <v>159</v>
      </c>
      <c r="B45" s="0" t="s">
        <v>68</v>
      </c>
      <c r="C45" s="0" t="s">
        <v>3</v>
      </c>
      <c r="D45" s="0" t="s">
        <v>12</v>
      </c>
      <c r="E45" s="0" t="s">
        <v>31</v>
      </c>
      <c r="F45" s="0" t="n">
        <v>478</v>
      </c>
      <c r="J45" s="0" t="s">
        <v>69</v>
      </c>
    </row>
    <row r="46" customFormat="false" ht="12.8" hidden="false" customHeight="false" outlineLevel="0" collapsed="false">
      <c r="A46" s="0" t="n">
        <v>218</v>
      </c>
      <c r="B46" s="0" t="s">
        <v>71</v>
      </c>
      <c r="C46" s="0" t="s">
        <v>3</v>
      </c>
      <c r="D46" s="0" t="s">
        <v>12</v>
      </c>
      <c r="E46" s="0" t="s">
        <v>40</v>
      </c>
      <c r="F46" s="0" t="n">
        <v>1000</v>
      </c>
      <c r="I46" s="0" t="s">
        <v>32</v>
      </c>
      <c r="J46" s="0" t="s">
        <v>72</v>
      </c>
    </row>
    <row r="47" customFormat="false" ht="12.8" hidden="false" customHeight="false" outlineLevel="0" collapsed="false">
      <c r="A47" s="0" t="n">
        <v>64</v>
      </c>
      <c r="B47" s="0" t="s">
        <v>73</v>
      </c>
      <c r="C47" s="0" t="s">
        <v>3</v>
      </c>
      <c r="D47" s="0" t="s">
        <v>12</v>
      </c>
      <c r="E47" s="0" t="s">
        <v>45</v>
      </c>
      <c r="F47" s="0" t="n">
        <v>536</v>
      </c>
      <c r="I47" s="0" t="s">
        <v>74</v>
      </c>
      <c r="J47" s="0" t="s">
        <v>75</v>
      </c>
      <c r="K47" s="0" t="s">
        <v>76</v>
      </c>
    </row>
    <row r="48" customFormat="false" ht="12.8" hidden="false" customHeight="false" outlineLevel="0" collapsed="false">
      <c r="A48" s="0" t="n">
        <v>178</v>
      </c>
      <c r="B48" s="0" t="s">
        <v>77</v>
      </c>
      <c r="C48" s="0" t="s">
        <v>3</v>
      </c>
      <c r="D48" s="0" t="s">
        <v>12</v>
      </c>
      <c r="E48" s="0" t="s">
        <v>40</v>
      </c>
      <c r="F48" s="0" t="n">
        <v>667</v>
      </c>
      <c r="I48" s="0" t="s">
        <v>78</v>
      </c>
      <c r="J48" s="0" t="s">
        <v>79</v>
      </c>
      <c r="K48" s="0" t="s">
        <v>80</v>
      </c>
    </row>
    <row r="49" customFormat="false" ht="12.8" hidden="false" customHeight="false" outlineLevel="0" collapsed="false">
      <c r="A49" s="0" t="n">
        <v>186</v>
      </c>
      <c r="B49" s="0" t="s">
        <v>77</v>
      </c>
      <c r="C49" s="0" t="s">
        <v>3</v>
      </c>
      <c r="D49" s="0" t="s">
        <v>12</v>
      </c>
      <c r="E49" s="0" t="s">
        <v>45</v>
      </c>
      <c r="F49" s="0" t="n">
        <v>298</v>
      </c>
      <c r="I49" s="0" t="s">
        <v>81</v>
      </c>
      <c r="J49" s="0" t="s">
        <v>82</v>
      </c>
      <c r="K49" s="0" t="s">
        <v>83</v>
      </c>
    </row>
    <row r="50" customFormat="false" ht="12.8" hidden="false" customHeight="false" outlineLevel="0" collapsed="false">
      <c r="A50" s="0" t="n">
        <v>60</v>
      </c>
      <c r="B50" s="0" t="s">
        <v>85</v>
      </c>
      <c r="C50" s="0" t="s">
        <v>3</v>
      </c>
      <c r="D50" s="0" t="s">
        <v>12</v>
      </c>
      <c r="E50" s="0" t="s">
        <v>40</v>
      </c>
      <c r="F50" s="0" t="n">
        <v>516</v>
      </c>
      <c r="I50" s="0" t="s">
        <v>86</v>
      </c>
      <c r="J50" s="0" t="s">
        <v>87</v>
      </c>
      <c r="K50" s="0" t="s">
        <v>88</v>
      </c>
    </row>
    <row r="51" customFormat="false" ht="12.8" hidden="false" customHeight="false" outlineLevel="0" collapsed="false">
      <c r="A51" s="0" t="n">
        <v>82</v>
      </c>
      <c r="B51" s="0" t="s">
        <v>85</v>
      </c>
      <c r="C51" s="0" t="s">
        <v>3</v>
      </c>
      <c r="D51" s="0" t="s">
        <v>12</v>
      </c>
      <c r="E51" s="0" t="s">
        <v>40</v>
      </c>
      <c r="F51" s="0" t="n">
        <v>516</v>
      </c>
      <c r="I51" s="0" t="s">
        <v>86</v>
      </c>
      <c r="J51" s="0" t="s">
        <v>87</v>
      </c>
      <c r="K51" s="0" t="s">
        <v>88</v>
      </c>
    </row>
    <row r="52" customFormat="false" ht="12.8" hidden="false" customHeight="false" outlineLevel="0" collapsed="false">
      <c r="A52" s="0" t="n">
        <v>22</v>
      </c>
      <c r="B52" s="0" t="s">
        <v>89</v>
      </c>
      <c r="C52" s="0" t="s">
        <v>3</v>
      </c>
      <c r="D52" s="0" t="s">
        <v>12</v>
      </c>
      <c r="E52" s="0" t="s">
        <v>45</v>
      </c>
      <c r="F52" s="0" t="n">
        <v>497</v>
      </c>
      <c r="I52" s="0" t="s">
        <v>90</v>
      </c>
      <c r="J52" s="0" t="s">
        <v>91</v>
      </c>
      <c r="K52" s="0" t="s">
        <v>92</v>
      </c>
    </row>
    <row r="53" customFormat="false" ht="12.8" hidden="false" customHeight="false" outlineLevel="0" collapsed="false">
      <c r="A53" s="0" t="n">
        <v>49</v>
      </c>
      <c r="B53" s="0" t="s">
        <v>93</v>
      </c>
      <c r="C53" s="0" t="s">
        <v>3</v>
      </c>
      <c r="D53" s="0" t="s">
        <v>12</v>
      </c>
      <c r="E53" s="0" t="s">
        <v>45</v>
      </c>
      <c r="F53" s="0" t="n">
        <v>493</v>
      </c>
      <c r="I53" s="0" t="s">
        <v>94</v>
      </c>
      <c r="J53" s="0" t="s">
        <v>95</v>
      </c>
      <c r="K53" s="0" t="s">
        <v>96</v>
      </c>
    </row>
    <row r="54" customFormat="false" ht="12.8" hidden="false" customHeight="false" outlineLevel="0" collapsed="false">
      <c r="A54" s="0" t="n">
        <v>31</v>
      </c>
      <c r="B54" s="0" t="s">
        <v>97</v>
      </c>
      <c r="C54" s="0" t="s">
        <v>3</v>
      </c>
      <c r="D54" s="0" t="s">
        <v>12</v>
      </c>
      <c r="E54" s="0" t="s">
        <v>45</v>
      </c>
      <c r="F54" s="0" t="n">
        <v>355</v>
      </c>
      <c r="I54" s="0" t="s">
        <v>98</v>
      </c>
      <c r="J54" s="0" t="s">
        <v>99</v>
      </c>
      <c r="K54" s="0" t="s">
        <v>100</v>
      </c>
    </row>
    <row r="55" customFormat="false" ht="12.8" hidden="false" customHeight="false" outlineLevel="0" collapsed="false">
      <c r="A55" s="0" t="n">
        <v>66</v>
      </c>
      <c r="B55" s="0" t="s">
        <v>103</v>
      </c>
      <c r="C55" s="0" t="s">
        <v>3</v>
      </c>
      <c r="D55" s="0" t="s">
        <v>12</v>
      </c>
      <c r="E55" s="0" t="s">
        <v>45</v>
      </c>
      <c r="F55" s="0" t="n">
        <v>355</v>
      </c>
      <c r="I55" s="0" t="s">
        <v>104</v>
      </c>
      <c r="J55" s="0" t="s">
        <v>105</v>
      </c>
      <c r="K55" s="0" t="s">
        <v>106</v>
      </c>
    </row>
    <row r="56" customFormat="false" ht="12.8" hidden="false" customHeight="false" outlineLevel="0" collapsed="false">
      <c r="A56" s="0" t="n">
        <v>29</v>
      </c>
      <c r="B56" s="0" t="s">
        <v>109</v>
      </c>
      <c r="C56" s="0" t="s">
        <v>3</v>
      </c>
      <c r="D56" s="0" t="s">
        <v>12</v>
      </c>
      <c r="E56" s="0" t="s">
        <v>45</v>
      </c>
      <c r="F56" s="0" t="n">
        <v>494</v>
      </c>
      <c r="I56" s="0" t="s">
        <v>110</v>
      </c>
      <c r="J56" s="0" t="s">
        <v>111</v>
      </c>
      <c r="K56" s="0" t="s">
        <v>112</v>
      </c>
    </row>
    <row r="57" customFormat="false" ht="12.8" hidden="false" customHeight="false" outlineLevel="0" collapsed="false">
      <c r="A57" s="0" t="n">
        <v>51</v>
      </c>
      <c r="B57" s="0" t="s">
        <v>113</v>
      </c>
      <c r="C57" s="0" t="s">
        <v>3</v>
      </c>
      <c r="D57" s="0" t="s">
        <v>12</v>
      </c>
      <c r="E57" s="0" t="s">
        <v>45</v>
      </c>
      <c r="F57" s="0" t="n">
        <v>517</v>
      </c>
      <c r="I57" s="0" t="s">
        <v>114</v>
      </c>
      <c r="J57" s="0" t="s">
        <v>115</v>
      </c>
      <c r="K57" s="0" t="s">
        <v>116</v>
      </c>
    </row>
    <row r="58" customFormat="false" ht="12.8" hidden="false" customHeight="false" outlineLevel="0" collapsed="false">
      <c r="A58" s="0" t="n">
        <v>184</v>
      </c>
      <c r="B58" s="0" t="s">
        <v>117</v>
      </c>
      <c r="C58" s="0" t="s">
        <v>3</v>
      </c>
      <c r="D58" s="0" t="s">
        <v>12</v>
      </c>
      <c r="E58" s="0" t="s">
        <v>45</v>
      </c>
      <c r="F58" s="0" t="n">
        <v>675</v>
      </c>
      <c r="I58" s="0" t="s">
        <v>118</v>
      </c>
      <c r="J58" s="0" t="s">
        <v>119</v>
      </c>
      <c r="K58" s="0" t="s">
        <v>120</v>
      </c>
    </row>
    <row r="59" customFormat="false" ht="12.8" hidden="false" customHeight="false" outlineLevel="0" collapsed="false">
      <c r="A59" s="0" t="n">
        <v>586</v>
      </c>
      <c r="B59" s="0" t="s">
        <v>131</v>
      </c>
      <c r="C59" s="0" t="s">
        <v>5</v>
      </c>
      <c r="D59" s="0" t="s">
        <v>12</v>
      </c>
      <c r="E59" s="0" t="s">
        <v>132</v>
      </c>
      <c r="F59" s="0" t="n">
        <v>694</v>
      </c>
      <c r="I59" s="0" t="s">
        <v>133</v>
      </c>
    </row>
    <row r="60" customFormat="false" ht="12.8" hidden="false" customHeight="false" outlineLevel="0" collapsed="false">
      <c r="A60" s="0" t="n">
        <v>24</v>
      </c>
      <c r="B60" s="0" t="s">
        <v>56</v>
      </c>
      <c r="C60" s="0" t="s">
        <v>5</v>
      </c>
      <c r="D60" s="0" t="s">
        <v>12</v>
      </c>
      <c r="E60" s="0" t="s">
        <v>135</v>
      </c>
      <c r="F60" s="0" t="n">
        <v>520</v>
      </c>
      <c r="I60" s="0" t="s">
        <v>57</v>
      </c>
      <c r="J60" s="0" t="s">
        <v>58</v>
      </c>
      <c r="K60" s="0" t="s">
        <v>59</v>
      </c>
    </row>
    <row r="61" customFormat="false" ht="12.8" hidden="false" customHeight="false" outlineLevel="0" collapsed="false">
      <c r="A61" s="0" t="n">
        <v>137</v>
      </c>
      <c r="B61" s="0" t="s">
        <v>60</v>
      </c>
      <c r="C61" s="0" t="s">
        <v>5</v>
      </c>
      <c r="D61" s="0" t="s">
        <v>12</v>
      </c>
      <c r="E61" s="0" t="s">
        <v>135</v>
      </c>
      <c r="F61" s="0" t="n">
        <v>516</v>
      </c>
      <c r="I61" s="0" t="s">
        <v>61</v>
      </c>
      <c r="J61" s="0" t="s">
        <v>62</v>
      </c>
      <c r="K61" s="0" t="s">
        <v>63</v>
      </c>
    </row>
    <row r="62" customFormat="false" ht="12.8" hidden="false" customHeight="false" outlineLevel="0" collapsed="false">
      <c r="A62" s="0" t="n">
        <v>89</v>
      </c>
      <c r="B62" s="0" t="s">
        <v>64</v>
      </c>
      <c r="C62" s="0" t="s">
        <v>5</v>
      </c>
      <c r="D62" s="0" t="s">
        <v>12</v>
      </c>
      <c r="E62" s="0" t="s">
        <v>135</v>
      </c>
      <c r="F62" s="0" t="n">
        <v>474</v>
      </c>
      <c r="I62" s="0" t="s">
        <v>65</v>
      </c>
      <c r="J62" s="0" t="s">
        <v>66</v>
      </c>
      <c r="K62" s="0" t="s">
        <v>67</v>
      </c>
    </row>
    <row r="63" customFormat="false" ht="12.8" hidden="false" customHeight="false" outlineLevel="0" collapsed="false">
      <c r="A63" s="0" t="n">
        <v>64</v>
      </c>
      <c r="B63" s="0" t="s">
        <v>73</v>
      </c>
      <c r="C63" s="0" t="s">
        <v>5</v>
      </c>
      <c r="D63" s="0" t="s">
        <v>12</v>
      </c>
      <c r="E63" s="0" t="s">
        <v>135</v>
      </c>
      <c r="F63" s="0" t="n">
        <v>536</v>
      </c>
      <c r="I63" s="0" t="s">
        <v>74</v>
      </c>
      <c r="J63" s="0" t="s">
        <v>75</v>
      </c>
      <c r="K63" s="0" t="s">
        <v>76</v>
      </c>
    </row>
    <row r="64" customFormat="false" ht="12.8" hidden="false" customHeight="false" outlineLevel="0" collapsed="false">
      <c r="A64" s="0" t="n">
        <v>118</v>
      </c>
      <c r="B64" s="0" t="s">
        <v>136</v>
      </c>
      <c r="C64" s="0" t="s">
        <v>5</v>
      </c>
      <c r="D64" s="0" t="s">
        <v>12</v>
      </c>
      <c r="E64" s="0" t="s">
        <v>137</v>
      </c>
      <c r="F64" s="0" t="n">
        <v>522</v>
      </c>
      <c r="I64" s="0" t="s">
        <v>138</v>
      </c>
      <c r="J64" s="0" t="s">
        <v>139</v>
      </c>
      <c r="K64" s="0" t="s">
        <v>140</v>
      </c>
    </row>
    <row r="65" customFormat="false" ht="12.8" hidden="false" customHeight="false" outlineLevel="0" collapsed="false">
      <c r="A65" s="0" t="n">
        <v>49</v>
      </c>
      <c r="B65" s="0" t="s">
        <v>93</v>
      </c>
      <c r="C65" s="0" t="s">
        <v>5</v>
      </c>
      <c r="D65" s="0" t="s">
        <v>12</v>
      </c>
      <c r="E65" s="0" t="s">
        <v>135</v>
      </c>
      <c r="F65" s="0" t="n">
        <v>493</v>
      </c>
      <c r="I65" s="0" t="s">
        <v>94</v>
      </c>
      <c r="J65" s="0" t="s">
        <v>95</v>
      </c>
      <c r="K65" s="0" t="s">
        <v>96</v>
      </c>
    </row>
    <row r="66" customFormat="false" ht="12.8" hidden="false" customHeight="false" outlineLevel="0" collapsed="false">
      <c r="A66" s="0" t="n">
        <v>29</v>
      </c>
      <c r="B66" s="0" t="s">
        <v>109</v>
      </c>
      <c r="C66" s="0" t="s">
        <v>5</v>
      </c>
      <c r="D66" s="0" t="s">
        <v>12</v>
      </c>
      <c r="E66" s="0" t="s">
        <v>135</v>
      </c>
      <c r="F66" s="0" t="n">
        <v>494</v>
      </c>
      <c r="I66" s="0" t="s">
        <v>110</v>
      </c>
      <c r="J66" s="0" t="s">
        <v>111</v>
      </c>
      <c r="K66" s="0" t="s">
        <v>112</v>
      </c>
    </row>
    <row r="67" customFormat="false" ht="12.8" hidden="false" customHeight="false" outlineLevel="0" collapsed="false">
      <c r="A67" s="0" t="n">
        <v>51</v>
      </c>
      <c r="B67" s="0" t="s">
        <v>113</v>
      </c>
      <c r="C67" s="0" t="s">
        <v>5</v>
      </c>
      <c r="D67" s="0" t="s">
        <v>12</v>
      </c>
      <c r="E67" s="0" t="s">
        <v>135</v>
      </c>
      <c r="F67" s="0" t="n">
        <v>517</v>
      </c>
      <c r="I67" s="0" t="s">
        <v>114</v>
      </c>
      <c r="J67" s="0" t="s">
        <v>115</v>
      </c>
      <c r="K67" s="0" t="s">
        <v>116</v>
      </c>
    </row>
    <row r="68" customFormat="false" ht="12.8" hidden="false" customHeight="false" outlineLevel="0" collapsed="false">
      <c r="A68" s="0" t="n">
        <v>625</v>
      </c>
      <c r="B68" s="0" t="s">
        <v>172</v>
      </c>
      <c r="C68" s="0" t="s">
        <v>7</v>
      </c>
      <c r="D68" s="0" t="s">
        <v>12</v>
      </c>
      <c r="E68" s="0" t="s">
        <v>173</v>
      </c>
      <c r="F68" s="0" t="n">
        <v>1000</v>
      </c>
      <c r="I68" s="0" t="s">
        <v>32</v>
      </c>
      <c r="J68" s="0" t="s">
        <v>72</v>
      </c>
    </row>
    <row r="69" customFormat="false" ht="12.8" hidden="false" customHeight="false" outlineLevel="0" collapsed="false">
      <c r="A69" s="0" t="n">
        <v>1257</v>
      </c>
      <c r="B69" s="0" t="s">
        <v>172</v>
      </c>
      <c r="C69" s="0" t="s">
        <v>7</v>
      </c>
      <c r="D69" s="0" t="s">
        <v>12</v>
      </c>
      <c r="E69" s="0" t="s">
        <v>157</v>
      </c>
      <c r="F69" s="0" t="n">
        <v>1000</v>
      </c>
      <c r="I69" s="0" t="s">
        <v>32</v>
      </c>
      <c r="J69" s="0" t="s">
        <v>72</v>
      </c>
    </row>
    <row r="70" customFormat="false" ht="12.8" hidden="false" customHeight="false" outlineLevel="0" collapsed="false">
      <c r="A70" s="0" t="n">
        <v>1268</v>
      </c>
      <c r="B70" s="0" t="s">
        <v>172</v>
      </c>
      <c r="C70" s="0" t="s">
        <v>7</v>
      </c>
      <c r="D70" s="0" t="s">
        <v>12</v>
      </c>
      <c r="E70" s="0" t="s">
        <v>157</v>
      </c>
      <c r="F70" s="0" t="n">
        <v>1000</v>
      </c>
      <c r="I70" s="0" t="s">
        <v>32</v>
      </c>
      <c r="J70" s="0" t="s">
        <v>72</v>
      </c>
    </row>
    <row r="71" customFormat="false" ht="12.8" hidden="false" customHeight="false" outlineLevel="0" collapsed="false">
      <c r="A71" s="0" t="n">
        <v>92</v>
      </c>
      <c r="B71" s="0" t="s">
        <v>174</v>
      </c>
      <c r="C71" s="0" t="s">
        <v>7</v>
      </c>
      <c r="D71" s="0" t="s">
        <v>12</v>
      </c>
      <c r="E71" s="0" t="s">
        <v>142</v>
      </c>
      <c r="F71" s="0" t="n">
        <v>1000</v>
      </c>
      <c r="I71" s="0" t="s">
        <v>32</v>
      </c>
      <c r="J71" s="0" t="s">
        <v>72</v>
      </c>
    </row>
    <row r="72" customFormat="false" ht="12.8" hidden="false" customHeight="false" outlineLevel="0" collapsed="false">
      <c r="A72" s="0" t="n">
        <v>126</v>
      </c>
      <c r="B72" s="0" t="s">
        <v>174</v>
      </c>
      <c r="C72" s="0" t="s">
        <v>7</v>
      </c>
      <c r="D72" s="0" t="s">
        <v>12</v>
      </c>
      <c r="E72" s="0" t="s">
        <v>142</v>
      </c>
      <c r="F72" s="0" t="n">
        <v>1000</v>
      </c>
      <c r="I72" s="0" t="s">
        <v>32</v>
      </c>
      <c r="J72" s="0" t="s">
        <v>72</v>
      </c>
    </row>
    <row r="73" customFormat="false" ht="12.8" hidden="false" customHeight="false" outlineLevel="0" collapsed="false">
      <c r="A73" s="0" t="n">
        <v>53</v>
      </c>
      <c r="B73" s="0" t="s">
        <v>175</v>
      </c>
      <c r="C73" s="0" t="s">
        <v>7</v>
      </c>
      <c r="D73" s="0" t="s">
        <v>12</v>
      </c>
      <c r="E73" s="0" t="s">
        <v>157</v>
      </c>
      <c r="F73" s="0" t="n">
        <v>258</v>
      </c>
      <c r="J73" s="0" t="s">
        <v>176</v>
      </c>
    </row>
    <row r="74" customFormat="false" ht="12.8" hidden="false" customHeight="false" outlineLevel="0" collapsed="false">
      <c r="A74" s="0" t="n">
        <v>72</v>
      </c>
      <c r="B74" s="0" t="s">
        <v>179</v>
      </c>
      <c r="C74" s="0" t="s">
        <v>7</v>
      </c>
      <c r="D74" s="0" t="s">
        <v>12</v>
      </c>
      <c r="E74" s="0" t="s">
        <v>173</v>
      </c>
      <c r="F74" s="0" t="n">
        <v>516</v>
      </c>
      <c r="I74" s="0" t="s">
        <v>86</v>
      </c>
      <c r="J74" s="0" t="s">
        <v>87</v>
      </c>
      <c r="K74" s="0" t="s">
        <v>88</v>
      </c>
    </row>
    <row r="75" customFormat="false" ht="12.8" hidden="false" customHeight="false" outlineLevel="0" collapsed="false">
      <c r="A75" s="0" t="n">
        <v>73</v>
      </c>
      <c r="B75" s="0" t="s">
        <v>179</v>
      </c>
      <c r="C75" s="0" t="s">
        <v>7</v>
      </c>
      <c r="D75" s="0" t="s">
        <v>12</v>
      </c>
      <c r="E75" s="0" t="s">
        <v>173</v>
      </c>
      <c r="F75" s="0" t="n">
        <v>516</v>
      </c>
      <c r="I75" s="0" t="s">
        <v>86</v>
      </c>
      <c r="J75" s="0" t="s">
        <v>87</v>
      </c>
      <c r="K75" s="0" t="s">
        <v>88</v>
      </c>
    </row>
    <row r="76" customFormat="false" ht="12.8" hidden="false" customHeight="false" outlineLevel="0" collapsed="false">
      <c r="A76" s="0" t="n">
        <v>54</v>
      </c>
      <c r="B76" s="0" t="s">
        <v>180</v>
      </c>
      <c r="C76" s="0" t="s">
        <v>7</v>
      </c>
      <c r="D76" s="0" t="s">
        <v>12</v>
      </c>
      <c r="E76" s="0" t="s">
        <v>142</v>
      </c>
      <c r="F76" s="0" t="n">
        <v>501</v>
      </c>
      <c r="I76" s="0" t="s">
        <v>181</v>
      </c>
      <c r="J76" s="0" t="s">
        <v>182</v>
      </c>
      <c r="K76" s="0" t="s">
        <v>183</v>
      </c>
    </row>
    <row r="77" customFormat="false" ht="12.8" hidden="false" customHeight="false" outlineLevel="0" collapsed="false">
      <c r="A77" s="0" t="n">
        <v>27</v>
      </c>
      <c r="B77" s="0" t="s">
        <v>184</v>
      </c>
      <c r="C77" s="0" t="s">
        <v>7</v>
      </c>
      <c r="D77" s="0" t="s">
        <v>12</v>
      </c>
      <c r="E77" s="0" t="s">
        <v>173</v>
      </c>
      <c r="F77" s="0" t="n">
        <v>485</v>
      </c>
      <c r="I77" s="0" t="s">
        <v>185</v>
      </c>
      <c r="J77" s="0" t="s">
        <v>186</v>
      </c>
      <c r="K77" s="0" t="s">
        <v>187</v>
      </c>
    </row>
    <row r="78" customFormat="false" ht="12.8" hidden="false" customHeight="false" outlineLevel="0" collapsed="false">
      <c r="A78" s="0" t="n">
        <v>39</v>
      </c>
      <c r="B78" s="0" t="s">
        <v>184</v>
      </c>
      <c r="C78" s="0" t="s">
        <v>7</v>
      </c>
      <c r="D78" s="0" t="s">
        <v>12</v>
      </c>
      <c r="E78" s="0" t="s">
        <v>173</v>
      </c>
      <c r="F78" s="0" t="n">
        <v>485</v>
      </c>
      <c r="I78" s="0" t="s">
        <v>185</v>
      </c>
      <c r="J78" s="0" t="s">
        <v>186</v>
      </c>
      <c r="K78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2019-02-17T20:24:04Z</dcterms:created>
  <dc:creator>Wei, Shiyi</dc:creator>
  <dc:description/>
  <dc:language>en-US</dc:language>
  <cp:lastModifiedBy/>
  <dcterms:modified xsi:type="dcterms:W3CDTF">2019-02-19T12:26:12Z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