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pacecenter1601-my.sharepoint.com/personal/lholley_spacecenter_org/Documents/ADMIN/Tools/ZipCode/"/>
    </mc:Choice>
  </mc:AlternateContent>
  <xr:revisionPtr revIDLastSave="10" documentId="11_24886BA1A9CB550B983940CB6B4CFEA7C13E4BDC" xr6:coauthVersionLast="47" xr6:coauthVersionMax="47" xr10:uidLastSave="{2311CEF3-0297-4D5E-857A-0F89421EEB39}"/>
  <bookViews>
    <workbookView xWindow="28680" yWindow="-120" windowWidth="29040" windowHeight="15840" xr2:uid="{00000000-000D-0000-FFFF-FFFF00000000}"/>
  </bookViews>
  <sheets>
    <sheet name="ZipCodeList" sheetId="2" r:id="rId1"/>
    <sheet name="PlaceNames" sheetId="4" r:id="rId2"/>
    <sheet name="10MiNeigh_Zips" sheetId="6" r:id="rId3"/>
    <sheet name="10MileNeighbors_Ref" sheetId="5" r:id="rId4"/>
    <sheet name="Reference" sheetId="3" r:id="rId5"/>
  </sheets>
  <definedNames>
    <definedName name="_xlnm._FilterDatabase" localSheetId="3" hidden="1">'10MileNeighbors_Ref'!$A$1:$B$110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2" i="5" l="1"/>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4" i="5"/>
  <c r="D5" i="5"/>
  <c r="D6" i="5"/>
  <c r="D7" i="5"/>
  <c r="D8" i="5"/>
  <c r="D9" i="5"/>
  <c r="D10" i="5"/>
  <c r="D11" i="5"/>
  <c r="D12" i="5"/>
  <c r="D13" i="5"/>
  <c r="D14" i="5"/>
  <c r="D15" i="5"/>
  <c r="D16" i="5"/>
  <c r="D17" i="5"/>
  <c r="D18" i="5"/>
  <c r="D19" i="5"/>
  <c r="D20" i="5"/>
  <c r="D21" i="5"/>
  <c r="D2" i="5"/>
  <c r="D3" i="5"/>
  <c r="V110" i="4" l="1"/>
  <c r="V109" i="4"/>
  <c r="V108" i="4"/>
  <c r="V107" i="4"/>
  <c r="V106" i="4"/>
  <c r="V105" i="4"/>
  <c r="V104" i="4"/>
  <c r="V103" i="4"/>
  <c r="V102" i="4"/>
  <c r="V101" i="4"/>
  <c r="V100" i="4"/>
  <c r="V99" i="4"/>
  <c r="V98" i="4"/>
  <c r="V97" i="4"/>
  <c r="V96" i="4"/>
  <c r="V95" i="4"/>
  <c r="V94" i="4"/>
  <c r="V93" i="4"/>
  <c r="V92" i="4"/>
  <c r="V91" i="4"/>
  <c r="V90" i="4"/>
  <c r="V89" i="4"/>
  <c r="V88" i="4"/>
  <c r="V87" i="4"/>
  <c r="V86" i="4"/>
  <c r="V85" i="4"/>
  <c r="V84" i="4"/>
  <c r="V83" i="4"/>
  <c r="V82" i="4"/>
  <c r="V81" i="4"/>
  <c r="V80" i="4"/>
  <c r="V79" i="4"/>
  <c r="V78" i="4"/>
  <c r="V77" i="4"/>
  <c r="V76" i="4"/>
  <c r="V75" i="4"/>
  <c r="V74" i="4"/>
  <c r="V73" i="4"/>
  <c r="V72" i="4"/>
  <c r="V71" i="4"/>
  <c r="V70" i="4"/>
  <c r="V69"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V2" i="4"/>
</calcChain>
</file>

<file path=xl/sharedStrings.xml><?xml version="1.0" encoding="utf-8"?>
<sst xmlns="http://schemas.openxmlformats.org/spreadsheetml/2006/main" count="2654" uniqueCount="514">
  <si>
    <t>Zip Codes for Houston Metro Area</t>
  </si>
  <si>
    <t>Zip Code list pulled from:</t>
  </si>
  <si>
    <t>https://statisticalatlas.com/metro-area/Texas/Houston/Overview</t>
  </si>
  <si>
    <t>Map reprint and data screenshot pasted below.</t>
  </si>
  <si>
    <t>Last update 1/3/2020</t>
  </si>
  <si>
    <t>77002</t>
  </si>
  <si>
    <t>77003</t>
  </si>
  <si>
    <t>77004</t>
  </si>
  <si>
    <t>77005</t>
  </si>
  <si>
    <t>77006</t>
  </si>
  <si>
    <t>77007</t>
  </si>
  <si>
    <t>77008</t>
  </si>
  <si>
    <t>77009</t>
  </si>
  <si>
    <t>77010</t>
  </si>
  <si>
    <t>77011</t>
  </si>
  <si>
    <t>77012</t>
  </si>
  <si>
    <t>77013</t>
  </si>
  <si>
    <t>77014</t>
  </si>
  <si>
    <t>77015</t>
  </si>
  <si>
    <t>77016</t>
  </si>
  <si>
    <t>77017</t>
  </si>
  <si>
    <t>77018</t>
  </si>
  <si>
    <t>77019</t>
  </si>
  <si>
    <t>77020</t>
  </si>
  <si>
    <t>77021</t>
  </si>
  <si>
    <t>77022</t>
  </si>
  <si>
    <t>77023</t>
  </si>
  <si>
    <t>77024</t>
  </si>
  <si>
    <t>77025</t>
  </si>
  <si>
    <t>77026</t>
  </si>
  <si>
    <t>77027</t>
  </si>
  <si>
    <t>77028</t>
  </si>
  <si>
    <t>77029</t>
  </si>
  <si>
    <t>77030</t>
  </si>
  <si>
    <t>77031</t>
  </si>
  <si>
    <t>77032</t>
  </si>
  <si>
    <t>77033</t>
  </si>
  <si>
    <t>77034</t>
  </si>
  <si>
    <t>77035</t>
  </si>
  <si>
    <t>77036</t>
  </si>
  <si>
    <t>77037</t>
  </si>
  <si>
    <t>77038</t>
  </si>
  <si>
    <t>77039</t>
  </si>
  <si>
    <t>77040</t>
  </si>
  <si>
    <t>77041</t>
  </si>
  <si>
    <t>77042</t>
  </si>
  <si>
    <t>77043</t>
  </si>
  <si>
    <t>77044</t>
  </si>
  <si>
    <t>77045</t>
  </si>
  <si>
    <t>77046</t>
  </si>
  <si>
    <t>77047</t>
  </si>
  <si>
    <t>77048</t>
  </si>
  <si>
    <t>77049</t>
  </si>
  <si>
    <t>77050</t>
  </si>
  <si>
    <t>77051</t>
  </si>
  <si>
    <t>77053</t>
  </si>
  <si>
    <t>77054</t>
  </si>
  <si>
    <t>77055</t>
  </si>
  <si>
    <t>77056</t>
  </si>
  <si>
    <t>77057</t>
  </si>
  <si>
    <t>77058</t>
  </si>
  <si>
    <t>77059</t>
  </si>
  <si>
    <t>77060</t>
  </si>
  <si>
    <t>77061</t>
  </si>
  <si>
    <t>77062</t>
  </si>
  <si>
    <t>77063</t>
  </si>
  <si>
    <t>77064</t>
  </si>
  <si>
    <t>77065</t>
  </si>
  <si>
    <t>77066</t>
  </si>
  <si>
    <t>77067</t>
  </si>
  <si>
    <t>77068</t>
  </si>
  <si>
    <t>77069</t>
  </si>
  <si>
    <t>77070</t>
  </si>
  <si>
    <t>77071</t>
  </si>
  <si>
    <t>77072</t>
  </si>
  <si>
    <t>77073</t>
  </si>
  <si>
    <t>77074</t>
  </si>
  <si>
    <t>77075</t>
  </si>
  <si>
    <t>77076</t>
  </si>
  <si>
    <t>77077</t>
  </si>
  <si>
    <t>77078</t>
  </si>
  <si>
    <t>77079</t>
  </si>
  <si>
    <t>77080</t>
  </si>
  <si>
    <t>77081</t>
  </si>
  <si>
    <t>77082</t>
  </si>
  <si>
    <t>77083</t>
  </si>
  <si>
    <t>77084</t>
  </si>
  <si>
    <t>77085</t>
  </si>
  <si>
    <t>77086</t>
  </si>
  <si>
    <t>77087</t>
  </si>
  <si>
    <t>77088</t>
  </si>
  <si>
    <t>77089</t>
  </si>
  <si>
    <t>77090</t>
  </si>
  <si>
    <t>77091</t>
  </si>
  <si>
    <t>77092</t>
  </si>
  <si>
    <t>77093</t>
  </si>
  <si>
    <t>77094</t>
  </si>
  <si>
    <t>77095</t>
  </si>
  <si>
    <t>77096</t>
  </si>
  <si>
    <t>77098</t>
  </si>
  <si>
    <t>77099</t>
  </si>
  <si>
    <t>77201</t>
  </si>
  <si>
    <t>77301</t>
  </si>
  <si>
    <t>77302</t>
  </si>
  <si>
    <t>77303</t>
  </si>
  <si>
    <t>77304</t>
  </si>
  <si>
    <t>77306</t>
  </si>
  <si>
    <t>77316</t>
  </si>
  <si>
    <t>77318</t>
  </si>
  <si>
    <t>77327</t>
  </si>
  <si>
    <t>77328</t>
  </si>
  <si>
    <t>77336</t>
  </si>
  <si>
    <t>77338</t>
  </si>
  <si>
    <t>77339</t>
  </si>
  <si>
    <t>77345</t>
  </si>
  <si>
    <t>77346</t>
  </si>
  <si>
    <t>77354</t>
  </si>
  <si>
    <t>77355</t>
  </si>
  <si>
    <t>77356</t>
  </si>
  <si>
    <t>77357</t>
  </si>
  <si>
    <t>77358</t>
  </si>
  <si>
    <t>77362</t>
  </si>
  <si>
    <t>77363</t>
  </si>
  <si>
    <t>77365</t>
  </si>
  <si>
    <t>77368</t>
  </si>
  <si>
    <t>77369</t>
  </si>
  <si>
    <t>77371</t>
  </si>
  <si>
    <t>77372</t>
  </si>
  <si>
    <t>77373</t>
  </si>
  <si>
    <t>77375</t>
  </si>
  <si>
    <t>77377</t>
  </si>
  <si>
    <t>77378</t>
  </si>
  <si>
    <t>77379</t>
  </si>
  <si>
    <t>77380</t>
  </si>
  <si>
    <t>77381</t>
  </si>
  <si>
    <t>77382</t>
  </si>
  <si>
    <t>77384</t>
  </si>
  <si>
    <t>77385</t>
  </si>
  <si>
    <t>77386</t>
  </si>
  <si>
    <t>77388</t>
  </si>
  <si>
    <t>77389</t>
  </si>
  <si>
    <t>77396</t>
  </si>
  <si>
    <t>77401</t>
  </si>
  <si>
    <t>77406</t>
  </si>
  <si>
    <t>77407</t>
  </si>
  <si>
    <t>77417</t>
  </si>
  <si>
    <t>77418</t>
  </si>
  <si>
    <t>77422</t>
  </si>
  <si>
    <t>77423</t>
  </si>
  <si>
    <t>77426</t>
  </si>
  <si>
    <t>77429</t>
  </si>
  <si>
    <t>77430</t>
  </si>
  <si>
    <t>77433</t>
  </si>
  <si>
    <t>77435</t>
  </si>
  <si>
    <t>77441</t>
  </si>
  <si>
    <t>77444</t>
  </si>
  <si>
    <t>77445</t>
  </si>
  <si>
    <t>77446</t>
  </si>
  <si>
    <t>77447</t>
  </si>
  <si>
    <t>77449</t>
  </si>
  <si>
    <t>77450</t>
  </si>
  <si>
    <t>77451</t>
  </si>
  <si>
    <t>77459</t>
  </si>
  <si>
    <t>77461</t>
  </si>
  <si>
    <t>77464</t>
  </si>
  <si>
    <t>77466</t>
  </si>
  <si>
    <t>77469</t>
  </si>
  <si>
    <t>77471</t>
  </si>
  <si>
    <t>77473</t>
  </si>
  <si>
    <t>77474</t>
  </si>
  <si>
    <t>77476</t>
  </si>
  <si>
    <t>77477</t>
  </si>
  <si>
    <t>77478</t>
  </si>
  <si>
    <t>77479</t>
  </si>
  <si>
    <t>77480</t>
  </si>
  <si>
    <t>77481</t>
  </si>
  <si>
    <t>77484</t>
  </si>
  <si>
    <t>77485</t>
  </si>
  <si>
    <t>77486</t>
  </si>
  <si>
    <t>77489</t>
  </si>
  <si>
    <t>77493</t>
  </si>
  <si>
    <t>77494</t>
  </si>
  <si>
    <t>77498</t>
  </si>
  <si>
    <t>77502</t>
  </si>
  <si>
    <t>77503</t>
  </si>
  <si>
    <t>77504</t>
  </si>
  <si>
    <t>77505</t>
  </si>
  <si>
    <t>77506</t>
  </si>
  <si>
    <t>77507</t>
  </si>
  <si>
    <t>77510</t>
  </si>
  <si>
    <t>77511</t>
  </si>
  <si>
    <t>77514</t>
  </si>
  <si>
    <t>77515</t>
  </si>
  <si>
    <t>77517</t>
  </si>
  <si>
    <t>77518</t>
  </si>
  <si>
    <t>77520</t>
  </si>
  <si>
    <t>77521</t>
  </si>
  <si>
    <t>77523</t>
  </si>
  <si>
    <t>77530</t>
  </si>
  <si>
    <t>77531</t>
  </si>
  <si>
    <t>77532</t>
  </si>
  <si>
    <t>77533</t>
  </si>
  <si>
    <t>77534</t>
  </si>
  <si>
    <t>77535</t>
  </si>
  <si>
    <t>77536</t>
  </si>
  <si>
    <t>77538</t>
  </si>
  <si>
    <t>77539</t>
  </si>
  <si>
    <t>77541</t>
  </si>
  <si>
    <t>77545</t>
  </si>
  <si>
    <t>77546</t>
  </si>
  <si>
    <t>77547</t>
  </si>
  <si>
    <t>77550</t>
  </si>
  <si>
    <t>77551</t>
  </si>
  <si>
    <t>77554</t>
  </si>
  <si>
    <t>77560</t>
  </si>
  <si>
    <t>77561</t>
  </si>
  <si>
    <t>77562</t>
  </si>
  <si>
    <t>77563</t>
  </si>
  <si>
    <t>77564</t>
  </si>
  <si>
    <t>77565</t>
  </si>
  <si>
    <t>77566</t>
  </si>
  <si>
    <t>77568</t>
  </si>
  <si>
    <t>77571</t>
  </si>
  <si>
    <t>77573</t>
  </si>
  <si>
    <t>77575</t>
  </si>
  <si>
    <t>77577</t>
  </si>
  <si>
    <t>77578</t>
  </si>
  <si>
    <t>77580</t>
  </si>
  <si>
    <t>77581</t>
  </si>
  <si>
    <t>77583</t>
  </si>
  <si>
    <t>77584</t>
  </si>
  <si>
    <t>77586</t>
  </si>
  <si>
    <t>77587</t>
  </si>
  <si>
    <t>77590</t>
  </si>
  <si>
    <t>77591</t>
  </si>
  <si>
    <t>77597</t>
  </si>
  <si>
    <t>77598</t>
  </si>
  <si>
    <t>77617</t>
  </si>
  <si>
    <t>77623</t>
  </si>
  <si>
    <t>77650</t>
  </si>
  <si>
    <t>77661</t>
  </si>
  <si>
    <t>77665</t>
  </si>
  <si>
    <t>77833</t>
  </si>
  <si>
    <t>77835</t>
  </si>
  <si>
    <t>77868</t>
  </si>
  <si>
    <t>77873</t>
  </si>
  <si>
    <t>78931</t>
  </si>
  <si>
    <t>78933</t>
  </si>
  <si>
    <t>78940</t>
  </si>
  <si>
    <t>78944</t>
  </si>
  <si>
    <t>78950</t>
  </si>
  <si>
    <t>78954</t>
  </si>
  <si>
    <t>zip</t>
  </si>
  <si>
    <t>type</t>
  </si>
  <si>
    <t>decommissioned</t>
  </si>
  <si>
    <t>primary_city</t>
  </si>
  <si>
    <t>acceptable_cities</t>
  </si>
  <si>
    <t>unacceptable_cities</t>
  </si>
  <si>
    <t>state</t>
  </si>
  <si>
    <t>county</t>
  </si>
  <si>
    <t>timezone</t>
  </si>
  <si>
    <t>area_codes</t>
  </si>
  <si>
    <t>world_region</t>
  </si>
  <si>
    <t>country</t>
  </si>
  <si>
    <t>latitude</t>
  </si>
  <si>
    <t>longitude</t>
  </si>
  <si>
    <t>irs_estimated_population_2015</t>
  </si>
  <si>
    <t>STANDARD</t>
  </si>
  <si>
    <t>Houston</t>
  </si>
  <si>
    <t>Clutch City</t>
  </si>
  <si>
    <t>TX</t>
  </si>
  <si>
    <t>Harris County</t>
  </si>
  <si>
    <t>America/Chicago</t>
  </si>
  <si>
    <t>NA</t>
  </si>
  <si>
    <t>US</t>
  </si>
  <si>
    <t>W Univ Pl, West University Place</t>
  </si>
  <si>
    <t>Southside Place</t>
  </si>
  <si>
    <t>Heights, Houston Heights</t>
  </si>
  <si>
    <t>Cloverleaf, Greens Bayou</t>
  </si>
  <si>
    <t>Piney Point, Piney Point Village</t>
  </si>
  <si>
    <t>Bunker Hill Village, Hedwig Village, Hunters Creek Village, Memorial Park, Spring Valley</t>
  </si>
  <si>
    <t>Astrodome, Astroworld</t>
  </si>
  <si>
    <t>Sheldon</t>
  </si>
  <si>
    <t>Jacinto City</t>
  </si>
  <si>
    <t>V A Hospital</t>
  </si>
  <si>
    <t>Sharpstown</t>
  </si>
  <si>
    <t>Aldine</t>
  </si>
  <si>
    <t>Jersey Village, Jersey Vlg</t>
  </si>
  <si>
    <t>Bammel, Kohrville, Satsuma</t>
  </si>
  <si>
    <t>Trammells</t>
  </si>
  <si>
    <t>Greenway Plaza</t>
  </si>
  <si>
    <t>Fort Bend County</t>
  </si>
  <si>
    <t>Gridiron</t>
  </si>
  <si>
    <t>Hilshire Village</t>
  </si>
  <si>
    <t>Clear Lake City, Lyndon B Johnson Space Cen, Nassau Bay</t>
  </si>
  <si>
    <t>Addicks</t>
  </si>
  <si>
    <t>Addicks Barker</t>
  </si>
  <si>
    <t>U S P S Official</t>
  </si>
  <si>
    <t>Conroe</t>
  </si>
  <si>
    <t>Beach, Camp Strake, Lakeland, Tamina</t>
  </si>
  <si>
    <t>Montgomery County</t>
  </si>
  <si>
    <t>Grangerland, Woodloch</t>
  </si>
  <si>
    <t>Cut And Shoot</t>
  </si>
  <si>
    <t>Panorama Village, Panorama Vlg</t>
  </si>
  <si>
    <t>Montgomery</t>
  </si>
  <si>
    <t>Willis</t>
  </si>
  <si>
    <t>Panorama Village</t>
  </si>
  <si>
    <t>Cleveland</t>
  </si>
  <si>
    <t>Clark, Evergreen, Everitt, Midline, North Cleveland, Plum Grove, Rayburn, Security, Tarkington Prairie</t>
  </si>
  <si>
    <t>Liberty County</t>
  </si>
  <si>
    <t>San Jacinto County</t>
  </si>
  <si>
    <t>Huffman</t>
  </si>
  <si>
    <t>Humble</t>
  </si>
  <si>
    <t>Bordersville</t>
  </si>
  <si>
    <t>Kingwood</t>
  </si>
  <si>
    <t>Atascocita, Kingwood</t>
  </si>
  <si>
    <t>Magnolia</t>
  </si>
  <si>
    <t>Decker Pr, Decker Prairie, The Woodlands</t>
  </si>
  <si>
    <t>Spring</t>
  </si>
  <si>
    <t>Decker Pr, Decker Prairie, Stagecoach</t>
  </si>
  <si>
    <t>New Caney</t>
  </si>
  <si>
    <t>Roman Forest</t>
  </si>
  <si>
    <t>Woodbranch</t>
  </si>
  <si>
    <t>New Waverly</t>
  </si>
  <si>
    <t>Walker County</t>
  </si>
  <si>
    <t>Pinehurst</t>
  </si>
  <si>
    <t>Plantersville</t>
  </si>
  <si>
    <t>Todd Mission</t>
  </si>
  <si>
    <t>Grimes County</t>
  </si>
  <si>
    <t>Porter</t>
  </si>
  <si>
    <t>Dogwood Acres, Sorters, Timberlane Acres, Woody Acres</t>
  </si>
  <si>
    <t>PO BOX</t>
  </si>
  <si>
    <t>Romayor</t>
  </si>
  <si>
    <t>Rye</t>
  </si>
  <si>
    <t>Shepherd</t>
  </si>
  <si>
    <t>Splendora</t>
  </si>
  <si>
    <t>Patton Village, Patton Vlg</t>
  </si>
  <si>
    <t>Rayford</t>
  </si>
  <si>
    <t>Tomball</t>
  </si>
  <si>
    <t>The Woodlands</t>
  </si>
  <si>
    <t>Rose Hill</t>
  </si>
  <si>
    <t>Klein</t>
  </si>
  <si>
    <t>Shenandoah, The Woodlands</t>
  </si>
  <si>
    <t>Panther Creek</t>
  </si>
  <si>
    <t>Oak Ridge N, Oak Ridge North, Shenandoah, The Woodlands</t>
  </si>
  <si>
    <t>Oak Ridge N, Oak Ridge North, The Woodlands</t>
  </si>
  <si>
    <t>Klein, The Woodlands</t>
  </si>
  <si>
    <t>Bellaire</t>
  </si>
  <si>
    <t>Richmond</t>
  </si>
  <si>
    <t>Beasley</t>
  </si>
  <si>
    <t>Bellville</t>
  </si>
  <si>
    <t>Bellview, Bellvue, Buckhorn, Burleigh, Cochran, Nelsonville, Raccoon Bend</t>
  </si>
  <si>
    <t>Austin County</t>
  </si>
  <si>
    <t>Brazoria</t>
  </si>
  <si>
    <t>Old Brazoria, Wild Peach Village</t>
  </si>
  <si>
    <t>Brazoria County</t>
  </si>
  <si>
    <t>Brookshire</t>
  </si>
  <si>
    <t>Pattison</t>
  </si>
  <si>
    <t>Sunny Side</t>
  </si>
  <si>
    <t>Waller County</t>
  </si>
  <si>
    <t>Chappell Hill</t>
  </si>
  <si>
    <t>Washington County</t>
  </si>
  <si>
    <t>Cypress</t>
  </si>
  <si>
    <t>Damon</t>
  </si>
  <si>
    <t>East Bernard</t>
  </si>
  <si>
    <t>Chesterville, Tavener</t>
  </si>
  <si>
    <t>Wharton County</t>
  </si>
  <si>
    <t>Fulshear</t>
  </si>
  <si>
    <t>Weston Lakes</t>
  </si>
  <si>
    <t>Guy</t>
  </si>
  <si>
    <t>Hempstead</t>
  </si>
  <si>
    <t>Pine Island, Prairie View</t>
  </si>
  <si>
    <t>Monaville</t>
  </si>
  <si>
    <t>Prairie View</t>
  </si>
  <si>
    <t>Hockley</t>
  </si>
  <si>
    <t>Hockley Mine</t>
  </si>
  <si>
    <t>Katy</t>
  </si>
  <si>
    <t>Park Row</t>
  </si>
  <si>
    <t>Kendleton</t>
  </si>
  <si>
    <t>Powell Point</t>
  </si>
  <si>
    <t>Missouri City</t>
  </si>
  <si>
    <t>Sienna Plant, Sienna Plantation</t>
  </si>
  <si>
    <t>Needville</t>
  </si>
  <si>
    <t>Fairchilds, Long Point</t>
  </si>
  <si>
    <t>Orchard</t>
  </si>
  <si>
    <t>Booth, Clodine, Rosenberg</t>
  </si>
  <si>
    <t>Crabb, Pleak</t>
  </si>
  <si>
    <t>Rosenberg</t>
  </si>
  <si>
    <t>San Felipe</t>
  </si>
  <si>
    <t>Sealy</t>
  </si>
  <si>
    <t>Frydek, Millheim, Peters, San Felipe</t>
  </si>
  <si>
    <t>Simonton</t>
  </si>
  <si>
    <t>Valley Lodge</t>
  </si>
  <si>
    <t>Stafford</t>
  </si>
  <si>
    <t>Meadows Place</t>
  </si>
  <si>
    <t>Sugar Land</t>
  </si>
  <si>
    <t>Sweeny</t>
  </si>
  <si>
    <t>Ashwood, Sugar Valley</t>
  </si>
  <si>
    <t>Thompsons</t>
  </si>
  <si>
    <t>Waller</t>
  </si>
  <si>
    <t>Wallis</t>
  </si>
  <si>
    <t>West Columbia</t>
  </si>
  <si>
    <t>East Columbia</t>
  </si>
  <si>
    <t>Pasadena</t>
  </si>
  <si>
    <t>Golden Acres</t>
  </si>
  <si>
    <t>Santa Fe</t>
  </si>
  <si>
    <t>Alta Loma</t>
  </si>
  <si>
    <t>Galveston County</t>
  </si>
  <si>
    <t>Alvin</t>
  </si>
  <si>
    <t>Anahuac</t>
  </si>
  <si>
    <t>Monroe City</t>
  </si>
  <si>
    <t>Chambers County</t>
  </si>
  <si>
    <t>Angleton</t>
  </si>
  <si>
    <t>Holiday Lakes, Richwood</t>
  </si>
  <si>
    <t>Anchor, Baileys Prairie, Bonney, Clute, Mcbeth</t>
  </si>
  <si>
    <t>Arcadia</t>
  </si>
  <si>
    <t>Bacliff</t>
  </si>
  <si>
    <t>Baytown</t>
  </si>
  <si>
    <t>Beach City, Cove, Mont Belvieu, Old River-winfree, Old Rvr-wnfre</t>
  </si>
  <si>
    <t>Bayway, Cedar Point, Garth, Lakewood, Lynchburg, Mcnair, Stewart Heights</t>
  </si>
  <si>
    <t>Channelview</t>
  </si>
  <si>
    <t>Clute</t>
  </si>
  <si>
    <t>Richwood</t>
  </si>
  <si>
    <t>Crosby</t>
  </si>
  <si>
    <t>Daisetta</t>
  </si>
  <si>
    <t>Danbury</t>
  </si>
  <si>
    <t>Dayton</t>
  </si>
  <si>
    <t>Dayton Lakes, Mont Belvieu, Old River-winfree, Old Rvr-wnfre</t>
  </si>
  <si>
    <t>Eastgate, Kenefick</t>
  </si>
  <si>
    <t>Deer Park</t>
  </si>
  <si>
    <t>Devers</t>
  </si>
  <si>
    <t>Dickinson</t>
  </si>
  <si>
    <t>San Leon</t>
  </si>
  <si>
    <t>Freeport</t>
  </si>
  <si>
    <t>Jones Creek, Oyster Creek, Quintana, Surfside Bch, Surfside Beach</t>
  </si>
  <si>
    <t>Fresno</t>
  </si>
  <si>
    <t>Friendswood</t>
  </si>
  <si>
    <t>Galena Park</t>
  </si>
  <si>
    <t>Galveston</t>
  </si>
  <si>
    <t>Island, Jamaica Beach, Virginia Point</t>
  </si>
  <si>
    <t>Jamaica Beach, Tiki Island</t>
  </si>
  <si>
    <t>West Galveston</t>
  </si>
  <si>
    <t>Hankamer</t>
  </si>
  <si>
    <t>Haukanier</t>
  </si>
  <si>
    <t>Hardin</t>
  </si>
  <si>
    <t>Highlands</t>
  </si>
  <si>
    <t>Hitchcock</t>
  </si>
  <si>
    <t>Bayou Vista</t>
  </si>
  <si>
    <t>Hull</t>
  </si>
  <si>
    <t>Kemah</t>
  </si>
  <si>
    <t>Clear Lake Shores, Clear Lk Shrs</t>
  </si>
  <si>
    <t>Lake Jackson</t>
  </si>
  <si>
    <t>La Marque</t>
  </si>
  <si>
    <t>La Porte</t>
  </si>
  <si>
    <t>Shoreacres</t>
  </si>
  <si>
    <t>Lomax, Morgans Point, Sylvan Beach</t>
  </si>
  <si>
    <t>League City</t>
  </si>
  <si>
    <t>Liberty</t>
  </si>
  <si>
    <t>Ames</t>
  </si>
  <si>
    <t>Moss Bluff, Moss Hill</t>
  </si>
  <si>
    <t>Liverpool</t>
  </si>
  <si>
    <t>Manvel</t>
  </si>
  <si>
    <t>Mont Belvieu</t>
  </si>
  <si>
    <t>Pearland</t>
  </si>
  <si>
    <t>Brookside Village, Brookside Vl</t>
  </si>
  <si>
    <t>Rosharon</t>
  </si>
  <si>
    <t>Arcola</t>
  </si>
  <si>
    <t>Iowa Colony, Sandy Point</t>
  </si>
  <si>
    <t>Seabrook</t>
  </si>
  <si>
    <t>El Lago, Taylor Lake Village, Taylor Lk Vlg</t>
  </si>
  <si>
    <t>Timber Cove, Tod</t>
  </si>
  <si>
    <t>South Houston</t>
  </si>
  <si>
    <t>Texas City</t>
  </si>
  <si>
    <t>West Texas City</t>
  </si>
  <si>
    <t>Wallisville</t>
  </si>
  <si>
    <t>Webster</t>
  </si>
  <si>
    <t>Fondren</t>
  </si>
  <si>
    <t>Gilchrist</t>
  </si>
  <si>
    <t>Caplen, Port Bolivar</t>
  </si>
  <si>
    <t>High Island</t>
  </si>
  <si>
    <t>Port Bolivar</t>
  </si>
  <si>
    <t>Crystal Beach</t>
  </si>
  <si>
    <t>Bolivar</t>
  </si>
  <si>
    <t>Stowell</t>
  </si>
  <si>
    <t>Figridge</t>
  </si>
  <si>
    <t>Winnie</t>
  </si>
  <si>
    <t>Brenham</t>
  </si>
  <si>
    <t>Gay Hill, Independence</t>
  </si>
  <si>
    <t>Burton</t>
  </si>
  <si>
    <t>Navasota</t>
  </si>
  <si>
    <t>White Hall</t>
  </si>
  <si>
    <t>Richards</t>
  </si>
  <si>
    <t>Bleiblerville</t>
  </si>
  <si>
    <t>Cat Spring</t>
  </si>
  <si>
    <t>Colorado County</t>
  </si>
  <si>
    <t>Fayetteville</t>
  </si>
  <si>
    <t>Shelby</t>
  </si>
  <si>
    <t>Fayette County</t>
  </si>
  <si>
    <t>Industry</t>
  </si>
  <si>
    <t>Welcome</t>
  </si>
  <si>
    <t>New Ulm</t>
  </si>
  <si>
    <t>Round Top</t>
  </si>
  <si>
    <t>Walhalla</t>
  </si>
  <si>
    <t>Houston, Conroe, Montgomery, Willis, Cleveland, Huffman, Humble, Kingwood, Magnolia, New Caney, New Waverly, Pinehurst, Plantersville, Porter, Romayor, Rye, Shepherd, Splendora, Spring, Tomball, Bellaire, Richmond, Beasley, Bellville, Brazoria, Brookshire, Chappell Hill, Cypress, Damon, East Bernard, Fulshear, Guy, Hempstead, Prairie View, Hockley, Katy, Kendleton, Missouri City, Needville, Orchard, Pattison, Rosenberg, San Felipe, Sealy, Simonton, Stafford, Sugar Land, Sweeny, Thompsons, Waller, Wallis, West Columbia, Pasadena, Santa Fe, Alvin, Anahuac, Angleton, Bacliff, Baytown, Channelview, Clute, Crosby, Daisetta, Danbury, Dayton, Deer Park, Devers, Dickinson, Freeport, Fresno, Friendswood, Galena Park, Galveston, Hankamer, Hardin, Highlands, Hitchcock, Hull, Kemah, Lake Jackson, La Marque, La Porte, League City, Liberty, Liverpool, Manvel, Mont Belvieu, Pearland, Rosharon, Seabrook, South Houston, Texas City, Wallisville, Webster, Gilchrist, High Island, Port Bolivar, Stowell, Winnie, Brenham, Burton, Navasota, Richards, Bleiblerville, Cat Spring, Fayetteville, Industry, New Ulm, Round Top</t>
  </si>
  <si>
    <t>Listed</t>
  </si>
  <si>
    <t>ListedWCommas</t>
  </si>
  <si>
    <t>ListedWOParagraph</t>
  </si>
  <si>
    <t>Neighbors?_LH</t>
  </si>
  <si>
    <t>https://www.mapdevelopers.com/draw-circle-tool.php?circles=%5B%5B16093.4%2C29.548489%2C-95.09876%2C%22%23AAAAAA%22%2C%22%23000000%22%2C0.4%5D%5D</t>
  </si>
  <si>
    <t>Houston (Clear Lake)</t>
  </si>
  <si>
    <t>DONE</t>
  </si>
  <si>
    <t>Clear Lake</t>
  </si>
  <si>
    <t>10-Mile Neighbor Zipcode List</t>
  </si>
  <si>
    <t>Expand for more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</si>
</sst>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242424"/>
      <name val="Segoe UI"/>
      <family val="2"/>
    </font>
  </fonts>
  <fills count="7">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0" fontId="1" fillId="0" borderId="0" xfId="1"/>
    <xf numFmtId="0" fontId="0" fillId="2" borderId="0" xfId="0" applyFill="1"/>
    <xf numFmtId="0" fontId="0" fillId="3" borderId="0" xfId="0" applyFill="1"/>
    <xf numFmtId="0" fontId="0" fillId="4" borderId="0" xfId="0" applyFill="1"/>
    <xf numFmtId="0" fontId="2" fillId="0" borderId="0" xfId="0" applyFont="1"/>
    <xf numFmtId="0" fontId="0" fillId="5" borderId="0" xfId="0" applyFill="1"/>
    <xf numFmtId="0" fontId="0" fillId="6"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113</xdr:row>
      <xdr:rowOff>0</xdr:rowOff>
    </xdr:from>
    <xdr:to>
      <xdr:col>15</xdr:col>
      <xdr:colOff>360621</xdr:colOff>
      <xdr:row>134</xdr:row>
      <xdr:rowOff>132833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3638550"/>
          <a:ext cx="10628571" cy="4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38</xdr:row>
      <xdr:rowOff>76200</xdr:rowOff>
    </xdr:from>
    <xdr:to>
      <xdr:col>13</xdr:col>
      <xdr:colOff>227459</xdr:colOff>
      <xdr:row>83</xdr:row>
      <xdr:rowOff>37033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5725" y="7315200"/>
          <a:ext cx="9123809" cy="8533333"/>
        </a:xfrm>
        <a:prstGeom prst="rect">
          <a:avLst/>
        </a:prstGeom>
      </xdr:spPr>
    </xdr:pic>
    <xdr:clientData/>
  </xdr:twoCellAnchor>
  <xdr:twoCellAnchor editAs="oneCell">
    <xdr:from>
      <xdr:col>0</xdr:col>
      <xdr:colOff>0</xdr:colOff>
      <xdr:row>6</xdr:row>
      <xdr:rowOff>0</xdr:rowOff>
    </xdr:from>
    <xdr:to>
      <xdr:col>13</xdr:col>
      <xdr:colOff>275068</xdr:colOff>
      <xdr:row>37</xdr:row>
      <xdr:rowOff>170690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1143000"/>
          <a:ext cx="9257143" cy="60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atisticalatlas.com/metro-area/Texas/Houston/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8"/>
  <sheetViews>
    <sheetView tabSelected="1" workbookViewId="0">
      <selection activeCell="A2" sqref="A2:A248"/>
    </sheetView>
  </sheetViews>
  <sheetFormatPr defaultRowHeight="15" x14ac:dyDescent="0.25"/>
  <cols>
    <col min="1" max="1" width="31.5703125" bestFit="1" customWidth="1"/>
  </cols>
  <sheetData>
    <row r="1" spans="1:1" x14ac:dyDescent="0.25">
      <c r="A1" t="s">
        <v>0</v>
      </c>
    </row>
    <row r="2" spans="1:1" x14ac:dyDescent="0.25">
      <c r="A2" s="1" t="s">
        <v>5</v>
      </c>
    </row>
    <row r="3" spans="1:1" x14ac:dyDescent="0.25">
      <c r="A3" s="1" t="s">
        <v>6</v>
      </c>
    </row>
    <row r="4" spans="1:1" x14ac:dyDescent="0.25">
      <c r="A4" s="1" t="s">
        <v>7</v>
      </c>
    </row>
    <row r="5" spans="1:1" x14ac:dyDescent="0.25">
      <c r="A5" s="1" t="s">
        <v>8</v>
      </c>
    </row>
    <row r="6" spans="1:1" x14ac:dyDescent="0.25">
      <c r="A6" s="1" t="s">
        <v>9</v>
      </c>
    </row>
    <row r="7" spans="1:1" x14ac:dyDescent="0.25">
      <c r="A7" s="1" t="s">
        <v>10</v>
      </c>
    </row>
    <row r="8" spans="1:1" x14ac:dyDescent="0.25">
      <c r="A8" s="1" t="s">
        <v>11</v>
      </c>
    </row>
    <row r="9" spans="1:1" x14ac:dyDescent="0.25">
      <c r="A9" s="1" t="s">
        <v>12</v>
      </c>
    </row>
    <row r="10" spans="1:1" x14ac:dyDescent="0.25">
      <c r="A10" s="1" t="s">
        <v>13</v>
      </c>
    </row>
    <row r="11" spans="1:1" x14ac:dyDescent="0.25">
      <c r="A11" s="1" t="s">
        <v>14</v>
      </c>
    </row>
    <row r="12" spans="1:1" x14ac:dyDescent="0.25">
      <c r="A12" s="1" t="s">
        <v>15</v>
      </c>
    </row>
    <row r="13" spans="1:1" x14ac:dyDescent="0.25">
      <c r="A13" s="1" t="s">
        <v>16</v>
      </c>
    </row>
    <row r="14" spans="1:1" x14ac:dyDescent="0.25">
      <c r="A14" s="1" t="s">
        <v>17</v>
      </c>
    </row>
    <row r="15" spans="1:1" x14ac:dyDescent="0.25">
      <c r="A15" s="1" t="s">
        <v>18</v>
      </c>
    </row>
    <row r="16" spans="1:1" x14ac:dyDescent="0.25">
      <c r="A16" s="1" t="s">
        <v>19</v>
      </c>
    </row>
    <row r="17" spans="1:1" x14ac:dyDescent="0.25">
      <c r="A17" s="1" t="s">
        <v>20</v>
      </c>
    </row>
    <row r="18" spans="1:1" x14ac:dyDescent="0.25">
      <c r="A18" s="1" t="s">
        <v>21</v>
      </c>
    </row>
    <row r="19" spans="1:1" x14ac:dyDescent="0.25">
      <c r="A19" s="1" t="s">
        <v>22</v>
      </c>
    </row>
    <row r="20" spans="1:1" x14ac:dyDescent="0.25">
      <c r="A20" s="1" t="s">
        <v>23</v>
      </c>
    </row>
    <row r="21" spans="1:1" x14ac:dyDescent="0.25">
      <c r="A21" s="1" t="s">
        <v>24</v>
      </c>
    </row>
    <row r="22" spans="1:1" x14ac:dyDescent="0.25">
      <c r="A22" s="1" t="s">
        <v>25</v>
      </c>
    </row>
    <row r="23" spans="1:1" x14ac:dyDescent="0.25">
      <c r="A23" s="1" t="s">
        <v>26</v>
      </c>
    </row>
    <row r="24" spans="1:1" x14ac:dyDescent="0.25">
      <c r="A24" s="1" t="s">
        <v>27</v>
      </c>
    </row>
    <row r="25" spans="1:1" x14ac:dyDescent="0.25">
      <c r="A25" s="1" t="s">
        <v>28</v>
      </c>
    </row>
    <row r="26" spans="1:1" x14ac:dyDescent="0.25">
      <c r="A26" s="1" t="s">
        <v>29</v>
      </c>
    </row>
    <row r="27" spans="1:1" x14ac:dyDescent="0.25">
      <c r="A27" s="1" t="s">
        <v>30</v>
      </c>
    </row>
    <row r="28" spans="1:1" x14ac:dyDescent="0.25">
      <c r="A28" s="1" t="s">
        <v>31</v>
      </c>
    </row>
    <row r="29" spans="1:1" x14ac:dyDescent="0.25">
      <c r="A29" s="1" t="s">
        <v>32</v>
      </c>
    </row>
    <row r="30" spans="1:1" x14ac:dyDescent="0.25">
      <c r="A30" s="1" t="s">
        <v>33</v>
      </c>
    </row>
    <row r="31" spans="1:1" x14ac:dyDescent="0.25">
      <c r="A31" s="1" t="s">
        <v>34</v>
      </c>
    </row>
    <row r="32" spans="1:1" x14ac:dyDescent="0.25">
      <c r="A32" s="1" t="s">
        <v>35</v>
      </c>
    </row>
    <row r="33" spans="1:1" x14ac:dyDescent="0.25">
      <c r="A33" s="1" t="s">
        <v>36</v>
      </c>
    </row>
    <row r="34" spans="1:1" x14ac:dyDescent="0.25">
      <c r="A34" s="1" t="s">
        <v>37</v>
      </c>
    </row>
    <row r="35" spans="1:1" x14ac:dyDescent="0.25">
      <c r="A35" s="1" t="s">
        <v>38</v>
      </c>
    </row>
    <row r="36" spans="1:1" x14ac:dyDescent="0.25">
      <c r="A36" s="1" t="s">
        <v>39</v>
      </c>
    </row>
    <row r="37" spans="1:1" x14ac:dyDescent="0.25">
      <c r="A37" s="1" t="s">
        <v>40</v>
      </c>
    </row>
    <row r="38" spans="1:1" x14ac:dyDescent="0.25">
      <c r="A38" s="1" t="s">
        <v>41</v>
      </c>
    </row>
    <row r="39" spans="1:1" x14ac:dyDescent="0.25">
      <c r="A39" s="1" t="s">
        <v>42</v>
      </c>
    </row>
    <row r="40" spans="1:1" x14ac:dyDescent="0.25">
      <c r="A40" s="1" t="s">
        <v>43</v>
      </c>
    </row>
    <row r="41" spans="1:1" x14ac:dyDescent="0.25">
      <c r="A41" s="1" t="s">
        <v>44</v>
      </c>
    </row>
    <row r="42" spans="1:1" x14ac:dyDescent="0.25">
      <c r="A42" s="1" t="s">
        <v>45</v>
      </c>
    </row>
    <row r="43" spans="1:1" x14ac:dyDescent="0.25">
      <c r="A43" s="1" t="s">
        <v>46</v>
      </c>
    </row>
    <row r="44" spans="1:1" x14ac:dyDescent="0.25">
      <c r="A44" s="1" t="s">
        <v>47</v>
      </c>
    </row>
    <row r="45" spans="1:1" x14ac:dyDescent="0.25">
      <c r="A45" s="1" t="s">
        <v>48</v>
      </c>
    </row>
    <row r="46" spans="1:1" x14ac:dyDescent="0.25">
      <c r="A46" s="1" t="s">
        <v>49</v>
      </c>
    </row>
    <row r="47" spans="1:1" x14ac:dyDescent="0.25">
      <c r="A47" s="1" t="s">
        <v>50</v>
      </c>
    </row>
    <row r="48" spans="1:1" x14ac:dyDescent="0.25">
      <c r="A48" s="1" t="s">
        <v>51</v>
      </c>
    </row>
    <row r="49" spans="1:1" x14ac:dyDescent="0.25">
      <c r="A49" s="1" t="s">
        <v>52</v>
      </c>
    </row>
    <row r="50" spans="1:1" x14ac:dyDescent="0.25">
      <c r="A50" s="1" t="s">
        <v>53</v>
      </c>
    </row>
    <row r="51" spans="1:1" x14ac:dyDescent="0.25">
      <c r="A51" s="1" t="s">
        <v>54</v>
      </c>
    </row>
    <row r="52" spans="1:1" x14ac:dyDescent="0.25">
      <c r="A52" s="1" t="s">
        <v>55</v>
      </c>
    </row>
    <row r="53" spans="1:1" x14ac:dyDescent="0.25">
      <c r="A53" s="1" t="s">
        <v>56</v>
      </c>
    </row>
    <row r="54" spans="1:1" x14ac:dyDescent="0.25">
      <c r="A54" s="1" t="s">
        <v>57</v>
      </c>
    </row>
    <row r="55" spans="1:1" x14ac:dyDescent="0.25">
      <c r="A55" s="1" t="s">
        <v>58</v>
      </c>
    </row>
    <row r="56" spans="1:1" x14ac:dyDescent="0.25">
      <c r="A56" s="1" t="s">
        <v>59</v>
      </c>
    </row>
    <row r="57" spans="1:1" x14ac:dyDescent="0.25">
      <c r="A57" s="1" t="s">
        <v>60</v>
      </c>
    </row>
    <row r="58" spans="1:1" x14ac:dyDescent="0.25">
      <c r="A58" s="1" t="s">
        <v>61</v>
      </c>
    </row>
    <row r="59" spans="1:1" x14ac:dyDescent="0.25">
      <c r="A59" s="1" t="s">
        <v>62</v>
      </c>
    </row>
    <row r="60" spans="1:1" x14ac:dyDescent="0.25">
      <c r="A60" s="1" t="s">
        <v>63</v>
      </c>
    </row>
    <row r="61" spans="1:1" x14ac:dyDescent="0.25">
      <c r="A61" s="1" t="s">
        <v>64</v>
      </c>
    </row>
    <row r="62" spans="1:1" x14ac:dyDescent="0.25">
      <c r="A62" s="1" t="s">
        <v>65</v>
      </c>
    </row>
    <row r="63" spans="1:1" x14ac:dyDescent="0.25">
      <c r="A63" s="1" t="s">
        <v>66</v>
      </c>
    </row>
    <row r="64" spans="1:1" x14ac:dyDescent="0.25">
      <c r="A64" s="1" t="s">
        <v>67</v>
      </c>
    </row>
    <row r="65" spans="1:1" x14ac:dyDescent="0.25">
      <c r="A65" s="1" t="s">
        <v>68</v>
      </c>
    </row>
    <row r="66" spans="1:1" x14ac:dyDescent="0.25">
      <c r="A66" s="1" t="s">
        <v>69</v>
      </c>
    </row>
    <row r="67" spans="1:1" x14ac:dyDescent="0.25">
      <c r="A67" s="1" t="s">
        <v>70</v>
      </c>
    </row>
    <row r="68" spans="1:1" x14ac:dyDescent="0.25">
      <c r="A68" s="1" t="s">
        <v>71</v>
      </c>
    </row>
    <row r="69" spans="1:1" x14ac:dyDescent="0.25">
      <c r="A69" s="1" t="s">
        <v>72</v>
      </c>
    </row>
    <row r="70" spans="1:1" x14ac:dyDescent="0.25">
      <c r="A70" s="1" t="s">
        <v>73</v>
      </c>
    </row>
    <row r="71" spans="1:1" x14ac:dyDescent="0.25">
      <c r="A71" s="1" t="s">
        <v>74</v>
      </c>
    </row>
    <row r="72" spans="1:1" x14ac:dyDescent="0.25">
      <c r="A72" s="1" t="s">
        <v>75</v>
      </c>
    </row>
    <row r="73" spans="1:1" x14ac:dyDescent="0.25">
      <c r="A73" s="1" t="s">
        <v>76</v>
      </c>
    </row>
    <row r="74" spans="1:1" x14ac:dyDescent="0.25">
      <c r="A74" s="1" t="s">
        <v>77</v>
      </c>
    </row>
    <row r="75" spans="1:1" x14ac:dyDescent="0.25">
      <c r="A75" s="1" t="s">
        <v>78</v>
      </c>
    </row>
    <row r="76" spans="1:1" x14ac:dyDescent="0.25">
      <c r="A76" s="1" t="s">
        <v>79</v>
      </c>
    </row>
    <row r="77" spans="1:1" x14ac:dyDescent="0.25">
      <c r="A77" s="1" t="s">
        <v>80</v>
      </c>
    </row>
    <row r="78" spans="1:1" x14ac:dyDescent="0.25">
      <c r="A78" s="1" t="s">
        <v>81</v>
      </c>
    </row>
    <row r="79" spans="1:1" x14ac:dyDescent="0.25">
      <c r="A79" s="1" t="s">
        <v>82</v>
      </c>
    </row>
    <row r="80" spans="1:1" x14ac:dyDescent="0.25">
      <c r="A80" s="1" t="s">
        <v>83</v>
      </c>
    </row>
    <row r="81" spans="1:1" x14ac:dyDescent="0.25">
      <c r="A81" s="1" t="s">
        <v>84</v>
      </c>
    </row>
    <row r="82" spans="1:1" x14ac:dyDescent="0.25">
      <c r="A82" s="1" t="s">
        <v>85</v>
      </c>
    </row>
    <row r="83" spans="1:1" x14ac:dyDescent="0.25">
      <c r="A83" s="1" t="s">
        <v>86</v>
      </c>
    </row>
    <row r="84" spans="1:1" x14ac:dyDescent="0.25">
      <c r="A84" s="1" t="s">
        <v>87</v>
      </c>
    </row>
    <row r="85" spans="1:1" x14ac:dyDescent="0.25">
      <c r="A85" s="1" t="s">
        <v>88</v>
      </c>
    </row>
    <row r="86" spans="1:1" x14ac:dyDescent="0.25">
      <c r="A86" s="1" t="s">
        <v>89</v>
      </c>
    </row>
    <row r="87" spans="1:1" x14ac:dyDescent="0.25">
      <c r="A87" s="1" t="s">
        <v>90</v>
      </c>
    </row>
    <row r="88" spans="1:1" x14ac:dyDescent="0.25">
      <c r="A88" s="1" t="s">
        <v>91</v>
      </c>
    </row>
    <row r="89" spans="1:1" x14ac:dyDescent="0.25">
      <c r="A89" s="1" t="s">
        <v>92</v>
      </c>
    </row>
    <row r="90" spans="1:1" x14ac:dyDescent="0.25">
      <c r="A90" s="1" t="s">
        <v>93</v>
      </c>
    </row>
    <row r="91" spans="1:1" x14ac:dyDescent="0.25">
      <c r="A91" s="1" t="s">
        <v>94</v>
      </c>
    </row>
    <row r="92" spans="1:1" x14ac:dyDescent="0.25">
      <c r="A92" s="1" t="s">
        <v>95</v>
      </c>
    </row>
    <row r="93" spans="1:1" x14ac:dyDescent="0.25">
      <c r="A93" s="1" t="s">
        <v>96</v>
      </c>
    </row>
    <row r="94" spans="1:1" x14ac:dyDescent="0.25">
      <c r="A94" s="1" t="s">
        <v>97</v>
      </c>
    </row>
    <row r="95" spans="1:1" x14ac:dyDescent="0.25">
      <c r="A95" s="1" t="s">
        <v>98</v>
      </c>
    </row>
    <row r="96" spans="1:1" x14ac:dyDescent="0.25">
      <c r="A96" s="1" t="s">
        <v>99</v>
      </c>
    </row>
    <row r="97" spans="1:1" x14ac:dyDescent="0.25">
      <c r="A97" s="1" t="s">
        <v>100</v>
      </c>
    </row>
    <row r="98" spans="1:1" x14ac:dyDescent="0.25">
      <c r="A98" s="1" t="s">
        <v>101</v>
      </c>
    </row>
    <row r="99" spans="1:1" x14ac:dyDescent="0.25">
      <c r="A99" s="1" t="s">
        <v>102</v>
      </c>
    </row>
    <row r="100" spans="1:1" x14ac:dyDescent="0.25">
      <c r="A100" s="1" t="s">
        <v>103</v>
      </c>
    </row>
    <row r="101" spans="1:1" x14ac:dyDescent="0.25">
      <c r="A101" s="1" t="s">
        <v>104</v>
      </c>
    </row>
    <row r="102" spans="1:1" x14ac:dyDescent="0.25">
      <c r="A102" s="1" t="s">
        <v>105</v>
      </c>
    </row>
    <row r="103" spans="1:1" x14ac:dyDescent="0.25">
      <c r="A103" s="1" t="s">
        <v>106</v>
      </c>
    </row>
    <row r="104" spans="1:1" x14ac:dyDescent="0.25">
      <c r="A104" s="1" t="s">
        <v>107</v>
      </c>
    </row>
    <row r="105" spans="1:1" x14ac:dyDescent="0.25">
      <c r="A105" s="1" t="s">
        <v>108</v>
      </c>
    </row>
    <row r="106" spans="1:1" x14ac:dyDescent="0.25">
      <c r="A106" s="1" t="s">
        <v>109</v>
      </c>
    </row>
    <row r="107" spans="1:1" x14ac:dyDescent="0.25">
      <c r="A107" s="1" t="s">
        <v>110</v>
      </c>
    </row>
    <row r="108" spans="1:1" x14ac:dyDescent="0.25">
      <c r="A108" s="1" t="s">
        <v>111</v>
      </c>
    </row>
    <row r="109" spans="1:1" x14ac:dyDescent="0.25">
      <c r="A109" s="1" t="s">
        <v>112</v>
      </c>
    </row>
    <row r="110" spans="1:1" x14ac:dyDescent="0.25">
      <c r="A110" s="1" t="s">
        <v>113</v>
      </c>
    </row>
    <row r="111" spans="1:1" x14ac:dyDescent="0.25">
      <c r="A111" s="1" t="s">
        <v>114</v>
      </c>
    </row>
    <row r="112" spans="1:1" x14ac:dyDescent="0.25">
      <c r="A112" s="1" t="s">
        <v>115</v>
      </c>
    </row>
    <row r="113" spans="1:1" x14ac:dyDescent="0.25">
      <c r="A113" s="1" t="s">
        <v>116</v>
      </c>
    </row>
    <row r="114" spans="1:1" x14ac:dyDescent="0.25">
      <c r="A114" s="1" t="s">
        <v>117</v>
      </c>
    </row>
    <row r="115" spans="1:1" x14ac:dyDescent="0.25">
      <c r="A115" s="1" t="s">
        <v>118</v>
      </c>
    </row>
    <row r="116" spans="1:1" x14ac:dyDescent="0.25">
      <c r="A116" s="1" t="s">
        <v>119</v>
      </c>
    </row>
    <row r="117" spans="1:1" x14ac:dyDescent="0.25">
      <c r="A117" s="1" t="s">
        <v>120</v>
      </c>
    </row>
    <row r="118" spans="1:1" x14ac:dyDescent="0.25">
      <c r="A118" s="1" t="s">
        <v>121</v>
      </c>
    </row>
    <row r="119" spans="1:1" x14ac:dyDescent="0.25">
      <c r="A119" s="1" t="s">
        <v>122</v>
      </c>
    </row>
    <row r="120" spans="1:1" x14ac:dyDescent="0.25">
      <c r="A120" s="1" t="s">
        <v>123</v>
      </c>
    </row>
    <row r="121" spans="1:1" x14ac:dyDescent="0.25">
      <c r="A121" s="1" t="s">
        <v>124</v>
      </c>
    </row>
    <row r="122" spans="1:1" x14ac:dyDescent="0.25">
      <c r="A122" s="1" t="s">
        <v>125</v>
      </c>
    </row>
    <row r="123" spans="1:1" x14ac:dyDescent="0.25">
      <c r="A123" s="1" t="s">
        <v>126</v>
      </c>
    </row>
    <row r="124" spans="1:1" x14ac:dyDescent="0.25">
      <c r="A124" s="1" t="s">
        <v>127</v>
      </c>
    </row>
    <row r="125" spans="1:1" x14ac:dyDescent="0.25">
      <c r="A125" s="1" t="s">
        <v>128</v>
      </c>
    </row>
    <row r="126" spans="1:1" x14ac:dyDescent="0.25">
      <c r="A126" s="1" t="s">
        <v>129</v>
      </c>
    </row>
    <row r="127" spans="1:1" x14ac:dyDescent="0.25">
      <c r="A127" s="1" t="s">
        <v>130</v>
      </c>
    </row>
    <row r="128" spans="1:1" x14ac:dyDescent="0.25">
      <c r="A128" s="1" t="s">
        <v>131</v>
      </c>
    </row>
    <row r="129" spans="1:1" x14ac:dyDescent="0.25">
      <c r="A129" s="1" t="s">
        <v>132</v>
      </c>
    </row>
    <row r="130" spans="1:1" x14ac:dyDescent="0.25">
      <c r="A130" s="1" t="s">
        <v>133</v>
      </c>
    </row>
    <row r="131" spans="1:1" x14ac:dyDescent="0.25">
      <c r="A131" s="1" t="s">
        <v>134</v>
      </c>
    </row>
    <row r="132" spans="1:1" x14ac:dyDescent="0.25">
      <c r="A132" s="1" t="s">
        <v>135</v>
      </c>
    </row>
    <row r="133" spans="1:1" x14ac:dyDescent="0.25">
      <c r="A133" s="1" t="s">
        <v>136</v>
      </c>
    </row>
    <row r="134" spans="1:1" x14ac:dyDescent="0.25">
      <c r="A134" s="1" t="s">
        <v>137</v>
      </c>
    </row>
    <row r="135" spans="1:1" x14ac:dyDescent="0.25">
      <c r="A135" s="1" t="s">
        <v>138</v>
      </c>
    </row>
    <row r="136" spans="1:1" x14ac:dyDescent="0.25">
      <c r="A136" s="1" t="s">
        <v>139</v>
      </c>
    </row>
    <row r="137" spans="1:1" x14ac:dyDescent="0.25">
      <c r="A137" s="1" t="s">
        <v>140</v>
      </c>
    </row>
    <row r="138" spans="1:1" x14ac:dyDescent="0.25">
      <c r="A138" s="1" t="s">
        <v>141</v>
      </c>
    </row>
    <row r="139" spans="1:1" x14ac:dyDescent="0.25">
      <c r="A139" s="1" t="s">
        <v>142</v>
      </c>
    </row>
    <row r="140" spans="1:1" x14ac:dyDescent="0.25">
      <c r="A140" s="1" t="s">
        <v>143</v>
      </c>
    </row>
    <row r="141" spans="1:1" x14ac:dyDescent="0.25">
      <c r="A141" s="1" t="s">
        <v>144</v>
      </c>
    </row>
    <row r="142" spans="1:1" x14ac:dyDescent="0.25">
      <c r="A142" s="1" t="s">
        <v>145</v>
      </c>
    </row>
    <row r="143" spans="1:1" x14ac:dyDescent="0.25">
      <c r="A143" s="1" t="s">
        <v>146</v>
      </c>
    </row>
    <row r="144" spans="1:1" x14ac:dyDescent="0.25">
      <c r="A144" s="1" t="s">
        <v>147</v>
      </c>
    </row>
    <row r="145" spans="1:1" x14ac:dyDescent="0.25">
      <c r="A145" s="1" t="s">
        <v>148</v>
      </c>
    </row>
    <row r="146" spans="1:1" x14ac:dyDescent="0.25">
      <c r="A146" s="1" t="s">
        <v>149</v>
      </c>
    </row>
    <row r="147" spans="1:1" x14ac:dyDescent="0.25">
      <c r="A147" s="1" t="s">
        <v>150</v>
      </c>
    </row>
    <row r="148" spans="1:1" x14ac:dyDescent="0.25">
      <c r="A148" s="1" t="s">
        <v>151</v>
      </c>
    </row>
    <row r="149" spans="1:1" x14ac:dyDescent="0.25">
      <c r="A149" s="1" t="s">
        <v>152</v>
      </c>
    </row>
    <row r="150" spans="1:1" x14ac:dyDescent="0.25">
      <c r="A150" s="1" t="s">
        <v>153</v>
      </c>
    </row>
    <row r="151" spans="1:1" x14ac:dyDescent="0.25">
      <c r="A151" s="1" t="s">
        <v>154</v>
      </c>
    </row>
    <row r="152" spans="1:1" x14ac:dyDescent="0.25">
      <c r="A152" s="1" t="s">
        <v>155</v>
      </c>
    </row>
    <row r="153" spans="1:1" x14ac:dyDescent="0.25">
      <c r="A153" s="1" t="s">
        <v>156</v>
      </c>
    </row>
    <row r="154" spans="1:1" x14ac:dyDescent="0.25">
      <c r="A154" s="1" t="s">
        <v>157</v>
      </c>
    </row>
    <row r="155" spans="1:1" x14ac:dyDescent="0.25">
      <c r="A155" s="1" t="s">
        <v>158</v>
      </c>
    </row>
    <row r="156" spans="1:1" x14ac:dyDescent="0.25">
      <c r="A156" s="1" t="s">
        <v>159</v>
      </c>
    </row>
    <row r="157" spans="1:1" x14ac:dyDescent="0.25">
      <c r="A157" s="1" t="s">
        <v>160</v>
      </c>
    </row>
    <row r="158" spans="1:1" x14ac:dyDescent="0.25">
      <c r="A158" s="1" t="s">
        <v>161</v>
      </c>
    </row>
    <row r="159" spans="1:1" x14ac:dyDescent="0.25">
      <c r="A159" s="1" t="s">
        <v>162</v>
      </c>
    </row>
    <row r="160" spans="1:1" x14ac:dyDescent="0.25">
      <c r="A160" s="1" t="s">
        <v>163</v>
      </c>
    </row>
    <row r="161" spans="1:1" x14ac:dyDescent="0.25">
      <c r="A161" s="1" t="s">
        <v>164</v>
      </c>
    </row>
    <row r="162" spans="1:1" x14ac:dyDescent="0.25">
      <c r="A162" s="1" t="s">
        <v>165</v>
      </c>
    </row>
    <row r="163" spans="1:1" x14ac:dyDescent="0.25">
      <c r="A163" s="1" t="s">
        <v>166</v>
      </c>
    </row>
    <row r="164" spans="1:1" x14ac:dyDescent="0.25">
      <c r="A164" s="1" t="s">
        <v>167</v>
      </c>
    </row>
    <row r="165" spans="1:1" x14ac:dyDescent="0.25">
      <c r="A165" s="1" t="s">
        <v>168</v>
      </c>
    </row>
    <row r="166" spans="1:1" x14ac:dyDescent="0.25">
      <c r="A166" s="1" t="s">
        <v>169</v>
      </c>
    </row>
    <row r="167" spans="1:1" x14ac:dyDescent="0.25">
      <c r="A167" s="1" t="s">
        <v>170</v>
      </c>
    </row>
    <row r="168" spans="1:1" x14ac:dyDescent="0.25">
      <c r="A168" s="1" t="s">
        <v>171</v>
      </c>
    </row>
    <row r="169" spans="1:1" x14ac:dyDescent="0.25">
      <c r="A169" s="1" t="s">
        <v>172</v>
      </c>
    </row>
    <row r="170" spans="1:1" x14ac:dyDescent="0.25">
      <c r="A170" s="1" t="s">
        <v>173</v>
      </c>
    </row>
    <row r="171" spans="1:1" x14ac:dyDescent="0.25">
      <c r="A171" s="1" t="s">
        <v>174</v>
      </c>
    </row>
    <row r="172" spans="1:1" x14ac:dyDescent="0.25">
      <c r="A172" s="1" t="s">
        <v>175</v>
      </c>
    </row>
    <row r="173" spans="1:1" x14ac:dyDescent="0.25">
      <c r="A173" s="1" t="s">
        <v>176</v>
      </c>
    </row>
    <row r="174" spans="1:1" x14ac:dyDescent="0.25">
      <c r="A174" s="1" t="s">
        <v>177</v>
      </c>
    </row>
    <row r="175" spans="1:1" x14ac:dyDescent="0.25">
      <c r="A175" s="1" t="s">
        <v>178</v>
      </c>
    </row>
    <row r="176" spans="1:1" x14ac:dyDescent="0.25">
      <c r="A176" s="1" t="s">
        <v>179</v>
      </c>
    </row>
    <row r="177" spans="1:1" x14ac:dyDescent="0.25">
      <c r="A177" s="1" t="s">
        <v>180</v>
      </c>
    </row>
    <row r="178" spans="1:1" x14ac:dyDescent="0.25">
      <c r="A178" s="1" t="s">
        <v>181</v>
      </c>
    </row>
    <row r="179" spans="1:1" x14ac:dyDescent="0.25">
      <c r="A179" s="1" t="s">
        <v>182</v>
      </c>
    </row>
    <row r="180" spans="1:1" x14ac:dyDescent="0.25">
      <c r="A180" s="1" t="s">
        <v>183</v>
      </c>
    </row>
    <row r="181" spans="1:1" x14ac:dyDescent="0.25">
      <c r="A181" s="1" t="s">
        <v>184</v>
      </c>
    </row>
    <row r="182" spans="1:1" x14ac:dyDescent="0.25">
      <c r="A182" s="1" t="s">
        <v>185</v>
      </c>
    </row>
    <row r="183" spans="1:1" x14ac:dyDescent="0.25">
      <c r="A183" s="1" t="s">
        <v>186</v>
      </c>
    </row>
    <row r="184" spans="1:1" x14ac:dyDescent="0.25">
      <c r="A184" s="1" t="s">
        <v>187</v>
      </c>
    </row>
    <row r="185" spans="1:1" x14ac:dyDescent="0.25">
      <c r="A185" s="1" t="s">
        <v>188</v>
      </c>
    </row>
    <row r="186" spans="1:1" x14ac:dyDescent="0.25">
      <c r="A186" s="1" t="s">
        <v>189</v>
      </c>
    </row>
    <row r="187" spans="1:1" x14ac:dyDescent="0.25">
      <c r="A187" s="1" t="s">
        <v>190</v>
      </c>
    </row>
    <row r="188" spans="1:1" x14ac:dyDescent="0.25">
      <c r="A188" s="1" t="s">
        <v>191</v>
      </c>
    </row>
    <row r="189" spans="1:1" x14ac:dyDescent="0.25">
      <c r="A189" s="1" t="s">
        <v>192</v>
      </c>
    </row>
    <row r="190" spans="1:1" x14ac:dyDescent="0.25">
      <c r="A190" s="1" t="s">
        <v>193</v>
      </c>
    </row>
    <row r="191" spans="1:1" x14ac:dyDescent="0.25">
      <c r="A191" s="1" t="s">
        <v>194</v>
      </c>
    </row>
    <row r="192" spans="1:1" x14ac:dyDescent="0.25">
      <c r="A192" s="1" t="s">
        <v>195</v>
      </c>
    </row>
    <row r="193" spans="1:1" x14ac:dyDescent="0.25">
      <c r="A193" s="1" t="s">
        <v>196</v>
      </c>
    </row>
    <row r="194" spans="1:1" x14ac:dyDescent="0.25">
      <c r="A194" s="1" t="s">
        <v>197</v>
      </c>
    </row>
    <row r="195" spans="1:1" x14ac:dyDescent="0.25">
      <c r="A195" s="1" t="s">
        <v>198</v>
      </c>
    </row>
    <row r="196" spans="1:1" x14ac:dyDescent="0.25">
      <c r="A196" s="1" t="s">
        <v>199</v>
      </c>
    </row>
    <row r="197" spans="1:1" x14ac:dyDescent="0.25">
      <c r="A197" s="1" t="s">
        <v>200</v>
      </c>
    </row>
    <row r="198" spans="1:1" x14ac:dyDescent="0.25">
      <c r="A198" s="1" t="s">
        <v>201</v>
      </c>
    </row>
    <row r="199" spans="1:1" x14ac:dyDescent="0.25">
      <c r="A199" s="1" t="s">
        <v>202</v>
      </c>
    </row>
    <row r="200" spans="1:1" x14ac:dyDescent="0.25">
      <c r="A200" s="1" t="s">
        <v>203</v>
      </c>
    </row>
    <row r="201" spans="1:1" x14ac:dyDescent="0.25">
      <c r="A201" s="1" t="s">
        <v>204</v>
      </c>
    </row>
    <row r="202" spans="1:1" x14ac:dyDescent="0.25">
      <c r="A202" s="1" t="s">
        <v>205</v>
      </c>
    </row>
    <row r="203" spans="1:1" x14ac:dyDescent="0.25">
      <c r="A203" s="1" t="s">
        <v>206</v>
      </c>
    </row>
    <row r="204" spans="1:1" x14ac:dyDescent="0.25">
      <c r="A204" s="1" t="s">
        <v>207</v>
      </c>
    </row>
    <row r="205" spans="1:1" x14ac:dyDescent="0.25">
      <c r="A205" s="1" t="s">
        <v>208</v>
      </c>
    </row>
    <row r="206" spans="1:1" x14ac:dyDescent="0.25">
      <c r="A206" s="1" t="s">
        <v>209</v>
      </c>
    </row>
    <row r="207" spans="1:1" x14ac:dyDescent="0.25">
      <c r="A207" s="1" t="s">
        <v>210</v>
      </c>
    </row>
    <row r="208" spans="1:1" x14ac:dyDescent="0.25">
      <c r="A208" s="1" t="s">
        <v>211</v>
      </c>
    </row>
    <row r="209" spans="1:1" x14ac:dyDescent="0.25">
      <c r="A209" s="1" t="s">
        <v>212</v>
      </c>
    </row>
    <row r="210" spans="1:1" x14ac:dyDescent="0.25">
      <c r="A210" s="1" t="s">
        <v>213</v>
      </c>
    </row>
    <row r="211" spans="1:1" x14ac:dyDescent="0.25">
      <c r="A211" s="1" t="s">
        <v>214</v>
      </c>
    </row>
    <row r="212" spans="1:1" x14ac:dyDescent="0.25">
      <c r="A212" s="1" t="s">
        <v>215</v>
      </c>
    </row>
    <row r="213" spans="1:1" x14ac:dyDescent="0.25">
      <c r="A213" s="1" t="s">
        <v>216</v>
      </c>
    </row>
    <row r="214" spans="1:1" x14ac:dyDescent="0.25">
      <c r="A214" s="1" t="s">
        <v>217</v>
      </c>
    </row>
    <row r="215" spans="1:1" x14ac:dyDescent="0.25">
      <c r="A215" s="1" t="s">
        <v>218</v>
      </c>
    </row>
    <row r="216" spans="1:1" x14ac:dyDescent="0.25">
      <c r="A216" s="1" t="s">
        <v>219</v>
      </c>
    </row>
    <row r="217" spans="1:1" x14ac:dyDescent="0.25">
      <c r="A217" s="1" t="s">
        <v>220</v>
      </c>
    </row>
    <row r="218" spans="1:1" x14ac:dyDescent="0.25">
      <c r="A218" s="1" t="s">
        <v>221</v>
      </c>
    </row>
    <row r="219" spans="1:1" x14ac:dyDescent="0.25">
      <c r="A219" s="1" t="s">
        <v>222</v>
      </c>
    </row>
    <row r="220" spans="1:1" x14ac:dyDescent="0.25">
      <c r="A220" s="1" t="s">
        <v>223</v>
      </c>
    </row>
    <row r="221" spans="1:1" x14ac:dyDescent="0.25">
      <c r="A221" s="1" t="s">
        <v>224</v>
      </c>
    </row>
    <row r="222" spans="1:1" x14ac:dyDescent="0.25">
      <c r="A222" s="1" t="s">
        <v>225</v>
      </c>
    </row>
    <row r="223" spans="1:1" x14ac:dyDescent="0.25">
      <c r="A223" s="1" t="s">
        <v>226</v>
      </c>
    </row>
    <row r="224" spans="1:1" x14ac:dyDescent="0.25">
      <c r="A224" s="1" t="s">
        <v>227</v>
      </c>
    </row>
    <row r="225" spans="1:1" x14ac:dyDescent="0.25">
      <c r="A225" s="1" t="s">
        <v>228</v>
      </c>
    </row>
    <row r="226" spans="1:1" x14ac:dyDescent="0.25">
      <c r="A226" s="1" t="s">
        <v>229</v>
      </c>
    </row>
    <row r="227" spans="1:1" x14ac:dyDescent="0.25">
      <c r="A227" s="1" t="s">
        <v>230</v>
      </c>
    </row>
    <row r="228" spans="1:1" x14ac:dyDescent="0.25">
      <c r="A228" s="1" t="s">
        <v>231</v>
      </c>
    </row>
    <row r="229" spans="1:1" x14ac:dyDescent="0.25">
      <c r="A229" s="1" t="s">
        <v>232</v>
      </c>
    </row>
    <row r="230" spans="1:1" x14ac:dyDescent="0.25">
      <c r="A230" s="1" t="s">
        <v>233</v>
      </c>
    </row>
    <row r="231" spans="1:1" x14ac:dyDescent="0.25">
      <c r="A231" s="1" t="s">
        <v>234</v>
      </c>
    </row>
    <row r="232" spans="1:1" x14ac:dyDescent="0.25">
      <c r="A232" s="1" t="s">
        <v>235</v>
      </c>
    </row>
    <row r="233" spans="1:1" x14ac:dyDescent="0.25">
      <c r="A233" s="1" t="s">
        <v>236</v>
      </c>
    </row>
    <row r="234" spans="1:1" x14ac:dyDescent="0.25">
      <c r="A234" s="1" t="s">
        <v>237</v>
      </c>
    </row>
    <row r="235" spans="1:1" x14ac:dyDescent="0.25">
      <c r="A235" s="1" t="s">
        <v>238</v>
      </c>
    </row>
    <row r="236" spans="1:1" x14ac:dyDescent="0.25">
      <c r="A236" s="1" t="s">
        <v>239</v>
      </c>
    </row>
    <row r="237" spans="1:1" x14ac:dyDescent="0.25">
      <c r="A237" s="1" t="s">
        <v>240</v>
      </c>
    </row>
    <row r="238" spans="1:1" x14ac:dyDescent="0.25">
      <c r="A238" s="1" t="s">
        <v>241</v>
      </c>
    </row>
    <row r="239" spans="1:1" x14ac:dyDescent="0.25">
      <c r="A239" s="1" t="s">
        <v>242</v>
      </c>
    </row>
    <row r="240" spans="1:1" x14ac:dyDescent="0.25">
      <c r="A240" s="1" t="s">
        <v>243</v>
      </c>
    </row>
    <row r="241" spans="1:1" x14ac:dyDescent="0.25">
      <c r="A241" s="1" t="s">
        <v>244</v>
      </c>
    </row>
    <row r="242" spans="1:1" x14ac:dyDescent="0.25">
      <c r="A242" s="1" t="s">
        <v>245</v>
      </c>
    </row>
    <row r="243" spans="1:1" x14ac:dyDescent="0.25">
      <c r="A243" s="1" t="s">
        <v>246</v>
      </c>
    </row>
    <row r="244" spans="1:1" x14ac:dyDescent="0.25">
      <c r="A244" s="1" t="s">
        <v>247</v>
      </c>
    </row>
    <row r="245" spans="1:1" x14ac:dyDescent="0.25">
      <c r="A245" s="1" t="s">
        <v>248</v>
      </c>
    </row>
    <row r="246" spans="1:1" x14ac:dyDescent="0.25">
      <c r="A246" s="1" t="s">
        <v>249</v>
      </c>
    </row>
    <row r="247" spans="1:1" x14ac:dyDescent="0.25">
      <c r="A247" s="1" t="s">
        <v>250</v>
      </c>
    </row>
    <row r="248" spans="1:1" x14ac:dyDescent="0.25">
      <c r="A248" s="1" t="s">
        <v>251</v>
      </c>
    </row>
  </sheetData>
  <pageMargins left="0.7" right="0.7" top="0.75" bottom="0.75" header="0.3" footer="0.3"/>
  <pageSetup orientation="portrait" r:id="rId1"/>
  <ignoredErrors>
    <ignoredError sqref="A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48"/>
  <sheetViews>
    <sheetView workbookViewId="0">
      <selection activeCell="W1" sqref="W1"/>
    </sheetView>
  </sheetViews>
  <sheetFormatPr defaultRowHeight="15" x14ac:dyDescent="0.25"/>
  <sheetData>
    <row r="1" spans="1:23" x14ac:dyDescent="0.25">
      <c r="A1" s="3" t="s">
        <v>255</v>
      </c>
      <c r="B1" s="3" t="s">
        <v>252</v>
      </c>
      <c r="C1" s="3" t="s">
        <v>253</v>
      </c>
      <c r="D1" s="3" t="s">
        <v>254</v>
      </c>
      <c r="E1" s="3" t="s">
        <v>255</v>
      </c>
      <c r="F1" s="3" t="s">
        <v>256</v>
      </c>
      <c r="G1" s="3" t="s">
        <v>257</v>
      </c>
      <c r="H1" s="3" t="s">
        <v>258</v>
      </c>
      <c r="I1" s="3" t="s">
        <v>259</v>
      </c>
      <c r="J1" s="3" t="s">
        <v>260</v>
      </c>
      <c r="K1" s="3" t="s">
        <v>261</v>
      </c>
      <c r="L1" s="3" t="s">
        <v>262</v>
      </c>
      <c r="M1" s="3" t="s">
        <v>263</v>
      </c>
      <c r="N1" s="3" t="s">
        <v>264</v>
      </c>
      <c r="O1" s="3" t="s">
        <v>265</v>
      </c>
      <c r="P1" s="3" t="s">
        <v>266</v>
      </c>
      <c r="U1" s="4" t="s">
        <v>504</v>
      </c>
      <c r="V1" s="4" t="s">
        <v>505</v>
      </c>
      <c r="W1" s="4" t="s">
        <v>506</v>
      </c>
    </row>
    <row r="2" spans="1:23" x14ac:dyDescent="0.25">
      <c r="A2" t="s">
        <v>268</v>
      </c>
      <c r="B2">
        <v>77002</v>
      </c>
      <c r="C2" t="s">
        <v>267</v>
      </c>
      <c r="D2">
        <v>0</v>
      </c>
      <c r="E2" t="s">
        <v>268</v>
      </c>
      <c r="F2" t="s">
        <v>269</v>
      </c>
      <c r="G2">
        <v>0</v>
      </c>
      <c r="H2" t="s">
        <v>270</v>
      </c>
      <c r="I2" t="s">
        <v>271</v>
      </c>
      <c r="J2" t="s">
        <v>272</v>
      </c>
      <c r="K2">
        <v>281346713832</v>
      </c>
      <c r="L2" t="s">
        <v>273</v>
      </c>
      <c r="M2" t="s">
        <v>274</v>
      </c>
      <c r="N2">
        <v>29.76</v>
      </c>
      <c r="O2">
        <v>-95.37</v>
      </c>
      <c r="P2">
        <v>5850</v>
      </c>
      <c r="U2" t="s">
        <v>268</v>
      </c>
      <c r="V2" t="str">
        <f>CONCATENATE(U2,", ")</f>
        <v xml:space="preserve">Houston, </v>
      </c>
      <c r="W2" t="s">
        <v>503</v>
      </c>
    </row>
    <row r="3" spans="1:23" x14ac:dyDescent="0.25">
      <c r="A3" t="s">
        <v>268</v>
      </c>
      <c r="B3">
        <v>77003</v>
      </c>
      <c r="C3" t="s">
        <v>267</v>
      </c>
      <c r="D3">
        <v>0</v>
      </c>
      <c r="E3" t="s">
        <v>268</v>
      </c>
      <c r="F3">
        <v>0</v>
      </c>
      <c r="G3">
        <v>0</v>
      </c>
      <c r="H3" t="s">
        <v>270</v>
      </c>
      <c r="I3" t="s">
        <v>271</v>
      </c>
      <c r="J3" t="s">
        <v>272</v>
      </c>
      <c r="K3">
        <v>713</v>
      </c>
      <c r="L3" t="s">
        <v>273</v>
      </c>
      <c r="M3" t="s">
        <v>274</v>
      </c>
      <c r="N3">
        <v>29.75</v>
      </c>
      <c r="O3">
        <v>-95.35</v>
      </c>
      <c r="P3">
        <v>8760</v>
      </c>
      <c r="U3" t="s">
        <v>298</v>
      </c>
      <c r="V3" t="str">
        <f t="shared" ref="V3:V66" si="0">CONCATENATE(U3,", ")</f>
        <v xml:space="preserve">Conroe, </v>
      </c>
    </row>
    <row r="4" spans="1:23" x14ac:dyDescent="0.25">
      <c r="A4" t="s">
        <v>268</v>
      </c>
      <c r="B4">
        <v>77004</v>
      </c>
      <c r="C4" t="s">
        <v>267</v>
      </c>
      <c r="D4">
        <v>0</v>
      </c>
      <c r="E4" t="s">
        <v>268</v>
      </c>
      <c r="F4">
        <v>0</v>
      </c>
      <c r="G4">
        <v>0</v>
      </c>
      <c r="H4" t="s">
        <v>270</v>
      </c>
      <c r="I4" t="s">
        <v>271</v>
      </c>
      <c r="J4" t="s">
        <v>272</v>
      </c>
      <c r="K4">
        <v>713</v>
      </c>
      <c r="L4" t="s">
        <v>273</v>
      </c>
      <c r="M4" t="s">
        <v>274</v>
      </c>
      <c r="N4">
        <v>29.72</v>
      </c>
      <c r="O4">
        <v>-95.36</v>
      </c>
      <c r="P4">
        <v>21460</v>
      </c>
      <c r="U4" t="s">
        <v>304</v>
      </c>
      <c r="V4" t="str">
        <f t="shared" si="0"/>
        <v xml:space="preserve">Montgomery, </v>
      </c>
    </row>
    <row r="5" spans="1:23" x14ac:dyDescent="0.25">
      <c r="A5" t="s">
        <v>268</v>
      </c>
      <c r="B5">
        <v>77005</v>
      </c>
      <c r="C5" t="s">
        <v>267</v>
      </c>
      <c r="D5">
        <v>0</v>
      </c>
      <c r="E5" t="s">
        <v>268</v>
      </c>
      <c r="F5" t="s">
        <v>275</v>
      </c>
      <c r="G5" t="s">
        <v>276</v>
      </c>
      <c r="H5" t="s">
        <v>270</v>
      </c>
      <c r="I5" t="s">
        <v>271</v>
      </c>
      <c r="J5" t="s">
        <v>272</v>
      </c>
      <c r="K5">
        <v>713832281</v>
      </c>
      <c r="L5" t="s">
        <v>273</v>
      </c>
      <c r="M5" t="s">
        <v>274</v>
      </c>
      <c r="N5">
        <v>29.72</v>
      </c>
      <c r="O5">
        <v>-95.42</v>
      </c>
      <c r="P5">
        <v>23920</v>
      </c>
      <c r="U5" t="s">
        <v>305</v>
      </c>
      <c r="V5" t="str">
        <f t="shared" si="0"/>
        <v xml:space="preserve">Willis, </v>
      </c>
    </row>
    <row r="6" spans="1:23" x14ac:dyDescent="0.25">
      <c r="A6" t="s">
        <v>268</v>
      </c>
      <c r="B6">
        <v>77006</v>
      </c>
      <c r="C6" t="s">
        <v>267</v>
      </c>
      <c r="D6">
        <v>0</v>
      </c>
      <c r="E6" t="s">
        <v>268</v>
      </c>
      <c r="F6">
        <v>0</v>
      </c>
      <c r="G6">
        <v>0</v>
      </c>
      <c r="H6" t="s">
        <v>270</v>
      </c>
      <c r="I6" t="s">
        <v>271</v>
      </c>
      <c r="J6" t="s">
        <v>272</v>
      </c>
      <c r="K6">
        <v>713832</v>
      </c>
      <c r="L6" t="s">
        <v>273</v>
      </c>
      <c r="M6" t="s">
        <v>274</v>
      </c>
      <c r="N6">
        <v>29.74</v>
      </c>
      <c r="O6">
        <v>-95.39</v>
      </c>
      <c r="P6">
        <v>17710</v>
      </c>
      <c r="U6" t="s">
        <v>307</v>
      </c>
      <c r="V6" t="str">
        <f t="shared" si="0"/>
        <v xml:space="preserve">Cleveland, </v>
      </c>
    </row>
    <row r="7" spans="1:23" x14ac:dyDescent="0.25">
      <c r="A7" t="s">
        <v>268</v>
      </c>
      <c r="B7">
        <v>77007</v>
      </c>
      <c r="C7" t="s">
        <v>267</v>
      </c>
      <c r="D7">
        <v>0</v>
      </c>
      <c r="E7" t="s">
        <v>268</v>
      </c>
      <c r="F7">
        <v>0</v>
      </c>
      <c r="G7">
        <v>0</v>
      </c>
      <c r="H7" t="s">
        <v>270</v>
      </c>
      <c r="I7" t="s">
        <v>271</v>
      </c>
      <c r="J7" t="s">
        <v>272</v>
      </c>
      <c r="K7">
        <v>713832</v>
      </c>
      <c r="L7" t="s">
        <v>273</v>
      </c>
      <c r="M7" t="s">
        <v>274</v>
      </c>
      <c r="N7">
        <v>29.77</v>
      </c>
      <c r="O7">
        <v>-95.41</v>
      </c>
      <c r="P7">
        <v>32250</v>
      </c>
      <c r="U7" t="s">
        <v>311</v>
      </c>
      <c r="V7" t="str">
        <f t="shared" si="0"/>
        <v xml:space="preserve">Huffman, </v>
      </c>
    </row>
    <row r="8" spans="1:23" x14ac:dyDescent="0.25">
      <c r="A8" t="s">
        <v>268</v>
      </c>
      <c r="B8">
        <v>77008</v>
      </c>
      <c r="C8" t="s">
        <v>267</v>
      </c>
      <c r="D8">
        <v>0</v>
      </c>
      <c r="E8" t="s">
        <v>268</v>
      </c>
      <c r="F8">
        <v>0</v>
      </c>
      <c r="G8" t="s">
        <v>277</v>
      </c>
      <c r="H8" t="s">
        <v>270</v>
      </c>
      <c r="I8" t="s">
        <v>271</v>
      </c>
      <c r="J8" t="s">
        <v>272</v>
      </c>
      <c r="K8">
        <v>713832</v>
      </c>
      <c r="L8" t="s">
        <v>273</v>
      </c>
      <c r="M8" t="s">
        <v>274</v>
      </c>
      <c r="N8">
        <v>29.8</v>
      </c>
      <c r="O8">
        <v>-95.42</v>
      </c>
      <c r="P8">
        <v>29530</v>
      </c>
      <c r="U8" t="s">
        <v>312</v>
      </c>
      <c r="V8" t="str">
        <f t="shared" si="0"/>
        <v xml:space="preserve">Humble, </v>
      </c>
    </row>
    <row r="9" spans="1:23" x14ac:dyDescent="0.25">
      <c r="A9" t="s">
        <v>268</v>
      </c>
      <c r="B9">
        <v>77009</v>
      </c>
      <c r="C9" t="s">
        <v>267</v>
      </c>
      <c r="D9">
        <v>0</v>
      </c>
      <c r="E9" t="s">
        <v>268</v>
      </c>
      <c r="F9">
        <v>0</v>
      </c>
      <c r="G9">
        <v>0</v>
      </c>
      <c r="H9" t="s">
        <v>270</v>
      </c>
      <c r="I9" t="s">
        <v>271</v>
      </c>
      <c r="J9" t="s">
        <v>272</v>
      </c>
      <c r="K9">
        <v>713832</v>
      </c>
      <c r="L9" t="s">
        <v>273</v>
      </c>
      <c r="M9" t="s">
        <v>274</v>
      </c>
      <c r="N9">
        <v>29.8</v>
      </c>
      <c r="O9">
        <v>-95.37</v>
      </c>
      <c r="P9">
        <v>32610</v>
      </c>
      <c r="U9" t="s">
        <v>314</v>
      </c>
      <c r="V9" t="str">
        <f t="shared" si="0"/>
        <v xml:space="preserve">Kingwood, </v>
      </c>
    </row>
    <row r="10" spans="1:23" x14ac:dyDescent="0.25">
      <c r="A10" t="s">
        <v>268</v>
      </c>
      <c r="B10">
        <v>77010</v>
      </c>
      <c r="C10" t="s">
        <v>267</v>
      </c>
      <c r="D10">
        <v>0</v>
      </c>
      <c r="E10" t="s">
        <v>268</v>
      </c>
      <c r="F10">
        <v>0</v>
      </c>
      <c r="G10">
        <v>0</v>
      </c>
      <c r="H10" t="s">
        <v>270</v>
      </c>
      <c r="I10" t="s">
        <v>271</v>
      </c>
      <c r="J10" t="s">
        <v>272</v>
      </c>
      <c r="K10">
        <v>281346713832</v>
      </c>
      <c r="L10" t="s">
        <v>273</v>
      </c>
      <c r="M10" t="s">
        <v>274</v>
      </c>
      <c r="N10">
        <v>29.75</v>
      </c>
      <c r="O10">
        <v>-95.36</v>
      </c>
      <c r="P10">
        <v>730</v>
      </c>
      <c r="U10" t="s">
        <v>316</v>
      </c>
      <c r="V10" t="str">
        <f t="shared" si="0"/>
        <v xml:space="preserve">Magnolia, </v>
      </c>
    </row>
    <row r="11" spans="1:23" x14ac:dyDescent="0.25">
      <c r="A11" t="s">
        <v>268</v>
      </c>
      <c r="B11">
        <v>77011</v>
      </c>
      <c r="C11" t="s">
        <v>267</v>
      </c>
      <c r="D11">
        <v>0</v>
      </c>
      <c r="E11" t="s">
        <v>268</v>
      </c>
      <c r="F11">
        <v>0</v>
      </c>
      <c r="G11">
        <v>0</v>
      </c>
      <c r="H11" t="s">
        <v>270</v>
      </c>
      <c r="I11" t="s">
        <v>271</v>
      </c>
      <c r="J11" t="s">
        <v>272</v>
      </c>
      <c r="K11">
        <v>713</v>
      </c>
      <c r="L11" t="s">
        <v>273</v>
      </c>
      <c r="M11" t="s">
        <v>274</v>
      </c>
      <c r="N11">
        <v>29.74</v>
      </c>
      <c r="O11">
        <v>-95.31</v>
      </c>
      <c r="P11">
        <v>16280</v>
      </c>
      <c r="U11" t="s">
        <v>320</v>
      </c>
      <c r="V11" t="str">
        <f t="shared" si="0"/>
        <v xml:space="preserve">New Caney, </v>
      </c>
    </row>
    <row r="12" spans="1:23" x14ac:dyDescent="0.25">
      <c r="A12" t="s">
        <v>268</v>
      </c>
      <c r="B12">
        <v>77012</v>
      </c>
      <c r="C12" t="s">
        <v>267</v>
      </c>
      <c r="D12">
        <v>0</v>
      </c>
      <c r="E12" t="s">
        <v>268</v>
      </c>
      <c r="F12">
        <v>0</v>
      </c>
      <c r="G12">
        <v>0</v>
      </c>
      <c r="H12" t="s">
        <v>270</v>
      </c>
      <c r="I12" t="s">
        <v>271</v>
      </c>
      <c r="J12" t="s">
        <v>272</v>
      </c>
      <c r="K12">
        <v>713</v>
      </c>
      <c r="L12" t="s">
        <v>273</v>
      </c>
      <c r="M12" t="s">
        <v>274</v>
      </c>
      <c r="N12">
        <v>29.72</v>
      </c>
      <c r="O12">
        <v>-95.27</v>
      </c>
      <c r="P12">
        <v>17870</v>
      </c>
      <c r="U12" t="s">
        <v>323</v>
      </c>
      <c r="V12" t="str">
        <f t="shared" si="0"/>
        <v xml:space="preserve">New Waverly, </v>
      </c>
    </row>
    <row r="13" spans="1:23" x14ac:dyDescent="0.25">
      <c r="A13" t="s">
        <v>268</v>
      </c>
      <c r="B13">
        <v>77013</v>
      </c>
      <c r="C13" t="s">
        <v>267</v>
      </c>
      <c r="D13">
        <v>0</v>
      </c>
      <c r="E13" t="s">
        <v>268</v>
      </c>
      <c r="F13">
        <v>0</v>
      </c>
      <c r="G13">
        <v>0</v>
      </c>
      <c r="H13" t="s">
        <v>270</v>
      </c>
      <c r="I13" t="s">
        <v>271</v>
      </c>
      <c r="J13" t="s">
        <v>272</v>
      </c>
      <c r="K13">
        <v>713</v>
      </c>
      <c r="L13" t="s">
        <v>273</v>
      </c>
      <c r="M13" t="s">
        <v>274</v>
      </c>
      <c r="N13">
        <v>29.79</v>
      </c>
      <c r="O13">
        <v>-95.23</v>
      </c>
      <c r="P13">
        <v>15910</v>
      </c>
      <c r="U13" t="s">
        <v>325</v>
      </c>
      <c r="V13" t="str">
        <f t="shared" si="0"/>
        <v xml:space="preserve">Pinehurst, </v>
      </c>
    </row>
    <row r="14" spans="1:23" x14ac:dyDescent="0.25">
      <c r="A14" t="s">
        <v>268</v>
      </c>
      <c r="B14">
        <v>77014</v>
      </c>
      <c r="C14" t="s">
        <v>267</v>
      </c>
      <c r="D14">
        <v>0</v>
      </c>
      <c r="E14" t="s">
        <v>268</v>
      </c>
      <c r="F14">
        <v>0</v>
      </c>
      <c r="G14">
        <v>0</v>
      </c>
      <c r="H14" t="s">
        <v>270</v>
      </c>
      <c r="I14" t="s">
        <v>271</v>
      </c>
      <c r="J14" t="s">
        <v>272</v>
      </c>
      <c r="K14">
        <v>281346832</v>
      </c>
      <c r="L14" t="s">
        <v>273</v>
      </c>
      <c r="M14" t="s">
        <v>274</v>
      </c>
      <c r="N14">
        <v>29.98</v>
      </c>
      <c r="O14">
        <v>-95.46</v>
      </c>
      <c r="P14">
        <v>30110</v>
      </c>
      <c r="U14" t="s">
        <v>326</v>
      </c>
      <c r="V14" t="str">
        <f t="shared" si="0"/>
        <v xml:space="preserve">Plantersville, </v>
      </c>
    </row>
    <row r="15" spans="1:23" x14ac:dyDescent="0.25">
      <c r="A15" t="s">
        <v>268</v>
      </c>
      <c r="B15">
        <v>77015</v>
      </c>
      <c r="C15" t="s">
        <v>267</v>
      </c>
      <c r="D15">
        <v>0</v>
      </c>
      <c r="E15" t="s">
        <v>268</v>
      </c>
      <c r="F15">
        <v>0</v>
      </c>
      <c r="G15" t="s">
        <v>278</v>
      </c>
      <c r="H15" t="s">
        <v>270</v>
      </c>
      <c r="I15" t="s">
        <v>271</v>
      </c>
      <c r="J15" t="s">
        <v>272</v>
      </c>
      <c r="K15">
        <v>281832713</v>
      </c>
      <c r="L15" t="s">
        <v>273</v>
      </c>
      <c r="M15" t="s">
        <v>274</v>
      </c>
      <c r="N15">
        <v>29.76</v>
      </c>
      <c r="O15">
        <v>-95.17</v>
      </c>
      <c r="P15">
        <v>53940</v>
      </c>
      <c r="U15" t="s">
        <v>329</v>
      </c>
      <c r="V15" t="str">
        <f t="shared" si="0"/>
        <v xml:space="preserve">Porter, </v>
      </c>
    </row>
    <row r="16" spans="1:23" x14ac:dyDescent="0.25">
      <c r="A16" t="s">
        <v>268</v>
      </c>
      <c r="B16">
        <v>77016</v>
      </c>
      <c r="C16" t="s">
        <v>267</v>
      </c>
      <c r="D16">
        <v>0</v>
      </c>
      <c r="E16" t="s">
        <v>268</v>
      </c>
      <c r="F16">
        <v>0</v>
      </c>
      <c r="G16">
        <v>0</v>
      </c>
      <c r="H16" t="s">
        <v>270</v>
      </c>
      <c r="I16" t="s">
        <v>271</v>
      </c>
      <c r="J16" t="s">
        <v>272</v>
      </c>
      <c r="K16">
        <v>281713</v>
      </c>
      <c r="L16" t="s">
        <v>273</v>
      </c>
      <c r="M16" t="s">
        <v>274</v>
      </c>
      <c r="N16">
        <v>29.86</v>
      </c>
      <c r="O16">
        <v>-95.3</v>
      </c>
      <c r="P16">
        <v>26400</v>
      </c>
      <c r="U16" t="s">
        <v>332</v>
      </c>
      <c r="V16" t="str">
        <f t="shared" si="0"/>
        <v xml:space="preserve">Romayor, </v>
      </c>
    </row>
    <row r="17" spans="1:22" x14ac:dyDescent="0.25">
      <c r="A17" t="s">
        <v>268</v>
      </c>
      <c r="B17">
        <v>77017</v>
      </c>
      <c r="C17" t="s">
        <v>267</v>
      </c>
      <c r="D17">
        <v>0</v>
      </c>
      <c r="E17" t="s">
        <v>268</v>
      </c>
      <c r="F17">
        <v>0</v>
      </c>
      <c r="G17">
        <v>0</v>
      </c>
      <c r="H17" t="s">
        <v>270</v>
      </c>
      <c r="I17" t="s">
        <v>271</v>
      </c>
      <c r="J17" t="s">
        <v>272</v>
      </c>
      <c r="K17">
        <v>713832</v>
      </c>
      <c r="L17" t="s">
        <v>273</v>
      </c>
      <c r="M17" t="s">
        <v>274</v>
      </c>
      <c r="N17">
        <v>29.69</v>
      </c>
      <c r="O17">
        <v>-95.25</v>
      </c>
      <c r="P17">
        <v>30460</v>
      </c>
      <c r="U17" t="s">
        <v>333</v>
      </c>
      <c r="V17" t="str">
        <f t="shared" si="0"/>
        <v xml:space="preserve">Rye, </v>
      </c>
    </row>
    <row r="18" spans="1:22" x14ac:dyDescent="0.25">
      <c r="A18" t="s">
        <v>268</v>
      </c>
      <c r="B18">
        <v>77018</v>
      </c>
      <c r="C18" t="s">
        <v>267</v>
      </c>
      <c r="D18">
        <v>0</v>
      </c>
      <c r="E18" t="s">
        <v>268</v>
      </c>
      <c r="F18">
        <v>0</v>
      </c>
      <c r="G18">
        <v>0</v>
      </c>
      <c r="H18" t="s">
        <v>270</v>
      </c>
      <c r="I18" t="s">
        <v>271</v>
      </c>
      <c r="J18" t="s">
        <v>272</v>
      </c>
      <c r="K18">
        <v>713</v>
      </c>
      <c r="L18" t="s">
        <v>273</v>
      </c>
      <c r="M18" t="s">
        <v>274</v>
      </c>
      <c r="N18">
        <v>29.83</v>
      </c>
      <c r="O18">
        <v>-95.43</v>
      </c>
      <c r="P18">
        <v>24600</v>
      </c>
      <c r="U18" t="s">
        <v>334</v>
      </c>
      <c r="V18" t="str">
        <f t="shared" si="0"/>
        <v xml:space="preserve">Shepherd, </v>
      </c>
    </row>
    <row r="19" spans="1:22" x14ac:dyDescent="0.25">
      <c r="A19" t="s">
        <v>268</v>
      </c>
      <c r="B19">
        <v>77019</v>
      </c>
      <c r="C19" t="s">
        <v>267</v>
      </c>
      <c r="D19">
        <v>0</v>
      </c>
      <c r="E19" t="s">
        <v>268</v>
      </c>
      <c r="F19">
        <v>0</v>
      </c>
      <c r="G19">
        <v>0</v>
      </c>
      <c r="H19" t="s">
        <v>270</v>
      </c>
      <c r="I19" t="s">
        <v>271</v>
      </c>
      <c r="J19" t="s">
        <v>272</v>
      </c>
      <c r="K19">
        <v>713832</v>
      </c>
      <c r="L19" t="s">
        <v>273</v>
      </c>
      <c r="M19" t="s">
        <v>274</v>
      </c>
      <c r="N19">
        <v>29.76</v>
      </c>
      <c r="O19">
        <v>-95.38</v>
      </c>
      <c r="P19">
        <v>18600</v>
      </c>
      <c r="U19" t="s">
        <v>335</v>
      </c>
      <c r="V19" t="str">
        <f t="shared" si="0"/>
        <v xml:space="preserve">Splendora, </v>
      </c>
    </row>
    <row r="20" spans="1:22" x14ac:dyDescent="0.25">
      <c r="A20" t="s">
        <v>268</v>
      </c>
      <c r="B20">
        <v>77020</v>
      </c>
      <c r="C20" t="s">
        <v>267</v>
      </c>
      <c r="D20">
        <v>0</v>
      </c>
      <c r="E20" t="s">
        <v>268</v>
      </c>
      <c r="F20">
        <v>0</v>
      </c>
      <c r="G20">
        <v>0</v>
      </c>
      <c r="H20" t="s">
        <v>270</v>
      </c>
      <c r="I20" t="s">
        <v>271</v>
      </c>
      <c r="J20" t="s">
        <v>272</v>
      </c>
      <c r="K20">
        <v>713</v>
      </c>
      <c r="L20" t="s">
        <v>273</v>
      </c>
      <c r="M20" t="s">
        <v>274</v>
      </c>
      <c r="N20">
        <v>29.77</v>
      </c>
      <c r="O20">
        <v>-95.31</v>
      </c>
      <c r="P20">
        <v>22730</v>
      </c>
      <c r="U20" t="s">
        <v>318</v>
      </c>
      <c r="V20" t="str">
        <f t="shared" si="0"/>
        <v xml:space="preserve">Spring, </v>
      </c>
    </row>
    <row r="21" spans="1:22" x14ac:dyDescent="0.25">
      <c r="A21" t="s">
        <v>268</v>
      </c>
      <c r="B21">
        <v>77021</v>
      </c>
      <c r="C21" t="s">
        <v>267</v>
      </c>
      <c r="D21">
        <v>0</v>
      </c>
      <c r="E21" t="s">
        <v>268</v>
      </c>
      <c r="F21">
        <v>0</v>
      </c>
      <c r="G21">
        <v>0</v>
      </c>
      <c r="H21" t="s">
        <v>270</v>
      </c>
      <c r="I21" t="s">
        <v>271</v>
      </c>
      <c r="J21" t="s">
        <v>272</v>
      </c>
      <c r="K21">
        <v>281713832</v>
      </c>
      <c r="L21" t="s">
        <v>273</v>
      </c>
      <c r="M21" t="s">
        <v>274</v>
      </c>
      <c r="N21">
        <v>29.7</v>
      </c>
      <c r="O21">
        <v>-95.36</v>
      </c>
      <c r="P21">
        <v>22520</v>
      </c>
      <c r="U21" t="s">
        <v>338</v>
      </c>
      <c r="V21" t="str">
        <f t="shared" si="0"/>
        <v xml:space="preserve">Tomball, </v>
      </c>
    </row>
    <row r="22" spans="1:22" x14ac:dyDescent="0.25">
      <c r="A22" t="s">
        <v>268</v>
      </c>
      <c r="B22">
        <v>77022</v>
      </c>
      <c r="C22" t="s">
        <v>267</v>
      </c>
      <c r="D22">
        <v>0</v>
      </c>
      <c r="E22" t="s">
        <v>268</v>
      </c>
      <c r="F22">
        <v>0</v>
      </c>
      <c r="G22">
        <v>0</v>
      </c>
      <c r="H22" t="s">
        <v>270</v>
      </c>
      <c r="I22" t="s">
        <v>271</v>
      </c>
      <c r="J22" t="s">
        <v>272</v>
      </c>
      <c r="K22">
        <v>713</v>
      </c>
      <c r="L22" t="s">
        <v>273</v>
      </c>
      <c r="M22" t="s">
        <v>274</v>
      </c>
      <c r="N22">
        <v>29.83</v>
      </c>
      <c r="O22">
        <v>-95.38</v>
      </c>
      <c r="P22">
        <v>25150</v>
      </c>
      <c r="U22" t="s">
        <v>347</v>
      </c>
      <c r="V22" t="str">
        <f t="shared" si="0"/>
        <v xml:space="preserve">Bellaire, </v>
      </c>
    </row>
    <row r="23" spans="1:22" x14ac:dyDescent="0.25">
      <c r="A23" t="s">
        <v>268</v>
      </c>
      <c r="B23">
        <v>77023</v>
      </c>
      <c r="C23" t="s">
        <v>267</v>
      </c>
      <c r="D23">
        <v>0</v>
      </c>
      <c r="E23" t="s">
        <v>268</v>
      </c>
      <c r="F23">
        <v>0</v>
      </c>
      <c r="G23">
        <v>0</v>
      </c>
      <c r="H23" t="s">
        <v>270</v>
      </c>
      <c r="I23" t="s">
        <v>271</v>
      </c>
      <c r="J23" t="s">
        <v>272</v>
      </c>
      <c r="K23">
        <v>713</v>
      </c>
      <c r="L23" t="s">
        <v>273</v>
      </c>
      <c r="M23" t="s">
        <v>274</v>
      </c>
      <c r="N23">
        <v>29.72</v>
      </c>
      <c r="O23">
        <v>-95.32</v>
      </c>
      <c r="P23">
        <v>24460</v>
      </c>
      <c r="U23" t="s">
        <v>348</v>
      </c>
      <c r="V23" t="str">
        <f t="shared" si="0"/>
        <v xml:space="preserve">Richmond, </v>
      </c>
    </row>
    <row r="24" spans="1:22" x14ac:dyDescent="0.25">
      <c r="A24" t="s">
        <v>268</v>
      </c>
      <c r="B24">
        <v>77024</v>
      </c>
      <c r="C24" t="s">
        <v>267</v>
      </c>
      <c r="D24">
        <v>0</v>
      </c>
      <c r="E24" t="s">
        <v>268</v>
      </c>
      <c r="F24" t="s">
        <v>279</v>
      </c>
      <c r="G24" t="s">
        <v>280</v>
      </c>
      <c r="H24" t="s">
        <v>270</v>
      </c>
      <c r="I24" t="s">
        <v>271</v>
      </c>
      <c r="J24" t="s">
        <v>272</v>
      </c>
      <c r="K24">
        <v>281713832</v>
      </c>
      <c r="L24" t="s">
        <v>273</v>
      </c>
      <c r="M24" t="s">
        <v>274</v>
      </c>
      <c r="N24">
        <v>29.77</v>
      </c>
      <c r="O24">
        <v>-95.51</v>
      </c>
      <c r="P24">
        <v>35290</v>
      </c>
      <c r="U24" t="s">
        <v>349</v>
      </c>
      <c r="V24" t="str">
        <f t="shared" si="0"/>
        <v xml:space="preserve">Beasley, </v>
      </c>
    </row>
    <row r="25" spans="1:22" x14ac:dyDescent="0.25">
      <c r="A25" t="s">
        <v>268</v>
      </c>
      <c r="B25">
        <v>77025</v>
      </c>
      <c r="C25" t="s">
        <v>267</v>
      </c>
      <c r="D25">
        <v>0</v>
      </c>
      <c r="E25" t="s">
        <v>268</v>
      </c>
      <c r="F25">
        <v>0</v>
      </c>
      <c r="G25" t="s">
        <v>281</v>
      </c>
      <c r="H25" t="s">
        <v>270</v>
      </c>
      <c r="I25" t="s">
        <v>271</v>
      </c>
      <c r="J25" t="s">
        <v>272</v>
      </c>
      <c r="K25">
        <v>281832713</v>
      </c>
      <c r="L25" t="s">
        <v>273</v>
      </c>
      <c r="M25" t="s">
        <v>274</v>
      </c>
      <c r="N25">
        <v>29.69</v>
      </c>
      <c r="O25">
        <v>-95.43</v>
      </c>
      <c r="P25">
        <v>23280</v>
      </c>
      <c r="U25" t="s">
        <v>350</v>
      </c>
      <c r="V25" t="str">
        <f t="shared" si="0"/>
        <v xml:space="preserve">Bellville, </v>
      </c>
    </row>
    <row r="26" spans="1:22" x14ac:dyDescent="0.25">
      <c r="A26" t="s">
        <v>268</v>
      </c>
      <c r="B26">
        <v>77026</v>
      </c>
      <c r="C26" t="s">
        <v>267</v>
      </c>
      <c r="D26">
        <v>0</v>
      </c>
      <c r="E26" t="s">
        <v>268</v>
      </c>
      <c r="F26">
        <v>0</v>
      </c>
      <c r="G26">
        <v>0</v>
      </c>
      <c r="H26" t="s">
        <v>270</v>
      </c>
      <c r="I26" t="s">
        <v>271</v>
      </c>
      <c r="J26" t="s">
        <v>272</v>
      </c>
      <c r="K26">
        <v>713</v>
      </c>
      <c r="L26" t="s">
        <v>273</v>
      </c>
      <c r="M26" t="s">
        <v>274</v>
      </c>
      <c r="N26">
        <v>29.8</v>
      </c>
      <c r="O26">
        <v>-95.33</v>
      </c>
      <c r="P26">
        <v>20590</v>
      </c>
      <c r="U26" t="s">
        <v>353</v>
      </c>
      <c r="V26" t="str">
        <f t="shared" si="0"/>
        <v xml:space="preserve">Brazoria, </v>
      </c>
    </row>
    <row r="27" spans="1:22" x14ac:dyDescent="0.25">
      <c r="A27" t="s">
        <v>268</v>
      </c>
      <c r="B27">
        <v>77027</v>
      </c>
      <c r="C27" t="s">
        <v>267</v>
      </c>
      <c r="D27">
        <v>0</v>
      </c>
      <c r="E27" t="s">
        <v>268</v>
      </c>
      <c r="F27">
        <v>0</v>
      </c>
      <c r="G27">
        <v>0</v>
      </c>
      <c r="H27" t="s">
        <v>270</v>
      </c>
      <c r="I27" t="s">
        <v>271</v>
      </c>
      <c r="J27" t="s">
        <v>272</v>
      </c>
      <c r="K27">
        <v>281713832</v>
      </c>
      <c r="L27" t="s">
        <v>273</v>
      </c>
      <c r="M27" t="s">
        <v>274</v>
      </c>
      <c r="N27">
        <v>29.74</v>
      </c>
      <c r="O27">
        <v>-95.45</v>
      </c>
      <c r="P27">
        <v>13480</v>
      </c>
      <c r="U27" t="s">
        <v>356</v>
      </c>
      <c r="V27" t="str">
        <f t="shared" si="0"/>
        <v xml:space="preserve">Brookshire, </v>
      </c>
    </row>
    <row r="28" spans="1:22" x14ac:dyDescent="0.25">
      <c r="A28" t="s">
        <v>268</v>
      </c>
      <c r="B28">
        <v>77028</v>
      </c>
      <c r="C28" t="s">
        <v>267</v>
      </c>
      <c r="D28">
        <v>0</v>
      </c>
      <c r="E28" t="s">
        <v>268</v>
      </c>
      <c r="F28">
        <v>0</v>
      </c>
      <c r="G28" t="s">
        <v>282</v>
      </c>
      <c r="H28" t="s">
        <v>270</v>
      </c>
      <c r="I28" t="s">
        <v>271</v>
      </c>
      <c r="J28" t="s">
        <v>272</v>
      </c>
      <c r="K28">
        <v>713</v>
      </c>
      <c r="L28" t="s">
        <v>273</v>
      </c>
      <c r="M28" t="s">
        <v>274</v>
      </c>
      <c r="N28">
        <v>29.83</v>
      </c>
      <c r="O28">
        <v>-95.29</v>
      </c>
      <c r="P28">
        <v>16390</v>
      </c>
      <c r="U28" t="s">
        <v>360</v>
      </c>
      <c r="V28" t="str">
        <f t="shared" si="0"/>
        <v xml:space="preserve">Chappell Hill, </v>
      </c>
    </row>
    <row r="29" spans="1:22" x14ac:dyDescent="0.25">
      <c r="A29" t="s">
        <v>268</v>
      </c>
      <c r="B29">
        <v>77029</v>
      </c>
      <c r="C29" t="s">
        <v>267</v>
      </c>
      <c r="D29">
        <v>0</v>
      </c>
      <c r="E29" t="s">
        <v>268</v>
      </c>
      <c r="F29" t="s">
        <v>283</v>
      </c>
      <c r="G29">
        <v>0</v>
      </c>
      <c r="H29" t="s">
        <v>270</v>
      </c>
      <c r="I29" t="s">
        <v>271</v>
      </c>
      <c r="J29" t="s">
        <v>272</v>
      </c>
      <c r="K29">
        <v>713</v>
      </c>
      <c r="L29" t="s">
        <v>273</v>
      </c>
      <c r="M29" t="s">
        <v>274</v>
      </c>
      <c r="N29">
        <v>29.76</v>
      </c>
      <c r="O29">
        <v>-95.26</v>
      </c>
      <c r="P29">
        <v>17060</v>
      </c>
      <c r="U29" t="s">
        <v>362</v>
      </c>
      <c r="V29" t="str">
        <f t="shared" si="0"/>
        <v xml:space="preserve">Cypress, </v>
      </c>
    </row>
    <row r="30" spans="1:22" x14ac:dyDescent="0.25">
      <c r="A30" t="s">
        <v>268</v>
      </c>
      <c r="B30">
        <v>77030</v>
      </c>
      <c r="C30" t="s">
        <v>267</v>
      </c>
      <c r="D30">
        <v>0</v>
      </c>
      <c r="E30" t="s">
        <v>268</v>
      </c>
      <c r="F30" t="s">
        <v>284</v>
      </c>
      <c r="G30">
        <v>0</v>
      </c>
      <c r="H30" t="s">
        <v>270</v>
      </c>
      <c r="I30" t="s">
        <v>271</v>
      </c>
      <c r="J30" t="s">
        <v>272</v>
      </c>
      <c r="K30">
        <v>281713832</v>
      </c>
      <c r="L30" t="s">
        <v>273</v>
      </c>
      <c r="M30" t="s">
        <v>274</v>
      </c>
      <c r="N30">
        <v>29.71</v>
      </c>
      <c r="O30">
        <v>-95.4</v>
      </c>
      <c r="P30">
        <v>9250</v>
      </c>
      <c r="U30" t="s">
        <v>363</v>
      </c>
      <c r="V30" t="str">
        <f t="shared" si="0"/>
        <v xml:space="preserve">Damon, </v>
      </c>
    </row>
    <row r="31" spans="1:22" x14ac:dyDescent="0.25">
      <c r="A31" t="s">
        <v>268</v>
      </c>
      <c r="B31">
        <v>77031</v>
      </c>
      <c r="C31" t="s">
        <v>267</v>
      </c>
      <c r="D31">
        <v>0</v>
      </c>
      <c r="E31" t="s">
        <v>268</v>
      </c>
      <c r="F31">
        <v>0</v>
      </c>
      <c r="G31">
        <v>0</v>
      </c>
      <c r="H31" t="s">
        <v>270</v>
      </c>
      <c r="I31" t="s">
        <v>271</v>
      </c>
      <c r="J31" t="s">
        <v>272</v>
      </c>
      <c r="K31">
        <v>281832</v>
      </c>
      <c r="L31" t="s">
        <v>273</v>
      </c>
      <c r="M31" t="s">
        <v>274</v>
      </c>
      <c r="N31">
        <v>29.65</v>
      </c>
      <c r="O31">
        <v>-95.55</v>
      </c>
      <c r="P31">
        <v>14350</v>
      </c>
      <c r="U31" t="s">
        <v>364</v>
      </c>
      <c r="V31" t="str">
        <f t="shared" si="0"/>
        <v xml:space="preserve">East Bernard, </v>
      </c>
    </row>
    <row r="32" spans="1:22" x14ac:dyDescent="0.25">
      <c r="A32" t="s">
        <v>268</v>
      </c>
      <c r="B32">
        <v>77032</v>
      </c>
      <c r="C32" t="s">
        <v>267</v>
      </c>
      <c r="D32">
        <v>0</v>
      </c>
      <c r="E32" t="s">
        <v>268</v>
      </c>
      <c r="F32">
        <v>0</v>
      </c>
      <c r="G32">
        <v>0</v>
      </c>
      <c r="H32" t="s">
        <v>270</v>
      </c>
      <c r="I32" t="s">
        <v>271</v>
      </c>
      <c r="J32" t="s">
        <v>272</v>
      </c>
      <c r="K32">
        <v>281713832</v>
      </c>
      <c r="L32" t="s">
        <v>273</v>
      </c>
      <c r="M32" t="s">
        <v>274</v>
      </c>
      <c r="N32">
        <v>29.99</v>
      </c>
      <c r="O32">
        <v>-95.35</v>
      </c>
      <c r="P32">
        <v>13300</v>
      </c>
      <c r="U32" t="s">
        <v>367</v>
      </c>
      <c r="V32" t="str">
        <f t="shared" si="0"/>
        <v xml:space="preserve">Fulshear, </v>
      </c>
    </row>
    <row r="33" spans="1:22" x14ac:dyDescent="0.25">
      <c r="A33" t="s">
        <v>268</v>
      </c>
      <c r="B33">
        <v>77033</v>
      </c>
      <c r="C33" t="s">
        <v>267</v>
      </c>
      <c r="D33">
        <v>0</v>
      </c>
      <c r="E33" t="s">
        <v>268</v>
      </c>
      <c r="F33">
        <v>0</v>
      </c>
      <c r="G33">
        <v>0</v>
      </c>
      <c r="H33" t="s">
        <v>270</v>
      </c>
      <c r="I33" t="s">
        <v>271</v>
      </c>
      <c r="J33" t="s">
        <v>272</v>
      </c>
      <c r="K33">
        <v>713</v>
      </c>
      <c r="L33" t="s">
        <v>273</v>
      </c>
      <c r="M33" t="s">
        <v>274</v>
      </c>
      <c r="N33">
        <v>29.67</v>
      </c>
      <c r="O33">
        <v>-95.34</v>
      </c>
      <c r="P33">
        <v>26460</v>
      </c>
      <c r="U33" t="s">
        <v>369</v>
      </c>
      <c r="V33" t="str">
        <f t="shared" si="0"/>
        <v xml:space="preserve">Guy, </v>
      </c>
    </row>
    <row r="34" spans="1:22" x14ac:dyDescent="0.25">
      <c r="A34" t="s">
        <v>268</v>
      </c>
      <c r="B34">
        <v>77034</v>
      </c>
      <c r="C34" t="s">
        <v>267</v>
      </c>
      <c r="D34">
        <v>0</v>
      </c>
      <c r="E34" t="s">
        <v>268</v>
      </c>
      <c r="F34">
        <v>0</v>
      </c>
      <c r="G34">
        <v>0</v>
      </c>
      <c r="H34" t="s">
        <v>270</v>
      </c>
      <c r="I34" t="s">
        <v>271</v>
      </c>
      <c r="J34" t="s">
        <v>272</v>
      </c>
      <c r="K34">
        <v>281713832</v>
      </c>
      <c r="L34" t="s">
        <v>273</v>
      </c>
      <c r="M34" t="s">
        <v>274</v>
      </c>
      <c r="N34">
        <v>29.62</v>
      </c>
      <c r="O34">
        <v>-95.19</v>
      </c>
      <c r="P34">
        <v>35100</v>
      </c>
      <c r="U34" t="s">
        <v>370</v>
      </c>
      <c r="V34" t="str">
        <f t="shared" si="0"/>
        <v xml:space="preserve">Hempstead, </v>
      </c>
    </row>
    <row r="35" spans="1:22" x14ac:dyDescent="0.25">
      <c r="A35" t="s">
        <v>268</v>
      </c>
      <c r="B35">
        <v>77035</v>
      </c>
      <c r="C35" t="s">
        <v>267</v>
      </c>
      <c r="D35">
        <v>0</v>
      </c>
      <c r="E35" t="s">
        <v>268</v>
      </c>
      <c r="F35">
        <v>0</v>
      </c>
      <c r="G35">
        <v>0</v>
      </c>
      <c r="H35" t="s">
        <v>270</v>
      </c>
      <c r="I35" t="s">
        <v>271</v>
      </c>
      <c r="J35" t="s">
        <v>272</v>
      </c>
      <c r="K35">
        <v>713</v>
      </c>
      <c r="L35" t="s">
        <v>273</v>
      </c>
      <c r="M35" t="s">
        <v>274</v>
      </c>
      <c r="N35">
        <v>29.65</v>
      </c>
      <c r="O35">
        <v>-95.48</v>
      </c>
      <c r="P35">
        <v>32110</v>
      </c>
      <c r="U35" t="s">
        <v>373</v>
      </c>
      <c r="V35" t="str">
        <f t="shared" si="0"/>
        <v xml:space="preserve">Prairie View, </v>
      </c>
    </row>
    <row r="36" spans="1:22" x14ac:dyDescent="0.25">
      <c r="A36" t="s">
        <v>268</v>
      </c>
      <c r="B36">
        <v>77036</v>
      </c>
      <c r="C36" t="s">
        <v>267</v>
      </c>
      <c r="D36">
        <v>0</v>
      </c>
      <c r="E36" t="s">
        <v>268</v>
      </c>
      <c r="F36">
        <v>0</v>
      </c>
      <c r="G36" t="s">
        <v>285</v>
      </c>
      <c r="H36" t="s">
        <v>270</v>
      </c>
      <c r="I36" t="s">
        <v>271</v>
      </c>
      <c r="J36" t="s">
        <v>272</v>
      </c>
      <c r="K36">
        <v>281713832</v>
      </c>
      <c r="L36" t="s">
        <v>273</v>
      </c>
      <c r="M36" t="s">
        <v>274</v>
      </c>
      <c r="N36">
        <v>29.7</v>
      </c>
      <c r="O36">
        <v>-95.53</v>
      </c>
      <c r="P36">
        <v>59100</v>
      </c>
      <c r="U36" t="s">
        <v>374</v>
      </c>
      <c r="V36" t="str">
        <f t="shared" si="0"/>
        <v xml:space="preserve">Hockley, </v>
      </c>
    </row>
    <row r="37" spans="1:22" x14ac:dyDescent="0.25">
      <c r="A37" t="s">
        <v>268</v>
      </c>
      <c r="B37">
        <v>77037</v>
      </c>
      <c r="C37" t="s">
        <v>267</v>
      </c>
      <c r="D37">
        <v>0</v>
      </c>
      <c r="E37" t="s">
        <v>268</v>
      </c>
      <c r="F37">
        <v>0</v>
      </c>
      <c r="G37">
        <v>0</v>
      </c>
      <c r="H37" t="s">
        <v>270</v>
      </c>
      <c r="I37" t="s">
        <v>271</v>
      </c>
      <c r="J37" t="s">
        <v>272</v>
      </c>
      <c r="K37">
        <v>281</v>
      </c>
      <c r="L37" t="s">
        <v>273</v>
      </c>
      <c r="M37" t="s">
        <v>274</v>
      </c>
      <c r="N37">
        <v>29.89</v>
      </c>
      <c r="O37">
        <v>-95.39</v>
      </c>
      <c r="P37">
        <v>18820</v>
      </c>
      <c r="U37" t="s">
        <v>376</v>
      </c>
      <c r="V37" t="str">
        <f t="shared" si="0"/>
        <v xml:space="preserve">Katy, </v>
      </c>
    </row>
    <row r="38" spans="1:22" x14ac:dyDescent="0.25">
      <c r="A38" t="s">
        <v>268</v>
      </c>
      <c r="B38">
        <v>77038</v>
      </c>
      <c r="C38" t="s">
        <v>267</v>
      </c>
      <c r="D38">
        <v>0</v>
      </c>
      <c r="E38" t="s">
        <v>268</v>
      </c>
      <c r="F38">
        <v>0</v>
      </c>
      <c r="G38">
        <v>0</v>
      </c>
      <c r="H38" t="s">
        <v>270</v>
      </c>
      <c r="I38" t="s">
        <v>271</v>
      </c>
      <c r="J38" t="s">
        <v>272</v>
      </c>
      <c r="K38">
        <v>713832281</v>
      </c>
      <c r="L38" t="s">
        <v>273</v>
      </c>
      <c r="M38" t="s">
        <v>274</v>
      </c>
      <c r="N38">
        <v>29.92</v>
      </c>
      <c r="O38">
        <v>-95.44</v>
      </c>
      <c r="P38">
        <v>27980</v>
      </c>
      <c r="U38" t="s">
        <v>378</v>
      </c>
      <c r="V38" t="str">
        <f t="shared" si="0"/>
        <v xml:space="preserve">Kendleton, </v>
      </c>
    </row>
    <row r="39" spans="1:22" x14ac:dyDescent="0.25">
      <c r="A39" t="s">
        <v>268</v>
      </c>
      <c r="B39">
        <v>77039</v>
      </c>
      <c r="C39" t="s">
        <v>267</v>
      </c>
      <c r="D39">
        <v>0</v>
      </c>
      <c r="E39" t="s">
        <v>268</v>
      </c>
      <c r="F39">
        <v>0</v>
      </c>
      <c r="G39" t="s">
        <v>286</v>
      </c>
      <c r="H39" t="s">
        <v>270</v>
      </c>
      <c r="I39" t="s">
        <v>271</v>
      </c>
      <c r="J39" t="s">
        <v>272</v>
      </c>
      <c r="K39">
        <v>713832281</v>
      </c>
      <c r="L39" t="s">
        <v>273</v>
      </c>
      <c r="M39" t="s">
        <v>274</v>
      </c>
      <c r="N39">
        <v>29.91</v>
      </c>
      <c r="O39">
        <v>-95.34</v>
      </c>
      <c r="P39">
        <v>27510</v>
      </c>
      <c r="U39" t="s">
        <v>380</v>
      </c>
      <c r="V39" t="str">
        <f t="shared" si="0"/>
        <v xml:space="preserve">Missouri City, </v>
      </c>
    </row>
    <row r="40" spans="1:22" x14ac:dyDescent="0.25">
      <c r="A40" t="s">
        <v>268</v>
      </c>
      <c r="B40">
        <v>77040</v>
      </c>
      <c r="C40" t="s">
        <v>267</v>
      </c>
      <c r="D40">
        <v>0</v>
      </c>
      <c r="E40" t="s">
        <v>268</v>
      </c>
      <c r="F40" t="s">
        <v>287</v>
      </c>
      <c r="G40" t="s">
        <v>288</v>
      </c>
      <c r="H40" t="s">
        <v>270</v>
      </c>
      <c r="I40" t="s">
        <v>271</v>
      </c>
      <c r="J40" t="s">
        <v>272</v>
      </c>
      <c r="K40">
        <v>713281832</v>
      </c>
      <c r="L40" t="s">
        <v>273</v>
      </c>
      <c r="M40" t="s">
        <v>274</v>
      </c>
      <c r="N40">
        <v>29.87</v>
      </c>
      <c r="O40">
        <v>-95.53</v>
      </c>
      <c r="P40">
        <v>46440</v>
      </c>
      <c r="U40" t="s">
        <v>382</v>
      </c>
      <c r="V40" t="str">
        <f t="shared" si="0"/>
        <v xml:space="preserve">Needville, </v>
      </c>
    </row>
    <row r="41" spans="1:22" x14ac:dyDescent="0.25">
      <c r="A41" t="s">
        <v>268</v>
      </c>
      <c r="B41">
        <v>77041</v>
      </c>
      <c r="C41" t="s">
        <v>267</v>
      </c>
      <c r="D41">
        <v>0</v>
      </c>
      <c r="E41" t="s">
        <v>268</v>
      </c>
      <c r="F41" t="s">
        <v>287</v>
      </c>
      <c r="G41">
        <v>0</v>
      </c>
      <c r="H41" t="s">
        <v>270</v>
      </c>
      <c r="I41" t="s">
        <v>271</v>
      </c>
      <c r="J41" t="s">
        <v>272</v>
      </c>
      <c r="K41">
        <v>713</v>
      </c>
      <c r="L41" t="s">
        <v>273</v>
      </c>
      <c r="M41" t="s">
        <v>274</v>
      </c>
      <c r="N41">
        <v>29.86</v>
      </c>
      <c r="O41">
        <v>-95.58</v>
      </c>
      <c r="P41">
        <v>36530</v>
      </c>
      <c r="U41" t="s">
        <v>384</v>
      </c>
      <c r="V41" t="str">
        <f t="shared" si="0"/>
        <v xml:space="preserve">Orchard, </v>
      </c>
    </row>
    <row r="42" spans="1:22" x14ac:dyDescent="0.25">
      <c r="A42" t="s">
        <v>268</v>
      </c>
      <c r="B42">
        <v>77042</v>
      </c>
      <c r="C42" t="s">
        <v>267</v>
      </c>
      <c r="D42">
        <v>0</v>
      </c>
      <c r="E42" t="s">
        <v>268</v>
      </c>
      <c r="F42">
        <v>0</v>
      </c>
      <c r="G42">
        <v>0</v>
      </c>
      <c r="H42" t="s">
        <v>270</v>
      </c>
      <c r="I42" t="s">
        <v>271</v>
      </c>
      <c r="J42" t="s">
        <v>272</v>
      </c>
      <c r="K42">
        <v>281713832</v>
      </c>
      <c r="L42" t="s">
        <v>273</v>
      </c>
      <c r="M42" t="s">
        <v>274</v>
      </c>
      <c r="N42">
        <v>29.74</v>
      </c>
      <c r="O42">
        <v>-95.56</v>
      </c>
      <c r="P42">
        <v>36530</v>
      </c>
      <c r="U42" t="s">
        <v>357</v>
      </c>
      <c r="V42" t="str">
        <f t="shared" si="0"/>
        <v xml:space="preserve">Pattison, </v>
      </c>
    </row>
    <row r="43" spans="1:22" x14ac:dyDescent="0.25">
      <c r="A43" t="s">
        <v>268</v>
      </c>
      <c r="B43">
        <v>77043</v>
      </c>
      <c r="C43" t="s">
        <v>267</v>
      </c>
      <c r="D43">
        <v>0</v>
      </c>
      <c r="E43" t="s">
        <v>268</v>
      </c>
      <c r="F43">
        <v>0</v>
      </c>
      <c r="G43">
        <v>0</v>
      </c>
      <c r="H43" t="s">
        <v>270</v>
      </c>
      <c r="I43" t="s">
        <v>271</v>
      </c>
      <c r="J43" t="s">
        <v>272</v>
      </c>
      <c r="K43">
        <v>713</v>
      </c>
      <c r="L43" t="s">
        <v>273</v>
      </c>
      <c r="M43" t="s">
        <v>274</v>
      </c>
      <c r="N43">
        <v>29.81</v>
      </c>
      <c r="O43">
        <v>-95.58</v>
      </c>
      <c r="P43">
        <v>27200</v>
      </c>
      <c r="U43" t="s">
        <v>387</v>
      </c>
      <c r="V43" t="str">
        <f t="shared" si="0"/>
        <v xml:space="preserve">Rosenberg, </v>
      </c>
    </row>
    <row r="44" spans="1:22" x14ac:dyDescent="0.25">
      <c r="A44" t="s">
        <v>268</v>
      </c>
      <c r="B44">
        <v>77044</v>
      </c>
      <c r="C44" t="s">
        <v>267</v>
      </c>
      <c r="D44">
        <v>0</v>
      </c>
      <c r="E44" t="s">
        <v>268</v>
      </c>
      <c r="F44">
        <v>0</v>
      </c>
      <c r="G44">
        <v>0</v>
      </c>
      <c r="H44" t="s">
        <v>270</v>
      </c>
      <c r="I44" t="s">
        <v>271</v>
      </c>
      <c r="J44" t="s">
        <v>272</v>
      </c>
      <c r="K44">
        <v>281832</v>
      </c>
      <c r="L44" t="s">
        <v>273</v>
      </c>
      <c r="M44" t="s">
        <v>274</v>
      </c>
      <c r="N44">
        <v>29.91</v>
      </c>
      <c r="O44">
        <v>-95.18</v>
      </c>
      <c r="P44">
        <v>41010</v>
      </c>
      <c r="U44" t="s">
        <v>388</v>
      </c>
      <c r="V44" t="str">
        <f t="shared" si="0"/>
        <v xml:space="preserve">San Felipe, </v>
      </c>
    </row>
    <row r="45" spans="1:22" x14ac:dyDescent="0.25">
      <c r="A45" t="s">
        <v>268</v>
      </c>
      <c r="B45">
        <v>77045</v>
      </c>
      <c r="C45" t="s">
        <v>267</v>
      </c>
      <c r="D45">
        <v>0</v>
      </c>
      <c r="E45" t="s">
        <v>268</v>
      </c>
      <c r="F45">
        <v>0</v>
      </c>
      <c r="G45" t="s">
        <v>289</v>
      </c>
      <c r="H45" t="s">
        <v>270</v>
      </c>
      <c r="I45" t="s">
        <v>271</v>
      </c>
      <c r="J45" t="s">
        <v>272</v>
      </c>
      <c r="K45">
        <v>713</v>
      </c>
      <c r="L45" t="s">
        <v>273</v>
      </c>
      <c r="M45" t="s">
        <v>274</v>
      </c>
      <c r="N45">
        <v>29.64</v>
      </c>
      <c r="O45">
        <v>-95.43</v>
      </c>
      <c r="P45">
        <v>30570</v>
      </c>
      <c r="U45" t="s">
        <v>389</v>
      </c>
      <c r="V45" t="str">
        <f t="shared" si="0"/>
        <v xml:space="preserve">Sealy, </v>
      </c>
    </row>
    <row r="46" spans="1:22" x14ac:dyDescent="0.25">
      <c r="A46" t="s">
        <v>268</v>
      </c>
      <c r="B46">
        <v>77046</v>
      </c>
      <c r="C46" t="s">
        <v>267</v>
      </c>
      <c r="D46">
        <v>0</v>
      </c>
      <c r="E46" t="s">
        <v>268</v>
      </c>
      <c r="F46">
        <v>0</v>
      </c>
      <c r="G46" t="s">
        <v>290</v>
      </c>
      <c r="H46" t="s">
        <v>270</v>
      </c>
      <c r="I46" t="s">
        <v>271</v>
      </c>
      <c r="J46" t="s">
        <v>272</v>
      </c>
      <c r="K46">
        <v>281713832</v>
      </c>
      <c r="L46" t="s">
        <v>273</v>
      </c>
      <c r="M46" t="s">
        <v>274</v>
      </c>
      <c r="N46">
        <v>29.73</v>
      </c>
      <c r="O46">
        <v>-95.43</v>
      </c>
      <c r="P46">
        <v>2180</v>
      </c>
      <c r="U46" t="s">
        <v>391</v>
      </c>
      <c r="V46" t="str">
        <f t="shared" si="0"/>
        <v xml:space="preserve">Simonton, </v>
      </c>
    </row>
    <row r="47" spans="1:22" x14ac:dyDescent="0.25">
      <c r="A47" t="s">
        <v>268</v>
      </c>
      <c r="B47">
        <v>77047</v>
      </c>
      <c r="C47" t="s">
        <v>267</v>
      </c>
      <c r="D47">
        <v>0</v>
      </c>
      <c r="E47" t="s">
        <v>268</v>
      </c>
      <c r="F47">
        <v>0</v>
      </c>
      <c r="G47">
        <v>0</v>
      </c>
      <c r="H47" t="s">
        <v>270</v>
      </c>
      <c r="I47" t="s">
        <v>271</v>
      </c>
      <c r="J47" t="s">
        <v>272</v>
      </c>
      <c r="K47">
        <v>713</v>
      </c>
      <c r="L47" t="s">
        <v>273</v>
      </c>
      <c r="M47" t="s">
        <v>274</v>
      </c>
      <c r="N47">
        <v>29.61</v>
      </c>
      <c r="O47">
        <v>-95.39</v>
      </c>
      <c r="P47">
        <v>26180</v>
      </c>
      <c r="U47" t="s">
        <v>393</v>
      </c>
      <c r="V47" t="str">
        <f t="shared" si="0"/>
        <v xml:space="preserve">Stafford, </v>
      </c>
    </row>
    <row r="48" spans="1:22" x14ac:dyDescent="0.25">
      <c r="A48" t="s">
        <v>268</v>
      </c>
      <c r="B48">
        <v>77048</v>
      </c>
      <c r="C48" t="s">
        <v>267</v>
      </c>
      <c r="D48">
        <v>0</v>
      </c>
      <c r="E48" t="s">
        <v>268</v>
      </c>
      <c r="F48">
        <v>0</v>
      </c>
      <c r="G48">
        <v>0</v>
      </c>
      <c r="H48" t="s">
        <v>270</v>
      </c>
      <c r="I48" t="s">
        <v>271</v>
      </c>
      <c r="J48" t="s">
        <v>272</v>
      </c>
      <c r="K48">
        <v>281713832</v>
      </c>
      <c r="L48" t="s">
        <v>273</v>
      </c>
      <c r="M48" t="s">
        <v>274</v>
      </c>
      <c r="N48">
        <v>29.62</v>
      </c>
      <c r="O48">
        <v>-95.32</v>
      </c>
      <c r="P48">
        <v>15130</v>
      </c>
      <c r="U48" t="s">
        <v>395</v>
      </c>
      <c r="V48" t="str">
        <f t="shared" si="0"/>
        <v xml:space="preserve">Sugar Land, </v>
      </c>
    </row>
    <row r="49" spans="1:22" x14ac:dyDescent="0.25">
      <c r="A49" t="s">
        <v>268</v>
      </c>
      <c r="B49">
        <v>77049</v>
      </c>
      <c r="C49" t="s">
        <v>267</v>
      </c>
      <c r="D49">
        <v>0</v>
      </c>
      <c r="E49" t="s">
        <v>268</v>
      </c>
      <c r="F49">
        <v>0</v>
      </c>
      <c r="G49">
        <v>0</v>
      </c>
      <c r="H49" t="s">
        <v>270</v>
      </c>
      <c r="I49" t="s">
        <v>271</v>
      </c>
      <c r="J49" t="s">
        <v>272</v>
      </c>
      <c r="K49">
        <v>281832</v>
      </c>
      <c r="L49" t="s">
        <v>273</v>
      </c>
      <c r="M49" t="s">
        <v>274</v>
      </c>
      <c r="N49">
        <v>29.83</v>
      </c>
      <c r="O49">
        <v>-95.15</v>
      </c>
      <c r="P49">
        <v>33210</v>
      </c>
      <c r="U49" t="s">
        <v>396</v>
      </c>
      <c r="V49" t="str">
        <f t="shared" si="0"/>
        <v xml:space="preserve">Sweeny, </v>
      </c>
    </row>
    <row r="50" spans="1:22" x14ac:dyDescent="0.25">
      <c r="A50" t="s">
        <v>268</v>
      </c>
      <c r="B50">
        <v>77050</v>
      </c>
      <c r="C50" t="s">
        <v>267</v>
      </c>
      <c r="D50">
        <v>0</v>
      </c>
      <c r="E50" t="s">
        <v>268</v>
      </c>
      <c r="F50">
        <v>0</v>
      </c>
      <c r="G50">
        <v>0</v>
      </c>
      <c r="H50" t="s">
        <v>270</v>
      </c>
      <c r="I50" t="s">
        <v>271</v>
      </c>
      <c r="J50" t="s">
        <v>272</v>
      </c>
      <c r="K50">
        <v>281</v>
      </c>
      <c r="L50" t="s">
        <v>273</v>
      </c>
      <c r="M50" t="s">
        <v>274</v>
      </c>
      <c r="N50">
        <v>29.9</v>
      </c>
      <c r="O50">
        <v>-95.27</v>
      </c>
      <c r="P50">
        <v>4650</v>
      </c>
      <c r="U50" t="s">
        <v>398</v>
      </c>
      <c r="V50" t="str">
        <f t="shared" si="0"/>
        <v xml:space="preserve">Thompsons, </v>
      </c>
    </row>
    <row r="51" spans="1:22" x14ac:dyDescent="0.25">
      <c r="A51" t="s">
        <v>268</v>
      </c>
      <c r="B51">
        <v>77051</v>
      </c>
      <c r="C51" t="s">
        <v>267</v>
      </c>
      <c r="D51">
        <v>0</v>
      </c>
      <c r="E51" t="s">
        <v>268</v>
      </c>
      <c r="F51">
        <v>0</v>
      </c>
      <c r="G51">
        <v>0</v>
      </c>
      <c r="H51" t="s">
        <v>270</v>
      </c>
      <c r="I51" t="s">
        <v>271</v>
      </c>
      <c r="J51" t="s">
        <v>272</v>
      </c>
      <c r="K51">
        <v>713</v>
      </c>
      <c r="L51" t="s">
        <v>273</v>
      </c>
      <c r="M51" t="s">
        <v>274</v>
      </c>
      <c r="N51">
        <v>29.66</v>
      </c>
      <c r="O51">
        <v>-95.38</v>
      </c>
      <c r="P51">
        <v>13660</v>
      </c>
      <c r="U51" t="s">
        <v>399</v>
      </c>
      <c r="V51" t="str">
        <f t="shared" si="0"/>
        <v xml:space="preserve">Waller, </v>
      </c>
    </row>
    <row r="52" spans="1:22" x14ac:dyDescent="0.25">
      <c r="A52" t="s">
        <v>268</v>
      </c>
      <c r="B52">
        <v>77053</v>
      </c>
      <c r="C52" t="s">
        <v>267</v>
      </c>
      <c r="D52">
        <v>0</v>
      </c>
      <c r="E52" t="s">
        <v>268</v>
      </c>
      <c r="F52">
        <v>0</v>
      </c>
      <c r="G52">
        <v>0</v>
      </c>
      <c r="H52" t="s">
        <v>270</v>
      </c>
      <c r="I52" t="s">
        <v>291</v>
      </c>
      <c r="J52" t="s">
        <v>272</v>
      </c>
      <c r="K52">
        <v>832713281</v>
      </c>
      <c r="L52" t="s">
        <v>273</v>
      </c>
      <c r="M52" t="s">
        <v>274</v>
      </c>
      <c r="N52">
        <v>29.58</v>
      </c>
      <c r="O52">
        <v>-95.46</v>
      </c>
      <c r="P52">
        <v>29170</v>
      </c>
      <c r="U52" t="s">
        <v>400</v>
      </c>
      <c r="V52" t="str">
        <f t="shared" si="0"/>
        <v xml:space="preserve">Wallis, </v>
      </c>
    </row>
    <row r="53" spans="1:22" x14ac:dyDescent="0.25">
      <c r="A53" t="s">
        <v>268</v>
      </c>
      <c r="B53">
        <v>77054</v>
      </c>
      <c r="C53" t="s">
        <v>267</v>
      </c>
      <c r="D53">
        <v>0</v>
      </c>
      <c r="E53" t="s">
        <v>268</v>
      </c>
      <c r="F53" t="s">
        <v>292</v>
      </c>
      <c r="G53">
        <v>0</v>
      </c>
      <c r="H53" t="s">
        <v>270</v>
      </c>
      <c r="I53" t="s">
        <v>271</v>
      </c>
      <c r="J53" t="s">
        <v>272</v>
      </c>
      <c r="K53">
        <v>281713832</v>
      </c>
      <c r="L53" t="s">
        <v>273</v>
      </c>
      <c r="M53" t="s">
        <v>274</v>
      </c>
      <c r="N53">
        <v>29.68</v>
      </c>
      <c r="O53">
        <v>-95.4</v>
      </c>
      <c r="P53">
        <v>15410</v>
      </c>
      <c r="U53" t="s">
        <v>401</v>
      </c>
      <c r="V53" t="str">
        <f t="shared" si="0"/>
        <v xml:space="preserve">West Columbia, </v>
      </c>
    </row>
    <row r="54" spans="1:22" x14ac:dyDescent="0.25">
      <c r="A54" t="s">
        <v>268</v>
      </c>
      <c r="B54">
        <v>77055</v>
      </c>
      <c r="C54" t="s">
        <v>267</v>
      </c>
      <c r="D54">
        <v>0</v>
      </c>
      <c r="E54" t="s">
        <v>268</v>
      </c>
      <c r="F54">
        <v>0</v>
      </c>
      <c r="G54" t="s">
        <v>293</v>
      </c>
      <c r="H54" t="s">
        <v>270</v>
      </c>
      <c r="I54" t="s">
        <v>271</v>
      </c>
      <c r="J54" t="s">
        <v>272</v>
      </c>
      <c r="K54">
        <v>713832</v>
      </c>
      <c r="L54" t="s">
        <v>273</v>
      </c>
      <c r="M54" t="s">
        <v>274</v>
      </c>
      <c r="N54">
        <v>29.8</v>
      </c>
      <c r="O54">
        <v>-95.49</v>
      </c>
      <c r="P54">
        <v>38940</v>
      </c>
      <c r="U54" t="s">
        <v>403</v>
      </c>
      <c r="V54" t="str">
        <f t="shared" si="0"/>
        <v xml:space="preserve">Pasadena, </v>
      </c>
    </row>
    <row r="55" spans="1:22" x14ac:dyDescent="0.25">
      <c r="A55" t="s">
        <v>268</v>
      </c>
      <c r="B55">
        <v>77056</v>
      </c>
      <c r="C55" t="s">
        <v>267</v>
      </c>
      <c r="D55">
        <v>0</v>
      </c>
      <c r="E55" t="s">
        <v>268</v>
      </c>
      <c r="F55">
        <v>0</v>
      </c>
      <c r="G55">
        <v>0</v>
      </c>
      <c r="H55" t="s">
        <v>270</v>
      </c>
      <c r="I55" t="s">
        <v>271</v>
      </c>
      <c r="J55" t="s">
        <v>272</v>
      </c>
      <c r="K55">
        <v>713832281</v>
      </c>
      <c r="L55" t="s">
        <v>273</v>
      </c>
      <c r="M55" t="s">
        <v>274</v>
      </c>
      <c r="N55">
        <v>29.75</v>
      </c>
      <c r="O55">
        <v>-95.47</v>
      </c>
      <c r="P55">
        <v>19690</v>
      </c>
      <c r="U55" t="s">
        <v>405</v>
      </c>
      <c r="V55" t="str">
        <f t="shared" si="0"/>
        <v xml:space="preserve">Santa Fe, </v>
      </c>
    </row>
    <row r="56" spans="1:22" x14ac:dyDescent="0.25">
      <c r="A56" t="s">
        <v>268</v>
      </c>
      <c r="B56">
        <v>77057</v>
      </c>
      <c r="C56" t="s">
        <v>267</v>
      </c>
      <c r="D56">
        <v>0</v>
      </c>
      <c r="E56" t="s">
        <v>268</v>
      </c>
      <c r="F56">
        <v>0</v>
      </c>
      <c r="G56">
        <v>0</v>
      </c>
      <c r="H56" t="s">
        <v>270</v>
      </c>
      <c r="I56" t="s">
        <v>271</v>
      </c>
      <c r="J56" t="s">
        <v>272</v>
      </c>
      <c r="K56">
        <v>281713832</v>
      </c>
      <c r="L56" t="s">
        <v>273</v>
      </c>
      <c r="M56" t="s">
        <v>274</v>
      </c>
      <c r="N56">
        <v>29.74</v>
      </c>
      <c r="O56">
        <v>-95.49</v>
      </c>
      <c r="P56">
        <v>33600</v>
      </c>
      <c r="U56" t="s">
        <v>408</v>
      </c>
      <c r="V56" t="str">
        <f t="shared" si="0"/>
        <v xml:space="preserve">Alvin, </v>
      </c>
    </row>
    <row r="57" spans="1:22" x14ac:dyDescent="0.25">
      <c r="A57" t="s">
        <v>268</v>
      </c>
      <c r="B57">
        <v>77058</v>
      </c>
      <c r="C57" t="s">
        <v>267</v>
      </c>
      <c r="D57">
        <v>0</v>
      </c>
      <c r="E57" t="s">
        <v>268</v>
      </c>
      <c r="F57">
        <v>0</v>
      </c>
      <c r="G57" t="s">
        <v>294</v>
      </c>
      <c r="H57" t="s">
        <v>270</v>
      </c>
      <c r="I57" t="s">
        <v>271</v>
      </c>
      <c r="J57" t="s">
        <v>272</v>
      </c>
      <c r="K57">
        <v>713281832</v>
      </c>
      <c r="L57" t="s">
        <v>273</v>
      </c>
      <c r="M57" t="s">
        <v>274</v>
      </c>
      <c r="N57">
        <v>29.56</v>
      </c>
      <c r="O57">
        <v>-95.1</v>
      </c>
      <c r="P57">
        <v>14990</v>
      </c>
      <c r="U57" t="s">
        <v>409</v>
      </c>
      <c r="V57" t="str">
        <f t="shared" si="0"/>
        <v xml:space="preserve">Anahuac, </v>
      </c>
    </row>
    <row r="58" spans="1:22" x14ac:dyDescent="0.25">
      <c r="A58" t="s">
        <v>268</v>
      </c>
      <c r="B58">
        <v>77059</v>
      </c>
      <c r="C58" t="s">
        <v>267</v>
      </c>
      <c r="D58">
        <v>0</v>
      </c>
      <c r="E58" t="s">
        <v>268</v>
      </c>
      <c r="F58">
        <v>0</v>
      </c>
      <c r="G58">
        <v>0</v>
      </c>
      <c r="H58" t="s">
        <v>270</v>
      </c>
      <c r="I58" t="s">
        <v>271</v>
      </c>
      <c r="J58" t="s">
        <v>272</v>
      </c>
      <c r="K58">
        <v>281713832</v>
      </c>
      <c r="L58" t="s">
        <v>273</v>
      </c>
      <c r="M58" t="s">
        <v>274</v>
      </c>
      <c r="N58">
        <v>29.61</v>
      </c>
      <c r="O58">
        <v>-95.12</v>
      </c>
      <c r="P58">
        <v>17070</v>
      </c>
      <c r="U58" t="s">
        <v>412</v>
      </c>
      <c r="V58" t="str">
        <f t="shared" si="0"/>
        <v xml:space="preserve">Angleton, </v>
      </c>
    </row>
    <row r="59" spans="1:22" x14ac:dyDescent="0.25">
      <c r="A59" t="s">
        <v>268</v>
      </c>
      <c r="B59">
        <v>77060</v>
      </c>
      <c r="C59" t="s">
        <v>267</v>
      </c>
      <c r="D59">
        <v>0</v>
      </c>
      <c r="E59" t="s">
        <v>268</v>
      </c>
      <c r="F59">
        <v>0</v>
      </c>
      <c r="G59">
        <v>0</v>
      </c>
      <c r="H59" t="s">
        <v>270</v>
      </c>
      <c r="I59" t="s">
        <v>271</v>
      </c>
      <c r="J59" t="s">
        <v>272</v>
      </c>
      <c r="K59">
        <v>713281832</v>
      </c>
      <c r="L59" t="s">
        <v>273</v>
      </c>
      <c r="M59" t="s">
        <v>274</v>
      </c>
      <c r="N59">
        <v>29.93</v>
      </c>
      <c r="O59">
        <v>-95.39</v>
      </c>
      <c r="P59">
        <v>37280</v>
      </c>
      <c r="U59" t="s">
        <v>416</v>
      </c>
      <c r="V59" t="str">
        <f t="shared" si="0"/>
        <v xml:space="preserve">Bacliff, </v>
      </c>
    </row>
    <row r="60" spans="1:22" x14ac:dyDescent="0.25">
      <c r="A60" t="s">
        <v>268</v>
      </c>
      <c r="B60">
        <v>77061</v>
      </c>
      <c r="C60" t="s">
        <v>267</v>
      </c>
      <c r="D60">
        <v>0</v>
      </c>
      <c r="E60" t="s">
        <v>268</v>
      </c>
      <c r="F60">
        <v>0</v>
      </c>
      <c r="G60">
        <v>0</v>
      </c>
      <c r="H60" t="s">
        <v>270</v>
      </c>
      <c r="I60" t="s">
        <v>271</v>
      </c>
      <c r="J60" t="s">
        <v>272</v>
      </c>
      <c r="K60">
        <v>713</v>
      </c>
      <c r="L60" t="s">
        <v>273</v>
      </c>
      <c r="M60" t="s">
        <v>274</v>
      </c>
      <c r="N60">
        <v>29.65</v>
      </c>
      <c r="O60">
        <v>-95.28</v>
      </c>
      <c r="P60">
        <v>21120</v>
      </c>
      <c r="U60" t="s">
        <v>417</v>
      </c>
      <c r="V60" t="str">
        <f t="shared" si="0"/>
        <v xml:space="preserve">Baytown, </v>
      </c>
    </row>
    <row r="61" spans="1:22" x14ac:dyDescent="0.25">
      <c r="A61" t="s">
        <v>268</v>
      </c>
      <c r="B61">
        <v>77062</v>
      </c>
      <c r="C61" t="s">
        <v>267</v>
      </c>
      <c r="D61">
        <v>0</v>
      </c>
      <c r="E61" t="s">
        <v>268</v>
      </c>
      <c r="F61" t="s">
        <v>511</v>
      </c>
      <c r="G61">
        <v>0</v>
      </c>
      <c r="H61" t="s">
        <v>270</v>
      </c>
      <c r="I61" t="s">
        <v>271</v>
      </c>
      <c r="J61" t="s">
        <v>272</v>
      </c>
      <c r="K61">
        <v>281713832</v>
      </c>
      <c r="L61" t="s">
        <v>273</v>
      </c>
      <c r="M61" t="s">
        <v>274</v>
      </c>
      <c r="N61">
        <v>29.57</v>
      </c>
      <c r="O61">
        <v>-95.13</v>
      </c>
      <c r="P61">
        <v>24480</v>
      </c>
      <c r="U61" t="s">
        <v>420</v>
      </c>
      <c r="V61" t="str">
        <f t="shared" si="0"/>
        <v xml:space="preserve">Channelview, </v>
      </c>
    </row>
    <row r="62" spans="1:22" x14ac:dyDescent="0.25">
      <c r="A62" t="s">
        <v>268</v>
      </c>
      <c r="B62">
        <v>77063</v>
      </c>
      <c r="C62" t="s">
        <v>267</v>
      </c>
      <c r="D62">
        <v>0</v>
      </c>
      <c r="E62" t="s">
        <v>268</v>
      </c>
      <c r="F62">
        <v>0</v>
      </c>
      <c r="G62">
        <v>0</v>
      </c>
      <c r="H62" t="s">
        <v>270</v>
      </c>
      <c r="I62" t="s">
        <v>271</v>
      </c>
      <c r="J62" t="s">
        <v>272</v>
      </c>
      <c r="K62">
        <v>281713832</v>
      </c>
      <c r="L62" t="s">
        <v>273</v>
      </c>
      <c r="M62" t="s">
        <v>274</v>
      </c>
      <c r="N62">
        <v>29.74</v>
      </c>
      <c r="O62">
        <v>-95.52</v>
      </c>
      <c r="P62">
        <v>29830</v>
      </c>
      <c r="U62" t="s">
        <v>421</v>
      </c>
      <c r="V62" t="str">
        <f t="shared" si="0"/>
        <v xml:space="preserve">Clute, </v>
      </c>
    </row>
    <row r="63" spans="1:22" x14ac:dyDescent="0.25">
      <c r="A63" t="s">
        <v>268</v>
      </c>
      <c r="B63">
        <v>77064</v>
      </c>
      <c r="C63" t="s">
        <v>267</v>
      </c>
      <c r="D63">
        <v>0</v>
      </c>
      <c r="E63" t="s">
        <v>268</v>
      </c>
      <c r="F63" t="s">
        <v>287</v>
      </c>
      <c r="G63">
        <v>0</v>
      </c>
      <c r="H63" t="s">
        <v>270</v>
      </c>
      <c r="I63" t="s">
        <v>271</v>
      </c>
      <c r="J63" t="s">
        <v>272</v>
      </c>
      <c r="K63">
        <v>281832</v>
      </c>
      <c r="L63" t="s">
        <v>273</v>
      </c>
      <c r="M63" t="s">
        <v>274</v>
      </c>
      <c r="N63">
        <v>29.92</v>
      </c>
      <c r="O63">
        <v>-95.54</v>
      </c>
      <c r="P63">
        <v>46270</v>
      </c>
      <c r="U63" t="s">
        <v>423</v>
      </c>
      <c r="V63" t="str">
        <f t="shared" si="0"/>
        <v xml:space="preserve">Crosby, </v>
      </c>
    </row>
    <row r="64" spans="1:22" x14ac:dyDescent="0.25">
      <c r="A64" t="s">
        <v>268</v>
      </c>
      <c r="B64">
        <v>77065</v>
      </c>
      <c r="C64" t="s">
        <v>267</v>
      </c>
      <c r="D64">
        <v>0</v>
      </c>
      <c r="E64" t="s">
        <v>268</v>
      </c>
      <c r="F64" t="s">
        <v>287</v>
      </c>
      <c r="G64">
        <v>0</v>
      </c>
      <c r="H64" t="s">
        <v>270</v>
      </c>
      <c r="I64" t="s">
        <v>271</v>
      </c>
      <c r="J64" t="s">
        <v>272</v>
      </c>
      <c r="K64">
        <v>281832</v>
      </c>
      <c r="L64" t="s">
        <v>273</v>
      </c>
      <c r="M64" t="s">
        <v>274</v>
      </c>
      <c r="N64">
        <v>29.93</v>
      </c>
      <c r="O64">
        <v>-95.6</v>
      </c>
      <c r="P64">
        <v>33840</v>
      </c>
      <c r="U64" t="s">
        <v>424</v>
      </c>
      <c r="V64" t="str">
        <f t="shared" si="0"/>
        <v xml:space="preserve">Daisetta, </v>
      </c>
    </row>
    <row r="65" spans="1:22" x14ac:dyDescent="0.25">
      <c r="A65" t="s">
        <v>268</v>
      </c>
      <c r="B65">
        <v>77066</v>
      </c>
      <c r="C65" t="s">
        <v>267</v>
      </c>
      <c r="D65">
        <v>0</v>
      </c>
      <c r="E65" t="s">
        <v>268</v>
      </c>
      <c r="F65">
        <v>0</v>
      </c>
      <c r="G65">
        <v>0</v>
      </c>
      <c r="H65" t="s">
        <v>270</v>
      </c>
      <c r="I65" t="s">
        <v>271</v>
      </c>
      <c r="J65" t="s">
        <v>272</v>
      </c>
      <c r="K65">
        <v>281346832</v>
      </c>
      <c r="L65" t="s">
        <v>273</v>
      </c>
      <c r="M65" t="s">
        <v>274</v>
      </c>
      <c r="N65">
        <v>29.96</v>
      </c>
      <c r="O65">
        <v>-95.5</v>
      </c>
      <c r="P65">
        <v>32420</v>
      </c>
      <c r="U65" t="s">
        <v>425</v>
      </c>
      <c r="V65" t="str">
        <f t="shared" si="0"/>
        <v xml:space="preserve">Danbury, </v>
      </c>
    </row>
    <row r="66" spans="1:22" x14ac:dyDescent="0.25">
      <c r="A66" t="s">
        <v>268</v>
      </c>
      <c r="B66">
        <v>77067</v>
      </c>
      <c r="C66" t="s">
        <v>267</v>
      </c>
      <c r="D66">
        <v>0</v>
      </c>
      <c r="E66" t="s">
        <v>268</v>
      </c>
      <c r="F66">
        <v>0</v>
      </c>
      <c r="G66">
        <v>0</v>
      </c>
      <c r="H66" t="s">
        <v>270</v>
      </c>
      <c r="I66" t="s">
        <v>271</v>
      </c>
      <c r="J66" t="s">
        <v>272</v>
      </c>
      <c r="K66">
        <v>832713281</v>
      </c>
      <c r="L66" t="s">
        <v>273</v>
      </c>
      <c r="M66" t="s">
        <v>274</v>
      </c>
      <c r="N66">
        <v>29.95</v>
      </c>
      <c r="O66">
        <v>-95.45</v>
      </c>
      <c r="P66">
        <v>29160</v>
      </c>
      <c r="U66" t="s">
        <v>426</v>
      </c>
      <c r="V66" t="str">
        <f t="shared" si="0"/>
        <v xml:space="preserve">Dayton, </v>
      </c>
    </row>
    <row r="67" spans="1:22" x14ac:dyDescent="0.25">
      <c r="A67" t="s">
        <v>268</v>
      </c>
      <c r="B67">
        <v>77068</v>
      </c>
      <c r="C67" t="s">
        <v>267</v>
      </c>
      <c r="D67">
        <v>0</v>
      </c>
      <c r="E67" t="s">
        <v>268</v>
      </c>
      <c r="F67">
        <v>0</v>
      </c>
      <c r="G67">
        <v>0</v>
      </c>
      <c r="H67" t="s">
        <v>270</v>
      </c>
      <c r="I67" t="s">
        <v>271</v>
      </c>
      <c r="J67" t="s">
        <v>272</v>
      </c>
      <c r="K67">
        <v>281</v>
      </c>
      <c r="L67" t="s">
        <v>273</v>
      </c>
      <c r="M67" t="s">
        <v>274</v>
      </c>
      <c r="N67">
        <v>30.01</v>
      </c>
      <c r="O67">
        <v>-95.49</v>
      </c>
      <c r="P67">
        <v>10190</v>
      </c>
      <c r="U67" t="s">
        <v>429</v>
      </c>
      <c r="V67" t="str">
        <f t="shared" ref="V67:V110" si="1">CONCATENATE(U67,", ")</f>
        <v xml:space="preserve">Deer Park, </v>
      </c>
    </row>
    <row r="68" spans="1:22" x14ac:dyDescent="0.25">
      <c r="A68" t="s">
        <v>268</v>
      </c>
      <c r="B68">
        <v>77069</v>
      </c>
      <c r="C68" t="s">
        <v>267</v>
      </c>
      <c r="D68">
        <v>0</v>
      </c>
      <c r="E68" t="s">
        <v>268</v>
      </c>
      <c r="F68">
        <v>0</v>
      </c>
      <c r="G68">
        <v>0</v>
      </c>
      <c r="H68" t="s">
        <v>270</v>
      </c>
      <c r="I68" t="s">
        <v>271</v>
      </c>
      <c r="J68" t="s">
        <v>272</v>
      </c>
      <c r="K68">
        <v>281346832</v>
      </c>
      <c r="L68" t="s">
        <v>273</v>
      </c>
      <c r="M68" t="s">
        <v>274</v>
      </c>
      <c r="N68">
        <v>29.99</v>
      </c>
      <c r="O68">
        <v>-95.53</v>
      </c>
      <c r="P68">
        <v>16180</v>
      </c>
      <c r="U68" t="s">
        <v>430</v>
      </c>
      <c r="V68" t="str">
        <f t="shared" si="1"/>
        <v xml:space="preserve">Devers, </v>
      </c>
    </row>
    <row r="69" spans="1:22" x14ac:dyDescent="0.25">
      <c r="A69" t="s">
        <v>268</v>
      </c>
      <c r="B69">
        <v>77070</v>
      </c>
      <c r="C69" t="s">
        <v>267</v>
      </c>
      <c r="D69">
        <v>0</v>
      </c>
      <c r="E69" t="s">
        <v>268</v>
      </c>
      <c r="F69">
        <v>0</v>
      </c>
      <c r="G69">
        <v>0</v>
      </c>
      <c r="H69" t="s">
        <v>270</v>
      </c>
      <c r="I69" t="s">
        <v>271</v>
      </c>
      <c r="J69" t="s">
        <v>272</v>
      </c>
      <c r="K69">
        <v>281832</v>
      </c>
      <c r="L69" t="s">
        <v>273</v>
      </c>
      <c r="M69" t="s">
        <v>274</v>
      </c>
      <c r="N69">
        <v>29.98</v>
      </c>
      <c r="O69">
        <v>-95.57</v>
      </c>
      <c r="P69">
        <v>46490</v>
      </c>
      <c r="U69" t="s">
        <v>431</v>
      </c>
      <c r="V69" t="str">
        <f t="shared" si="1"/>
        <v xml:space="preserve">Dickinson, </v>
      </c>
    </row>
    <row r="70" spans="1:22" x14ac:dyDescent="0.25">
      <c r="A70" t="s">
        <v>268</v>
      </c>
      <c r="B70">
        <v>77071</v>
      </c>
      <c r="C70" t="s">
        <v>267</v>
      </c>
      <c r="D70">
        <v>0</v>
      </c>
      <c r="E70" t="s">
        <v>268</v>
      </c>
      <c r="F70">
        <v>0</v>
      </c>
      <c r="G70">
        <v>0</v>
      </c>
      <c r="H70" t="s">
        <v>270</v>
      </c>
      <c r="I70" t="s">
        <v>271</v>
      </c>
      <c r="J70" t="s">
        <v>272</v>
      </c>
      <c r="K70">
        <v>713</v>
      </c>
      <c r="L70" t="s">
        <v>273</v>
      </c>
      <c r="M70" t="s">
        <v>274</v>
      </c>
      <c r="N70">
        <v>29.65</v>
      </c>
      <c r="O70">
        <v>-95.52</v>
      </c>
      <c r="P70">
        <v>24900</v>
      </c>
      <c r="U70" t="s">
        <v>433</v>
      </c>
      <c r="V70" t="str">
        <f t="shared" si="1"/>
        <v xml:space="preserve">Freeport, </v>
      </c>
    </row>
    <row r="71" spans="1:22" x14ac:dyDescent="0.25">
      <c r="A71" t="s">
        <v>268</v>
      </c>
      <c r="B71">
        <v>77072</v>
      </c>
      <c r="C71" t="s">
        <v>267</v>
      </c>
      <c r="D71">
        <v>0</v>
      </c>
      <c r="E71" t="s">
        <v>268</v>
      </c>
      <c r="F71">
        <v>0</v>
      </c>
      <c r="G71">
        <v>0</v>
      </c>
      <c r="H71" t="s">
        <v>270</v>
      </c>
      <c r="I71" t="s">
        <v>271</v>
      </c>
      <c r="J71" t="s">
        <v>272</v>
      </c>
      <c r="K71">
        <v>281832</v>
      </c>
      <c r="L71" t="s">
        <v>273</v>
      </c>
      <c r="M71" t="s">
        <v>274</v>
      </c>
      <c r="N71">
        <v>29.7</v>
      </c>
      <c r="O71">
        <v>-95.58</v>
      </c>
      <c r="P71">
        <v>53090</v>
      </c>
      <c r="U71" t="s">
        <v>435</v>
      </c>
      <c r="V71" t="str">
        <f t="shared" si="1"/>
        <v xml:space="preserve">Fresno, </v>
      </c>
    </row>
    <row r="72" spans="1:22" x14ac:dyDescent="0.25">
      <c r="A72" t="s">
        <v>268</v>
      </c>
      <c r="B72">
        <v>77073</v>
      </c>
      <c r="C72" t="s">
        <v>267</v>
      </c>
      <c r="D72">
        <v>0</v>
      </c>
      <c r="E72" t="s">
        <v>268</v>
      </c>
      <c r="F72">
        <v>0</v>
      </c>
      <c r="G72">
        <v>0</v>
      </c>
      <c r="H72" t="s">
        <v>270</v>
      </c>
      <c r="I72" t="s">
        <v>271</v>
      </c>
      <c r="J72" t="s">
        <v>272</v>
      </c>
      <c r="K72">
        <v>281832713</v>
      </c>
      <c r="L72" t="s">
        <v>273</v>
      </c>
      <c r="M72" t="s">
        <v>274</v>
      </c>
      <c r="N72">
        <v>30</v>
      </c>
      <c r="O72">
        <v>-95.4</v>
      </c>
      <c r="P72">
        <v>41290</v>
      </c>
      <c r="U72" t="s">
        <v>436</v>
      </c>
      <c r="V72" t="str">
        <f t="shared" si="1"/>
        <v xml:space="preserve">Friendswood, </v>
      </c>
    </row>
    <row r="73" spans="1:22" x14ac:dyDescent="0.25">
      <c r="A73" t="s">
        <v>268</v>
      </c>
      <c r="B73">
        <v>77074</v>
      </c>
      <c r="C73" t="s">
        <v>267</v>
      </c>
      <c r="D73">
        <v>0</v>
      </c>
      <c r="E73" t="s">
        <v>268</v>
      </c>
      <c r="F73">
        <v>0</v>
      </c>
      <c r="G73">
        <v>0</v>
      </c>
      <c r="H73" t="s">
        <v>270</v>
      </c>
      <c r="I73" t="s">
        <v>271</v>
      </c>
      <c r="J73" t="s">
        <v>272</v>
      </c>
      <c r="K73">
        <v>713</v>
      </c>
      <c r="L73" t="s">
        <v>273</v>
      </c>
      <c r="M73" t="s">
        <v>274</v>
      </c>
      <c r="N73">
        <v>29.69</v>
      </c>
      <c r="O73">
        <v>-95.52</v>
      </c>
      <c r="P73">
        <v>33270</v>
      </c>
      <c r="U73" t="s">
        <v>437</v>
      </c>
      <c r="V73" t="str">
        <f t="shared" si="1"/>
        <v xml:space="preserve">Galena Park, </v>
      </c>
    </row>
    <row r="74" spans="1:22" x14ac:dyDescent="0.25">
      <c r="A74" t="s">
        <v>268</v>
      </c>
      <c r="B74">
        <v>77075</v>
      </c>
      <c r="C74" t="s">
        <v>267</v>
      </c>
      <c r="D74">
        <v>0</v>
      </c>
      <c r="E74" t="s">
        <v>268</v>
      </c>
      <c r="F74">
        <v>0</v>
      </c>
      <c r="G74">
        <v>0</v>
      </c>
      <c r="H74" t="s">
        <v>270</v>
      </c>
      <c r="I74" t="s">
        <v>271</v>
      </c>
      <c r="J74" t="s">
        <v>272</v>
      </c>
      <c r="K74">
        <v>281713832</v>
      </c>
      <c r="L74" t="s">
        <v>273</v>
      </c>
      <c r="M74" t="s">
        <v>274</v>
      </c>
      <c r="N74">
        <v>29.62</v>
      </c>
      <c r="O74">
        <v>-95.27</v>
      </c>
      <c r="P74">
        <v>38070</v>
      </c>
      <c r="U74" t="s">
        <v>438</v>
      </c>
      <c r="V74" t="str">
        <f t="shared" si="1"/>
        <v xml:space="preserve">Galveston, </v>
      </c>
    </row>
    <row r="75" spans="1:22" x14ac:dyDescent="0.25">
      <c r="A75" t="s">
        <v>268</v>
      </c>
      <c r="B75">
        <v>77076</v>
      </c>
      <c r="C75" t="s">
        <v>267</v>
      </c>
      <c r="D75">
        <v>0</v>
      </c>
      <c r="E75" t="s">
        <v>268</v>
      </c>
      <c r="F75">
        <v>0</v>
      </c>
      <c r="G75">
        <v>0</v>
      </c>
      <c r="H75" t="s">
        <v>270</v>
      </c>
      <c r="I75" t="s">
        <v>271</v>
      </c>
      <c r="J75" t="s">
        <v>272</v>
      </c>
      <c r="K75">
        <v>713</v>
      </c>
      <c r="L75" t="s">
        <v>273</v>
      </c>
      <c r="M75" t="s">
        <v>274</v>
      </c>
      <c r="N75">
        <v>29.86</v>
      </c>
      <c r="O75">
        <v>-95.38</v>
      </c>
      <c r="P75">
        <v>30710</v>
      </c>
      <c r="U75" t="s">
        <v>442</v>
      </c>
      <c r="V75" t="str">
        <f t="shared" si="1"/>
        <v xml:space="preserve">Hankamer, </v>
      </c>
    </row>
    <row r="76" spans="1:22" x14ac:dyDescent="0.25">
      <c r="A76" t="s">
        <v>268</v>
      </c>
      <c r="B76">
        <v>77077</v>
      </c>
      <c r="C76" t="s">
        <v>267</v>
      </c>
      <c r="D76">
        <v>0</v>
      </c>
      <c r="E76" t="s">
        <v>268</v>
      </c>
      <c r="F76">
        <v>0</v>
      </c>
      <c r="G76">
        <v>0</v>
      </c>
      <c r="H76" t="s">
        <v>270</v>
      </c>
      <c r="I76" t="s">
        <v>271</v>
      </c>
      <c r="J76" t="s">
        <v>272</v>
      </c>
      <c r="K76">
        <v>281713832</v>
      </c>
      <c r="L76" t="s">
        <v>273</v>
      </c>
      <c r="M76" t="s">
        <v>274</v>
      </c>
      <c r="N76">
        <v>29.75</v>
      </c>
      <c r="O76">
        <v>-95.62</v>
      </c>
      <c r="P76">
        <v>51970</v>
      </c>
      <c r="U76" t="s">
        <v>444</v>
      </c>
      <c r="V76" t="str">
        <f t="shared" si="1"/>
        <v xml:space="preserve">Hardin, </v>
      </c>
    </row>
    <row r="77" spans="1:22" x14ac:dyDescent="0.25">
      <c r="A77" t="s">
        <v>268</v>
      </c>
      <c r="B77">
        <v>77078</v>
      </c>
      <c r="C77" t="s">
        <v>267</v>
      </c>
      <c r="D77">
        <v>0</v>
      </c>
      <c r="E77" t="s">
        <v>268</v>
      </c>
      <c r="F77">
        <v>0</v>
      </c>
      <c r="G77">
        <v>0</v>
      </c>
      <c r="H77" t="s">
        <v>270</v>
      </c>
      <c r="I77" t="s">
        <v>271</v>
      </c>
      <c r="J77" t="s">
        <v>272</v>
      </c>
      <c r="K77">
        <v>281</v>
      </c>
      <c r="L77" t="s">
        <v>273</v>
      </c>
      <c r="M77" t="s">
        <v>274</v>
      </c>
      <c r="N77">
        <v>29.85</v>
      </c>
      <c r="O77">
        <v>-95.25</v>
      </c>
      <c r="P77">
        <v>14000</v>
      </c>
      <c r="U77" t="s">
        <v>445</v>
      </c>
      <c r="V77" t="str">
        <f t="shared" si="1"/>
        <v xml:space="preserve">Highlands, </v>
      </c>
    </row>
    <row r="78" spans="1:22" x14ac:dyDescent="0.25">
      <c r="A78" t="s">
        <v>268</v>
      </c>
      <c r="B78">
        <v>77079</v>
      </c>
      <c r="C78" t="s">
        <v>267</v>
      </c>
      <c r="D78">
        <v>0</v>
      </c>
      <c r="E78" t="s">
        <v>268</v>
      </c>
      <c r="F78">
        <v>0</v>
      </c>
      <c r="G78" t="s">
        <v>295</v>
      </c>
      <c r="H78" t="s">
        <v>270</v>
      </c>
      <c r="I78" t="s">
        <v>271</v>
      </c>
      <c r="J78" t="s">
        <v>272</v>
      </c>
      <c r="K78">
        <v>281713832</v>
      </c>
      <c r="L78" t="s">
        <v>273</v>
      </c>
      <c r="M78" t="s">
        <v>274</v>
      </c>
      <c r="N78">
        <v>29.78</v>
      </c>
      <c r="O78">
        <v>-95.6</v>
      </c>
      <c r="P78">
        <v>31780</v>
      </c>
      <c r="U78" t="s">
        <v>446</v>
      </c>
      <c r="V78" t="str">
        <f t="shared" si="1"/>
        <v xml:space="preserve">Hitchcock, </v>
      </c>
    </row>
    <row r="79" spans="1:22" x14ac:dyDescent="0.25">
      <c r="A79" t="s">
        <v>268</v>
      </c>
      <c r="B79">
        <v>77080</v>
      </c>
      <c r="C79" t="s">
        <v>267</v>
      </c>
      <c r="D79">
        <v>0</v>
      </c>
      <c r="E79" t="s">
        <v>268</v>
      </c>
      <c r="F79">
        <v>0</v>
      </c>
      <c r="G79">
        <v>0</v>
      </c>
      <c r="H79" t="s">
        <v>270</v>
      </c>
      <c r="I79" t="s">
        <v>271</v>
      </c>
      <c r="J79" t="s">
        <v>272</v>
      </c>
      <c r="K79">
        <v>713281832</v>
      </c>
      <c r="L79" t="s">
        <v>273</v>
      </c>
      <c r="M79" t="s">
        <v>274</v>
      </c>
      <c r="N79">
        <v>29.82</v>
      </c>
      <c r="O79">
        <v>-95.52</v>
      </c>
      <c r="P79">
        <v>41490</v>
      </c>
      <c r="U79" t="s">
        <v>448</v>
      </c>
      <c r="V79" t="str">
        <f t="shared" si="1"/>
        <v xml:space="preserve">Hull, </v>
      </c>
    </row>
    <row r="80" spans="1:22" x14ac:dyDescent="0.25">
      <c r="A80" t="s">
        <v>268</v>
      </c>
      <c r="B80">
        <v>77081</v>
      </c>
      <c r="C80" t="s">
        <v>267</v>
      </c>
      <c r="D80">
        <v>0</v>
      </c>
      <c r="E80" t="s">
        <v>268</v>
      </c>
      <c r="F80">
        <v>0</v>
      </c>
      <c r="G80">
        <v>0</v>
      </c>
      <c r="H80" t="s">
        <v>270</v>
      </c>
      <c r="I80" t="s">
        <v>271</v>
      </c>
      <c r="J80" t="s">
        <v>272</v>
      </c>
      <c r="K80">
        <v>713</v>
      </c>
      <c r="L80" t="s">
        <v>273</v>
      </c>
      <c r="M80" t="s">
        <v>274</v>
      </c>
      <c r="N80">
        <v>29.71</v>
      </c>
      <c r="O80">
        <v>-95.48</v>
      </c>
      <c r="P80">
        <v>41300</v>
      </c>
      <c r="U80" t="s">
        <v>449</v>
      </c>
      <c r="V80" t="str">
        <f t="shared" si="1"/>
        <v xml:space="preserve">Kemah, </v>
      </c>
    </row>
    <row r="81" spans="1:22" x14ac:dyDescent="0.25">
      <c r="A81" t="s">
        <v>268</v>
      </c>
      <c r="B81">
        <v>77082</v>
      </c>
      <c r="C81" t="s">
        <v>267</v>
      </c>
      <c r="D81">
        <v>0</v>
      </c>
      <c r="E81" t="s">
        <v>268</v>
      </c>
      <c r="F81">
        <v>0</v>
      </c>
      <c r="G81">
        <v>0</v>
      </c>
      <c r="H81" t="s">
        <v>270</v>
      </c>
      <c r="I81" t="s">
        <v>271</v>
      </c>
      <c r="J81" t="s">
        <v>272</v>
      </c>
      <c r="K81">
        <v>281713832</v>
      </c>
      <c r="L81" t="s">
        <v>273</v>
      </c>
      <c r="M81" t="s">
        <v>274</v>
      </c>
      <c r="N81">
        <v>29.72</v>
      </c>
      <c r="O81">
        <v>-95.64</v>
      </c>
      <c r="P81">
        <v>48730</v>
      </c>
      <c r="U81" t="s">
        <v>451</v>
      </c>
      <c r="V81" t="str">
        <f t="shared" si="1"/>
        <v xml:space="preserve">Lake Jackson, </v>
      </c>
    </row>
    <row r="82" spans="1:22" x14ac:dyDescent="0.25">
      <c r="A82" t="s">
        <v>268</v>
      </c>
      <c r="B82">
        <v>77083</v>
      </c>
      <c r="C82" t="s">
        <v>267</v>
      </c>
      <c r="D82">
        <v>0</v>
      </c>
      <c r="E82" t="s">
        <v>268</v>
      </c>
      <c r="F82">
        <v>0</v>
      </c>
      <c r="G82">
        <v>0</v>
      </c>
      <c r="H82" t="s">
        <v>270</v>
      </c>
      <c r="I82" t="s">
        <v>271</v>
      </c>
      <c r="J82" t="s">
        <v>272</v>
      </c>
      <c r="K82">
        <v>713</v>
      </c>
      <c r="L82" t="s">
        <v>273</v>
      </c>
      <c r="M82" t="s">
        <v>274</v>
      </c>
      <c r="N82">
        <v>29.69</v>
      </c>
      <c r="O82">
        <v>-95.65</v>
      </c>
      <c r="P82">
        <v>69960</v>
      </c>
      <c r="U82" t="s">
        <v>452</v>
      </c>
      <c r="V82" t="str">
        <f t="shared" si="1"/>
        <v xml:space="preserve">La Marque, </v>
      </c>
    </row>
    <row r="83" spans="1:22" x14ac:dyDescent="0.25">
      <c r="A83" t="s">
        <v>268</v>
      </c>
      <c r="B83">
        <v>77084</v>
      </c>
      <c r="C83" t="s">
        <v>267</v>
      </c>
      <c r="D83">
        <v>0</v>
      </c>
      <c r="E83" t="s">
        <v>268</v>
      </c>
      <c r="F83">
        <v>0</v>
      </c>
      <c r="G83" t="s">
        <v>296</v>
      </c>
      <c r="H83" t="s">
        <v>270</v>
      </c>
      <c r="I83" t="s">
        <v>271</v>
      </c>
      <c r="J83" t="s">
        <v>272</v>
      </c>
      <c r="K83">
        <v>281346832</v>
      </c>
      <c r="L83" t="s">
        <v>273</v>
      </c>
      <c r="M83" t="s">
        <v>274</v>
      </c>
      <c r="N83">
        <v>29.83</v>
      </c>
      <c r="O83">
        <v>-95.66</v>
      </c>
      <c r="P83">
        <v>98020</v>
      </c>
      <c r="U83" t="s">
        <v>453</v>
      </c>
      <c r="V83" t="str">
        <f t="shared" si="1"/>
        <v xml:space="preserve">La Porte, </v>
      </c>
    </row>
    <row r="84" spans="1:22" x14ac:dyDescent="0.25">
      <c r="A84" t="s">
        <v>268</v>
      </c>
      <c r="B84">
        <v>77085</v>
      </c>
      <c r="C84" t="s">
        <v>267</v>
      </c>
      <c r="D84">
        <v>0</v>
      </c>
      <c r="E84" t="s">
        <v>268</v>
      </c>
      <c r="F84">
        <v>0</v>
      </c>
      <c r="G84">
        <v>0</v>
      </c>
      <c r="H84" t="s">
        <v>270</v>
      </c>
      <c r="I84" t="s">
        <v>271</v>
      </c>
      <c r="J84" t="s">
        <v>272</v>
      </c>
      <c r="K84">
        <v>281713</v>
      </c>
      <c r="L84" t="s">
        <v>273</v>
      </c>
      <c r="M84" t="s">
        <v>274</v>
      </c>
      <c r="N84">
        <v>29.62</v>
      </c>
      <c r="O84">
        <v>-95.49</v>
      </c>
      <c r="P84">
        <v>16960</v>
      </c>
      <c r="U84" t="s">
        <v>456</v>
      </c>
      <c r="V84" t="str">
        <f t="shared" si="1"/>
        <v xml:space="preserve">League City, </v>
      </c>
    </row>
    <row r="85" spans="1:22" x14ac:dyDescent="0.25">
      <c r="A85" t="s">
        <v>268</v>
      </c>
      <c r="B85">
        <v>77086</v>
      </c>
      <c r="C85" t="s">
        <v>267</v>
      </c>
      <c r="D85">
        <v>0</v>
      </c>
      <c r="E85" t="s">
        <v>268</v>
      </c>
      <c r="F85">
        <v>0</v>
      </c>
      <c r="G85">
        <v>0</v>
      </c>
      <c r="H85" t="s">
        <v>270</v>
      </c>
      <c r="I85" t="s">
        <v>271</v>
      </c>
      <c r="J85" t="s">
        <v>272</v>
      </c>
      <c r="K85">
        <v>713</v>
      </c>
      <c r="L85" t="s">
        <v>273</v>
      </c>
      <c r="M85" t="s">
        <v>274</v>
      </c>
      <c r="N85">
        <v>29.92</v>
      </c>
      <c r="O85">
        <v>-95.49</v>
      </c>
      <c r="P85">
        <v>27510</v>
      </c>
      <c r="U85" t="s">
        <v>457</v>
      </c>
      <c r="V85" t="str">
        <f t="shared" si="1"/>
        <v xml:space="preserve">Liberty, </v>
      </c>
    </row>
    <row r="86" spans="1:22" x14ac:dyDescent="0.25">
      <c r="A86" t="s">
        <v>268</v>
      </c>
      <c r="B86">
        <v>77087</v>
      </c>
      <c r="C86" t="s">
        <v>267</v>
      </c>
      <c r="D86">
        <v>0</v>
      </c>
      <c r="E86" t="s">
        <v>268</v>
      </c>
      <c r="F86">
        <v>0</v>
      </c>
      <c r="G86">
        <v>0</v>
      </c>
      <c r="H86" t="s">
        <v>270</v>
      </c>
      <c r="I86" t="s">
        <v>271</v>
      </c>
      <c r="J86" t="s">
        <v>272</v>
      </c>
      <c r="K86">
        <v>713</v>
      </c>
      <c r="L86" t="s">
        <v>273</v>
      </c>
      <c r="M86" t="s">
        <v>274</v>
      </c>
      <c r="N86">
        <v>29.69</v>
      </c>
      <c r="O86">
        <v>-95.3</v>
      </c>
      <c r="P86">
        <v>34500</v>
      </c>
      <c r="U86" t="s">
        <v>460</v>
      </c>
      <c r="V86" t="str">
        <f t="shared" si="1"/>
        <v xml:space="preserve">Liverpool, </v>
      </c>
    </row>
    <row r="87" spans="1:22" x14ac:dyDescent="0.25">
      <c r="A87" t="s">
        <v>268</v>
      </c>
      <c r="B87">
        <v>77088</v>
      </c>
      <c r="C87" t="s">
        <v>267</v>
      </c>
      <c r="D87">
        <v>0</v>
      </c>
      <c r="E87" t="s">
        <v>268</v>
      </c>
      <c r="F87">
        <v>0</v>
      </c>
      <c r="G87">
        <v>0</v>
      </c>
      <c r="H87" t="s">
        <v>270</v>
      </c>
      <c r="I87" t="s">
        <v>271</v>
      </c>
      <c r="J87" t="s">
        <v>272</v>
      </c>
      <c r="K87">
        <v>281</v>
      </c>
      <c r="L87" t="s">
        <v>273</v>
      </c>
      <c r="M87" t="s">
        <v>274</v>
      </c>
      <c r="N87">
        <v>29.88</v>
      </c>
      <c r="O87">
        <v>-95.45</v>
      </c>
      <c r="P87">
        <v>51110</v>
      </c>
      <c r="U87" t="s">
        <v>461</v>
      </c>
      <c r="V87" t="str">
        <f t="shared" si="1"/>
        <v xml:space="preserve">Manvel, </v>
      </c>
    </row>
    <row r="88" spans="1:22" x14ac:dyDescent="0.25">
      <c r="A88" t="s">
        <v>268</v>
      </c>
      <c r="B88">
        <v>77089</v>
      </c>
      <c r="C88" t="s">
        <v>267</v>
      </c>
      <c r="D88">
        <v>0</v>
      </c>
      <c r="E88" t="s">
        <v>268</v>
      </c>
      <c r="F88">
        <v>0</v>
      </c>
      <c r="G88">
        <v>0</v>
      </c>
      <c r="H88" t="s">
        <v>270</v>
      </c>
      <c r="I88" t="s">
        <v>271</v>
      </c>
      <c r="J88" t="s">
        <v>272</v>
      </c>
      <c r="K88">
        <v>281832</v>
      </c>
      <c r="L88" t="s">
        <v>273</v>
      </c>
      <c r="M88" t="s">
        <v>274</v>
      </c>
      <c r="N88">
        <v>29.59</v>
      </c>
      <c r="O88">
        <v>-95.23</v>
      </c>
      <c r="P88">
        <v>49880</v>
      </c>
      <c r="U88" t="s">
        <v>462</v>
      </c>
      <c r="V88" t="str">
        <f t="shared" si="1"/>
        <v xml:space="preserve">Mont Belvieu, </v>
      </c>
    </row>
    <row r="89" spans="1:22" x14ac:dyDescent="0.25">
      <c r="A89" t="s">
        <v>268</v>
      </c>
      <c r="B89">
        <v>77090</v>
      </c>
      <c r="C89" t="s">
        <v>267</v>
      </c>
      <c r="D89">
        <v>0</v>
      </c>
      <c r="E89" t="s">
        <v>268</v>
      </c>
      <c r="F89">
        <v>0</v>
      </c>
      <c r="G89">
        <v>0</v>
      </c>
      <c r="H89" t="s">
        <v>270</v>
      </c>
      <c r="I89" t="s">
        <v>271</v>
      </c>
      <c r="J89" t="s">
        <v>272</v>
      </c>
      <c r="K89">
        <v>832</v>
      </c>
      <c r="L89" t="s">
        <v>273</v>
      </c>
      <c r="M89" t="s">
        <v>274</v>
      </c>
      <c r="N89">
        <v>30.01</v>
      </c>
      <c r="O89">
        <v>-95.44</v>
      </c>
      <c r="P89">
        <v>34400</v>
      </c>
      <c r="U89" t="s">
        <v>463</v>
      </c>
      <c r="V89" t="str">
        <f t="shared" si="1"/>
        <v xml:space="preserve">Pearland, </v>
      </c>
    </row>
    <row r="90" spans="1:22" x14ac:dyDescent="0.25">
      <c r="A90" t="s">
        <v>268</v>
      </c>
      <c r="B90">
        <v>77091</v>
      </c>
      <c r="C90" t="s">
        <v>267</v>
      </c>
      <c r="D90">
        <v>0</v>
      </c>
      <c r="E90" t="s">
        <v>268</v>
      </c>
      <c r="F90">
        <v>0</v>
      </c>
      <c r="G90">
        <v>0</v>
      </c>
      <c r="H90" t="s">
        <v>270</v>
      </c>
      <c r="I90" t="s">
        <v>271</v>
      </c>
      <c r="J90" t="s">
        <v>272</v>
      </c>
      <c r="K90">
        <v>713</v>
      </c>
      <c r="L90" t="s">
        <v>273</v>
      </c>
      <c r="M90" t="s">
        <v>274</v>
      </c>
      <c r="N90">
        <v>29.85</v>
      </c>
      <c r="O90">
        <v>-95.44</v>
      </c>
      <c r="P90">
        <v>23410</v>
      </c>
      <c r="U90" t="s">
        <v>465</v>
      </c>
      <c r="V90" t="str">
        <f t="shared" si="1"/>
        <v xml:space="preserve">Rosharon, </v>
      </c>
    </row>
    <row r="91" spans="1:22" x14ac:dyDescent="0.25">
      <c r="A91" t="s">
        <v>268</v>
      </c>
      <c r="B91">
        <v>77092</v>
      </c>
      <c r="C91" t="s">
        <v>267</v>
      </c>
      <c r="D91">
        <v>0</v>
      </c>
      <c r="E91" t="s">
        <v>268</v>
      </c>
      <c r="F91">
        <v>0</v>
      </c>
      <c r="G91">
        <v>0</v>
      </c>
      <c r="H91" t="s">
        <v>270</v>
      </c>
      <c r="I91" t="s">
        <v>271</v>
      </c>
      <c r="J91" t="s">
        <v>272</v>
      </c>
      <c r="K91">
        <v>281832713</v>
      </c>
      <c r="L91" t="s">
        <v>273</v>
      </c>
      <c r="M91" t="s">
        <v>274</v>
      </c>
      <c r="N91">
        <v>29.83</v>
      </c>
      <c r="O91">
        <v>-95.47</v>
      </c>
      <c r="P91">
        <v>31450</v>
      </c>
      <c r="U91" t="s">
        <v>468</v>
      </c>
      <c r="V91" t="str">
        <f t="shared" si="1"/>
        <v xml:space="preserve">Seabrook, </v>
      </c>
    </row>
    <row r="92" spans="1:22" x14ac:dyDescent="0.25">
      <c r="A92" t="s">
        <v>268</v>
      </c>
      <c r="B92">
        <v>77093</v>
      </c>
      <c r="C92" t="s">
        <v>267</v>
      </c>
      <c r="D92">
        <v>0</v>
      </c>
      <c r="E92" t="s">
        <v>268</v>
      </c>
      <c r="F92">
        <v>0</v>
      </c>
      <c r="G92">
        <v>0</v>
      </c>
      <c r="H92" t="s">
        <v>270</v>
      </c>
      <c r="I92" t="s">
        <v>271</v>
      </c>
      <c r="J92" t="s">
        <v>272</v>
      </c>
      <c r="K92">
        <v>281713</v>
      </c>
      <c r="L92" t="s">
        <v>273</v>
      </c>
      <c r="M92" t="s">
        <v>274</v>
      </c>
      <c r="N92">
        <v>29.86</v>
      </c>
      <c r="O92">
        <v>-95.34</v>
      </c>
      <c r="P92">
        <v>44880</v>
      </c>
      <c r="U92" t="s">
        <v>471</v>
      </c>
      <c r="V92" t="str">
        <f t="shared" si="1"/>
        <v xml:space="preserve">South Houston, </v>
      </c>
    </row>
    <row r="93" spans="1:22" x14ac:dyDescent="0.25">
      <c r="A93" t="s">
        <v>268</v>
      </c>
      <c r="B93">
        <v>77094</v>
      </c>
      <c r="C93" t="s">
        <v>267</v>
      </c>
      <c r="D93">
        <v>0</v>
      </c>
      <c r="E93" t="s">
        <v>268</v>
      </c>
      <c r="F93">
        <v>0</v>
      </c>
      <c r="G93">
        <v>0</v>
      </c>
      <c r="H93" t="s">
        <v>270</v>
      </c>
      <c r="I93" t="s">
        <v>271</v>
      </c>
      <c r="J93" t="s">
        <v>272</v>
      </c>
      <c r="K93">
        <v>281832</v>
      </c>
      <c r="L93" t="s">
        <v>273</v>
      </c>
      <c r="M93" t="s">
        <v>274</v>
      </c>
      <c r="N93">
        <v>29.77</v>
      </c>
      <c r="O93">
        <v>-95.68</v>
      </c>
      <c r="P93">
        <v>10390</v>
      </c>
      <c r="U93" t="s">
        <v>472</v>
      </c>
      <c r="V93" t="str">
        <f t="shared" si="1"/>
        <v xml:space="preserve">Texas City, </v>
      </c>
    </row>
    <row r="94" spans="1:22" x14ac:dyDescent="0.25">
      <c r="A94" t="s">
        <v>268</v>
      </c>
      <c r="B94">
        <v>77095</v>
      </c>
      <c r="C94" t="s">
        <v>267</v>
      </c>
      <c r="D94">
        <v>0</v>
      </c>
      <c r="E94" t="s">
        <v>268</v>
      </c>
      <c r="F94">
        <v>0</v>
      </c>
      <c r="G94">
        <v>0</v>
      </c>
      <c r="H94" t="s">
        <v>270</v>
      </c>
      <c r="I94" t="s">
        <v>271</v>
      </c>
      <c r="J94" t="s">
        <v>272</v>
      </c>
      <c r="K94">
        <v>281346832</v>
      </c>
      <c r="L94" t="s">
        <v>273</v>
      </c>
      <c r="M94" t="s">
        <v>274</v>
      </c>
      <c r="N94">
        <v>29.91</v>
      </c>
      <c r="O94">
        <v>-95.65</v>
      </c>
      <c r="P94">
        <v>67710</v>
      </c>
      <c r="U94" t="s">
        <v>474</v>
      </c>
      <c r="V94" t="str">
        <f t="shared" si="1"/>
        <v xml:space="preserve">Wallisville, </v>
      </c>
    </row>
    <row r="95" spans="1:22" x14ac:dyDescent="0.25">
      <c r="A95" t="s">
        <v>268</v>
      </c>
      <c r="B95">
        <v>77096</v>
      </c>
      <c r="C95" t="s">
        <v>267</v>
      </c>
      <c r="D95">
        <v>0</v>
      </c>
      <c r="E95" t="s">
        <v>268</v>
      </c>
      <c r="F95">
        <v>0</v>
      </c>
      <c r="G95">
        <v>0</v>
      </c>
      <c r="H95" t="s">
        <v>270</v>
      </c>
      <c r="I95" t="s">
        <v>271</v>
      </c>
      <c r="J95" t="s">
        <v>272</v>
      </c>
      <c r="K95">
        <v>713</v>
      </c>
      <c r="L95" t="s">
        <v>273</v>
      </c>
      <c r="M95" t="s">
        <v>274</v>
      </c>
      <c r="N95">
        <v>29.68</v>
      </c>
      <c r="O95">
        <v>-95.48</v>
      </c>
      <c r="P95">
        <v>30820</v>
      </c>
      <c r="U95" t="s">
        <v>475</v>
      </c>
      <c r="V95" t="str">
        <f t="shared" si="1"/>
        <v xml:space="preserve">Webster, </v>
      </c>
    </row>
    <row r="96" spans="1:22" x14ac:dyDescent="0.25">
      <c r="A96" t="s">
        <v>268</v>
      </c>
      <c r="B96">
        <v>77098</v>
      </c>
      <c r="C96" t="s">
        <v>267</v>
      </c>
      <c r="D96">
        <v>0</v>
      </c>
      <c r="E96" t="s">
        <v>268</v>
      </c>
      <c r="F96">
        <v>0</v>
      </c>
      <c r="G96">
        <v>0</v>
      </c>
      <c r="H96" t="s">
        <v>270</v>
      </c>
      <c r="I96" t="s">
        <v>271</v>
      </c>
      <c r="J96" t="s">
        <v>272</v>
      </c>
      <c r="K96">
        <v>713832</v>
      </c>
      <c r="L96" t="s">
        <v>273</v>
      </c>
      <c r="M96" t="s">
        <v>274</v>
      </c>
      <c r="N96">
        <v>29.73</v>
      </c>
      <c r="O96">
        <v>-95.42</v>
      </c>
      <c r="P96">
        <v>12640</v>
      </c>
      <c r="U96" t="s">
        <v>477</v>
      </c>
      <c r="V96" t="str">
        <f t="shared" si="1"/>
        <v xml:space="preserve">Gilchrist, </v>
      </c>
    </row>
    <row r="97" spans="1:22" x14ac:dyDescent="0.25">
      <c r="A97" t="s">
        <v>268</v>
      </c>
      <c r="B97">
        <v>77099</v>
      </c>
      <c r="C97" t="s">
        <v>267</v>
      </c>
      <c r="D97">
        <v>0</v>
      </c>
      <c r="E97" t="s">
        <v>268</v>
      </c>
      <c r="F97">
        <v>0</v>
      </c>
      <c r="G97">
        <v>0</v>
      </c>
      <c r="H97" t="s">
        <v>270</v>
      </c>
      <c r="I97" t="s">
        <v>271</v>
      </c>
      <c r="J97" t="s">
        <v>272</v>
      </c>
      <c r="K97">
        <v>281832</v>
      </c>
      <c r="L97" t="s">
        <v>273</v>
      </c>
      <c r="M97" t="s">
        <v>274</v>
      </c>
      <c r="N97">
        <v>29.67</v>
      </c>
      <c r="O97">
        <v>-95.59</v>
      </c>
      <c r="P97">
        <v>44690</v>
      </c>
      <c r="U97" t="s">
        <v>479</v>
      </c>
      <c r="V97" t="str">
        <f t="shared" si="1"/>
        <v xml:space="preserve">High Island, </v>
      </c>
    </row>
    <row r="98" spans="1:22" x14ac:dyDescent="0.25">
      <c r="A98" t="s">
        <v>268</v>
      </c>
      <c r="B98">
        <v>77201</v>
      </c>
      <c r="C98" t="s">
        <v>267</v>
      </c>
      <c r="D98">
        <v>0</v>
      </c>
      <c r="E98" t="s">
        <v>268</v>
      </c>
      <c r="F98">
        <v>0</v>
      </c>
      <c r="G98" t="s">
        <v>297</v>
      </c>
      <c r="H98" t="s">
        <v>270</v>
      </c>
      <c r="I98" t="s">
        <v>271</v>
      </c>
      <c r="J98" t="s">
        <v>272</v>
      </c>
      <c r="K98">
        <v>281346713832</v>
      </c>
      <c r="L98" t="s">
        <v>273</v>
      </c>
      <c r="M98" t="s">
        <v>274</v>
      </c>
      <c r="N98">
        <v>29.77</v>
      </c>
      <c r="O98">
        <v>-95.36</v>
      </c>
      <c r="P98">
        <v>0</v>
      </c>
      <c r="U98" t="s">
        <v>480</v>
      </c>
      <c r="V98" t="str">
        <f t="shared" si="1"/>
        <v xml:space="preserve">Port Bolivar, </v>
      </c>
    </row>
    <row r="99" spans="1:22" x14ac:dyDescent="0.25">
      <c r="A99" t="s">
        <v>298</v>
      </c>
      <c r="B99">
        <v>77301</v>
      </c>
      <c r="C99" t="s">
        <v>267</v>
      </c>
      <c r="D99">
        <v>0</v>
      </c>
      <c r="E99" t="s">
        <v>298</v>
      </c>
      <c r="F99">
        <v>0</v>
      </c>
      <c r="G99" t="s">
        <v>299</v>
      </c>
      <c r="H99" t="s">
        <v>270</v>
      </c>
      <c r="I99" t="s">
        <v>300</v>
      </c>
      <c r="J99" t="s">
        <v>272</v>
      </c>
      <c r="K99">
        <v>936</v>
      </c>
      <c r="L99" t="s">
        <v>273</v>
      </c>
      <c r="M99" t="s">
        <v>274</v>
      </c>
      <c r="N99">
        <v>30.32</v>
      </c>
      <c r="O99">
        <v>-95.47</v>
      </c>
      <c r="P99">
        <v>28280</v>
      </c>
      <c r="U99" t="s">
        <v>483</v>
      </c>
      <c r="V99" t="str">
        <f t="shared" si="1"/>
        <v xml:space="preserve">Stowell, </v>
      </c>
    </row>
    <row r="100" spans="1:22" x14ac:dyDescent="0.25">
      <c r="A100" t="s">
        <v>298</v>
      </c>
      <c r="B100">
        <v>77302</v>
      </c>
      <c r="C100" t="s">
        <v>267</v>
      </c>
      <c r="D100">
        <v>0</v>
      </c>
      <c r="E100" t="s">
        <v>298</v>
      </c>
      <c r="F100" t="s">
        <v>301</v>
      </c>
      <c r="G100">
        <v>0</v>
      </c>
      <c r="H100" t="s">
        <v>270</v>
      </c>
      <c r="I100" t="s">
        <v>300</v>
      </c>
      <c r="J100" t="s">
        <v>272</v>
      </c>
      <c r="K100">
        <v>281832936</v>
      </c>
      <c r="L100" t="s">
        <v>273</v>
      </c>
      <c r="M100" t="s">
        <v>274</v>
      </c>
      <c r="N100">
        <v>30.22</v>
      </c>
      <c r="O100">
        <v>-95.34</v>
      </c>
      <c r="P100">
        <v>17330</v>
      </c>
      <c r="U100" t="s">
        <v>485</v>
      </c>
      <c r="V100" t="str">
        <f t="shared" si="1"/>
        <v xml:space="preserve">Winnie, </v>
      </c>
    </row>
    <row r="101" spans="1:22" x14ac:dyDescent="0.25">
      <c r="A101" t="s">
        <v>298</v>
      </c>
      <c r="B101">
        <v>77303</v>
      </c>
      <c r="C101" t="s">
        <v>267</v>
      </c>
      <c r="D101">
        <v>0</v>
      </c>
      <c r="E101" t="s">
        <v>298</v>
      </c>
      <c r="F101" t="s">
        <v>302</v>
      </c>
      <c r="G101">
        <v>0</v>
      </c>
      <c r="H101" t="s">
        <v>270</v>
      </c>
      <c r="I101" t="s">
        <v>300</v>
      </c>
      <c r="J101" t="s">
        <v>272</v>
      </c>
      <c r="K101">
        <v>936</v>
      </c>
      <c r="L101" t="s">
        <v>273</v>
      </c>
      <c r="M101" t="s">
        <v>274</v>
      </c>
      <c r="N101">
        <v>30.38</v>
      </c>
      <c r="O101">
        <v>-95.38</v>
      </c>
      <c r="P101">
        <v>16690</v>
      </c>
      <c r="U101" t="s">
        <v>486</v>
      </c>
      <c r="V101" t="str">
        <f t="shared" si="1"/>
        <v xml:space="preserve">Brenham, </v>
      </c>
    </row>
    <row r="102" spans="1:22" x14ac:dyDescent="0.25">
      <c r="A102" t="s">
        <v>298</v>
      </c>
      <c r="B102">
        <v>77304</v>
      </c>
      <c r="C102" t="s">
        <v>267</v>
      </c>
      <c r="D102">
        <v>0</v>
      </c>
      <c r="E102" t="s">
        <v>298</v>
      </c>
      <c r="F102" t="s">
        <v>303</v>
      </c>
      <c r="G102">
        <v>0</v>
      </c>
      <c r="H102" t="s">
        <v>270</v>
      </c>
      <c r="I102" t="s">
        <v>300</v>
      </c>
      <c r="J102" t="s">
        <v>272</v>
      </c>
      <c r="K102">
        <v>936</v>
      </c>
      <c r="L102" t="s">
        <v>273</v>
      </c>
      <c r="M102" t="s">
        <v>274</v>
      </c>
      <c r="N102">
        <v>30.32</v>
      </c>
      <c r="O102">
        <v>-95.51</v>
      </c>
      <c r="P102">
        <v>24800</v>
      </c>
      <c r="U102" t="s">
        <v>488</v>
      </c>
      <c r="V102" t="str">
        <f t="shared" si="1"/>
        <v xml:space="preserve">Burton, </v>
      </c>
    </row>
    <row r="103" spans="1:22" x14ac:dyDescent="0.25">
      <c r="A103" t="s">
        <v>298</v>
      </c>
      <c r="B103">
        <v>77306</v>
      </c>
      <c r="C103" t="s">
        <v>267</v>
      </c>
      <c r="D103">
        <v>0</v>
      </c>
      <c r="E103" t="s">
        <v>298</v>
      </c>
      <c r="F103" t="s">
        <v>302</v>
      </c>
      <c r="G103">
        <v>0</v>
      </c>
      <c r="H103" t="s">
        <v>270</v>
      </c>
      <c r="I103" t="s">
        <v>300</v>
      </c>
      <c r="J103" t="s">
        <v>272</v>
      </c>
      <c r="K103">
        <v>936</v>
      </c>
      <c r="L103" t="s">
        <v>273</v>
      </c>
      <c r="M103" t="s">
        <v>274</v>
      </c>
      <c r="N103">
        <v>30.29</v>
      </c>
      <c r="O103">
        <v>-95.31</v>
      </c>
      <c r="P103">
        <v>11450</v>
      </c>
      <c r="U103" t="s">
        <v>489</v>
      </c>
      <c r="V103" t="str">
        <f t="shared" si="1"/>
        <v xml:space="preserve">Navasota, </v>
      </c>
    </row>
    <row r="104" spans="1:22" x14ac:dyDescent="0.25">
      <c r="A104" t="s">
        <v>304</v>
      </c>
      <c r="B104">
        <v>77316</v>
      </c>
      <c r="C104" t="s">
        <v>267</v>
      </c>
      <c r="D104">
        <v>0</v>
      </c>
      <c r="E104" t="s">
        <v>304</v>
      </c>
      <c r="F104">
        <v>0</v>
      </c>
      <c r="G104">
        <v>0</v>
      </c>
      <c r="H104" t="s">
        <v>270</v>
      </c>
      <c r="I104" t="s">
        <v>300</v>
      </c>
      <c r="J104" t="s">
        <v>272</v>
      </c>
      <c r="K104">
        <v>936</v>
      </c>
      <c r="L104" t="s">
        <v>273</v>
      </c>
      <c r="M104" t="s">
        <v>274</v>
      </c>
      <c r="N104">
        <v>30.31</v>
      </c>
      <c r="O104">
        <v>-95.69</v>
      </c>
      <c r="P104">
        <v>22220</v>
      </c>
      <c r="U104" t="s">
        <v>491</v>
      </c>
      <c r="V104" t="str">
        <f t="shared" si="1"/>
        <v xml:space="preserve">Richards, </v>
      </c>
    </row>
    <row r="105" spans="1:22" x14ac:dyDescent="0.25">
      <c r="A105" t="s">
        <v>305</v>
      </c>
      <c r="B105">
        <v>77318</v>
      </c>
      <c r="C105" t="s">
        <v>267</v>
      </c>
      <c r="D105">
        <v>0</v>
      </c>
      <c r="E105" t="s">
        <v>305</v>
      </c>
      <c r="F105">
        <v>0</v>
      </c>
      <c r="G105" t="s">
        <v>306</v>
      </c>
      <c r="H105" t="s">
        <v>270</v>
      </c>
      <c r="I105" t="s">
        <v>300</v>
      </c>
      <c r="J105" t="s">
        <v>272</v>
      </c>
      <c r="K105">
        <v>936</v>
      </c>
      <c r="L105" t="s">
        <v>273</v>
      </c>
      <c r="M105" t="s">
        <v>274</v>
      </c>
      <c r="N105">
        <v>30.44</v>
      </c>
      <c r="O105">
        <v>-95.53</v>
      </c>
      <c r="P105">
        <v>14080</v>
      </c>
      <c r="U105" t="s">
        <v>492</v>
      </c>
      <c r="V105" t="str">
        <f t="shared" si="1"/>
        <v xml:space="preserve">Bleiblerville, </v>
      </c>
    </row>
    <row r="106" spans="1:22" x14ac:dyDescent="0.25">
      <c r="A106" t="s">
        <v>307</v>
      </c>
      <c r="B106">
        <v>77327</v>
      </c>
      <c r="C106" t="s">
        <v>267</v>
      </c>
      <c r="D106">
        <v>0</v>
      </c>
      <c r="E106" t="s">
        <v>307</v>
      </c>
      <c r="F106">
        <v>0</v>
      </c>
      <c r="G106" t="s">
        <v>308</v>
      </c>
      <c r="H106" t="s">
        <v>270</v>
      </c>
      <c r="I106" t="s">
        <v>309</v>
      </c>
      <c r="J106" t="s">
        <v>272</v>
      </c>
      <c r="K106">
        <v>281832</v>
      </c>
      <c r="L106" t="s">
        <v>273</v>
      </c>
      <c r="M106" t="s">
        <v>274</v>
      </c>
      <c r="N106">
        <v>30.34</v>
      </c>
      <c r="O106">
        <v>-95.07</v>
      </c>
      <c r="P106">
        <v>18130</v>
      </c>
      <c r="U106" t="s">
        <v>493</v>
      </c>
      <c r="V106" t="str">
        <f t="shared" si="1"/>
        <v xml:space="preserve">Cat Spring, </v>
      </c>
    </row>
    <row r="107" spans="1:22" x14ac:dyDescent="0.25">
      <c r="A107" t="s">
        <v>307</v>
      </c>
      <c r="B107">
        <v>77328</v>
      </c>
      <c r="C107" t="s">
        <v>267</v>
      </c>
      <c r="D107">
        <v>0</v>
      </c>
      <c r="E107" t="s">
        <v>307</v>
      </c>
      <c r="F107">
        <v>0</v>
      </c>
      <c r="G107">
        <v>0</v>
      </c>
      <c r="H107" t="s">
        <v>270</v>
      </c>
      <c r="I107" t="s">
        <v>310</v>
      </c>
      <c r="J107" t="s">
        <v>272</v>
      </c>
      <c r="K107">
        <v>281832</v>
      </c>
      <c r="L107" t="s">
        <v>273</v>
      </c>
      <c r="M107" t="s">
        <v>274</v>
      </c>
      <c r="N107">
        <v>30.39</v>
      </c>
      <c r="O107">
        <v>-95.19</v>
      </c>
      <c r="P107">
        <v>14750</v>
      </c>
      <c r="U107" t="s">
        <v>495</v>
      </c>
      <c r="V107" t="str">
        <f t="shared" si="1"/>
        <v xml:space="preserve">Fayetteville, </v>
      </c>
    </row>
    <row r="108" spans="1:22" x14ac:dyDescent="0.25">
      <c r="A108" t="s">
        <v>311</v>
      </c>
      <c r="B108">
        <v>77336</v>
      </c>
      <c r="C108" t="s">
        <v>267</v>
      </c>
      <c r="D108">
        <v>0</v>
      </c>
      <c r="E108" t="s">
        <v>311</v>
      </c>
      <c r="F108">
        <v>0</v>
      </c>
      <c r="G108">
        <v>0</v>
      </c>
      <c r="H108" t="s">
        <v>270</v>
      </c>
      <c r="I108" t="s">
        <v>271</v>
      </c>
      <c r="J108" t="s">
        <v>272</v>
      </c>
      <c r="K108">
        <v>281346713832</v>
      </c>
      <c r="L108" t="s">
        <v>273</v>
      </c>
      <c r="M108" t="s">
        <v>274</v>
      </c>
      <c r="N108">
        <v>30.06</v>
      </c>
      <c r="O108">
        <v>-95.09</v>
      </c>
      <c r="P108">
        <v>13270</v>
      </c>
      <c r="U108" t="s">
        <v>498</v>
      </c>
      <c r="V108" t="str">
        <f t="shared" si="1"/>
        <v xml:space="preserve">Industry, </v>
      </c>
    </row>
    <row r="109" spans="1:22" x14ac:dyDescent="0.25">
      <c r="A109" t="s">
        <v>312</v>
      </c>
      <c r="B109">
        <v>77338</v>
      </c>
      <c r="C109" t="s">
        <v>267</v>
      </c>
      <c r="D109">
        <v>0</v>
      </c>
      <c r="E109" t="s">
        <v>312</v>
      </c>
      <c r="F109">
        <v>0</v>
      </c>
      <c r="G109" t="s">
        <v>313</v>
      </c>
      <c r="H109" t="s">
        <v>270</v>
      </c>
      <c r="I109" t="s">
        <v>271</v>
      </c>
      <c r="J109" t="s">
        <v>272</v>
      </c>
      <c r="K109">
        <v>281832</v>
      </c>
      <c r="L109" t="s">
        <v>273</v>
      </c>
      <c r="M109" t="s">
        <v>274</v>
      </c>
      <c r="N109">
        <v>29.99</v>
      </c>
      <c r="O109">
        <v>-95.26</v>
      </c>
      <c r="P109">
        <v>37110</v>
      </c>
      <c r="U109" t="s">
        <v>500</v>
      </c>
      <c r="V109" t="str">
        <f t="shared" si="1"/>
        <v xml:space="preserve">New Ulm, </v>
      </c>
    </row>
    <row r="110" spans="1:22" x14ac:dyDescent="0.25">
      <c r="A110" t="s">
        <v>314</v>
      </c>
      <c r="B110">
        <v>77339</v>
      </c>
      <c r="C110" t="s">
        <v>267</v>
      </c>
      <c r="D110">
        <v>0</v>
      </c>
      <c r="E110" t="s">
        <v>314</v>
      </c>
      <c r="F110" t="s">
        <v>312</v>
      </c>
      <c r="G110">
        <v>0</v>
      </c>
      <c r="H110" t="s">
        <v>270</v>
      </c>
      <c r="I110" t="s">
        <v>271</v>
      </c>
      <c r="J110" t="s">
        <v>272</v>
      </c>
      <c r="K110">
        <v>832281</v>
      </c>
      <c r="L110" t="s">
        <v>273</v>
      </c>
      <c r="M110" t="s">
        <v>274</v>
      </c>
      <c r="N110">
        <v>30.05</v>
      </c>
      <c r="O110">
        <v>-95.22</v>
      </c>
      <c r="P110">
        <v>38370</v>
      </c>
      <c r="U110" t="s">
        <v>501</v>
      </c>
      <c r="V110" t="str">
        <f t="shared" si="1"/>
        <v xml:space="preserve">Round Top, </v>
      </c>
    </row>
    <row r="111" spans="1:22" x14ac:dyDescent="0.25">
      <c r="A111" t="s">
        <v>314</v>
      </c>
      <c r="B111">
        <v>77345</v>
      </c>
      <c r="C111" t="s">
        <v>267</v>
      </c>
      <c r="D111">
        <v>0</v>
      </c>
      <c r="E111" t="s">
        <v>314</v>
      </c>
      <c r="F111" t="s">
        <v>312</v>
      </c>
      <c r="G111">
        <v>0</v>
      </c>
      <c r="H111" t="s">
        <v>270</v>
      </c>
      <c r="I111" t="s">
        <v>271</v>
      </c>
      <c r="J111" t="s">
        <v>272</v>
      </c>
      <c r="K111">
        <v>281</v>
      </c>
      <c r="L111" t="s">
        <v>273</v>
      </c>
      <c r="M111" t="s">
        <v>274</v>
      </c>
      <c r="N111">
        <v>30.05</v>
      </c>
      <c r="O111">
        <v>-95.16</v>
      </c>
      <c r="P111">
        <v>27570</v>
      </c>
    </row>
    <row r="112" spans="1:22" x14ac:dyDescent="0.25">
      <c r="A112" t="s">
        <v>312</v>
      </c>
      <c r="B112">
        <v>77346</v>
      </c>
      <c r="C112" t="s">
        <v>267</v>
      </c>
      <c r="D112">
        <v>0</v>
      </c>
      <c r="E112" t="s">
        <v>312</v>
      </c>
      <c r="F112" t="s">
        <v>315</v>
      </c>
      <c r="G112">
        <v>0</v>
      </c>
      <c r="H112" t="s">
        <v>270</v>
      </c>
      <c r="I112" t="s">
        <v>271</v>
      </c>
      <c r="J112" t="s">
        <v>272</v>
      </c>
      <c r="K112">
        <v>281</v>
      </c>
      <c r="L112" t="s">
        <v>273</v>
      </c>
      <c r="M112" t="s">
        <v>274</v>
      </c>
      <c r="N112">
        <v>29.99</v>
      </c>
      <c r="O112">
        <v>-95.18</v>
      </c>
      <c r="P112">
        <v>59990</v>
      </c>
    </row>
    <row r="113" spans="1:16" x14ac:dyDescent="0.25">
      <c r="A113" t="s">
        <v>316</v>
      </c>
      <c r="B113">
        <v>77354</v>
      </c>
      <c r="C113" t="s">
        <v>267</v>
      </c>
      <c r="D113">
        <v>0</v>
      </c>
      <c r="E113" t="s">
        <v>316</v>
      </c>
      <c r="F113" t="s">
        <v>317</v>
      </c>
      <c r="G113" t="s">
        <v>318</v>
      </c>
      <c r="H113" t="s">
        <v>270</v>
      </c>
      <c r="I113" t="s">
        <v>300</v>
      </c>
      <c r="J113" t="s">
        <v>272</v>
      </c>
      <c r="K113">
        <v>713</v>
      </c>
      <c r="L113" t="s">
        <v>273</v>
      </c>
      <c r="M113" t="s">
        <v>274</v>
      </c>
      <c r="N113">
        <v>30.21</v>
      </c>
      <c r="O113">
        <v>-95.74</v>
      </c>
      <c r="P113">
        <v>34830</v>
      </c>
    </row>
    <row r="114" spans="1:16" x14ac:dyDescent="0.25">
      <c r="A114" t="s">
        <v>316</v>
      </c>
      <c r="B114">
        <v>77355</v>
      </c>
      <c r="C114" t="s">
        <v>267</v>
      </c>
      <c r="D114">
        <v>0</v>
      </c>
      <c r="E114" t="s">
        <v>316</v>
      </c>
      <c r="F114" t="s">
        <v>319</v>
      </c>
      <c r="G114">
        <v>0</v>
      </c>
      <c r="H114" t="s">
        <v>270</v>
      </c>
      <c r="I114" t="s">
        <v>300</v>
      </c>
      <c r="J114" t="s">
        <v>272</v>
      </c>
      <c r="K114">
        <v>936</v>
      </c>
      <c r="L114" t="s">
        <v>273</v>
      </c>
      <c r="M114" t="s">
        <v>274</v>
      </c>
      <c r="N114">
        <v>30.16</v>
      </c>
      <c r="O114">
        <v>-95.75</v>
      </c>
      <c r="P114">
        <v>25740</v>
      </c>
    </row>
    <row r="115" spans="1:16" x14ac:dyDescent="0.25">
      <c r="A115" t="s">
        <v>304</v>
      </c>
      <c r="B115">
        <v>77356</v>
      </c>
      <c r="C115" t="s">
        <v>267</v>
      </c>
      <c r="D115">
        <v>0</v>
      </c>
      <c r="E115" t="s">
        <v>304</v>
      </c>
      <c r="F115">
        <v>0</v>
      </c>
      <c r="G115">
        <v>0</v>
      </c>
      <c r="H115" t="s">
        <v>270</v>
      </c>
      <c r="I115" t="s">
        <v>300</v>
      </c>
      <c r="J115" t="s">
        <v>272</v>
      </c>
      <c r="K115">
        <v>936</v>
      </c>
      <c r="L115" t="s">
        <v>273</v>
      </c>
      <c r="M115" t="s">
        <v>274</v>
      </c>
      <c r="N115">
        <v>30.39</v>
      </c>
      <c r="O115">
        <v>-95.69</v>
      </c>
      <c r="P115">
        <v>27190</v>
      </c>
    </row>
    <row r="116" spans="1:16" x14ac:dyDescent="0.25">
      <c r="A116" t="s">
        <v>320</v>
      </c>
      <c r="B116">
        <v>77357</v>
      </c>
      <c r="C116" t="s">
        <v>267</v>
      </c>
      <c r="D116">
        <v>0</v>
      </c>
      <c r="E116" t="s">
        <v>320</v>
      </c>
      <c r="F116" t="s">
        <v>321</v>
      </c>
      <c r="G116" t="s">
        <v>322</v>
      </c>
      <c r="H116" t="s">
        <v>270</v>
      </c>
      <c r="I116" t="s">
        <v>300</v>
      </c>
      <c r="J116" t="s">
        <v>272</v>
      </c>
      <c r="K116">
        <v>0</v>
      </c>
      <c r="L116" t="s">
        <v>273</v>
      </c>
      <c r="M116" t="s">
        <v>274</v>
      </c>
      <c r="N116">
        <v>30.15</v>
      </c>
      <c r="O116">
        <v>-95.18</v>
      </c>
      <c r="P116">
        <v>22740</v>
      </c>
    </row>
    <row r="117" spans="1:16" x14ac:dyDescent="0.25">
      <c r="A117" t="s">
        <v>323</v>
      </c>
      <c r="B117">
        <v>77358</v>
      </c>
      <c r="C117" t="s">
        <v>267</v>
      </c>
      <c r="D117">
        <v>0</v>
      </c>
      <c r="E117" t="s">
        <v>323</v>
      </c>
      <c r="F117">
        <v>0</v>
      </c>
      <c r="G117">
        <v>0</v>
      </c>
      <c r="H117" t="s">
        <v>270</v>
      </c>
      <c r="I117" t="s">
        <v>324</v>
      </c>
      <c r="J117" t="s">
        <v>272</v>
      </c>
      <c r="K117">
        <v>936</v>
      </c>
      <c r="L117" t="s">
        <v>273</v>
      </c>
      <c r="M117" t="s">
        <v>274</v>
      </c>
      <c r="N117">
        <v>30.53</v>
      </c>
      <c r="O117">
        <v>-95.48</v>
      </c>
      <c r="P117">
        <v>4510</v>
      </c>
    </row>
    <row r="118" spans="1:16" x14ac:dyDescent="0.25">
      <c r="A118" t="s">
        <v>325</v>
      </c>
      <c r="B118">
        <v>77362</v>
      </c>
      <c r="C118" t="s">
        <v>267</v>
      </c>
      <c r="D118">
        <v>0</v>
      </c>
      <c r="E118" t="s">
        <v>325</v>
      </c>
      <c r="F118">
        <v>0</v>
      </c>
      <c r="G118">
        <v>0</v>
      </c>
      <c r="H118" t="s">
        <v>270</v>
      </c>
      <c r="I118" t="s">
        <v>300</v>
      </c>
      <c r="J118" t="s">
        <v>272</v>
      </c>
      <c r="K118">
        <v>281832</v>
      </c>
      <c r="L118" t="s">
        <v>273</v>
      </c>
      <c r="M118" t="s">
        <v>274</v>
      </c>
      <c r="N118">
        <v>30.16</v>
      </c>
      <c r="O118">
        <v>-95.67</v>
      </c>
      <c r="P118">
        <v>5150</v>
      </c>
    </row>
    <row r="119" spans="1:16" x14ac:dyDescent="0.25">
      <c r="A119" t="s">
        <v>326</v>
      </c>
      <c r="B119">
        <v>77363</v>
      </c>
      <c r="C119" t="s">
        <v>267</v>
      </c>
      <c r="D119">
        <v>0</v>
      </c>
      <c r="E119" t="s">
        <v>326</v>
      </c>
      <c r="F119" t="s">
        <v>327</v>
      </c>
      <c r="G119">
        <v>0</v>
      </c>
      <c r="H119" t="s">
        <v>270</v>
      </c>
      <c r="I119" t="s">
        <v>328</v>
      </c>
      <c r="J119" t="s">
        <v>272</v>
      </c>
      <c r="K119">
        <v>936</v>
      </c>
      <c r="L119" t="s">
        <v>273</v>
      </c>
      <c r="M119" t="s">
        <v>274</v>
      </c>
      <c r="N119">
        <v>30.3</v>
      </c>
      <c r="O119">
        <v>-95.84</v>
      </c>
      <c r="P119">
        <v>2990</v>
      </c>
    </row>
    <row r="120" spans="1:16" x14ac:dyDescent="0.25">
      <c r="A120" t="s">
        <v>329</v>
      </c>
      <c r="B120">
        <v>77365</v>
      </c>
      <c r="C120" t="s">
        <v>267</v>
      </c>
      <c r="D120">
        <v>0</v>
      </c>
      <c r="E120" t="s">
        <v>329</v>
      </c>
      <c r="F120">
        <v>0</v>
      </c>
      <c r="G120" t="s">
        <v>330</v>
      </c>
      <c r="H120" t="s">
        <v>270</v>
      </c>
      <c r="I120" t="s">
        <v>300</v>
      </c>
      <c r="J120" t="s">
        <v>272</v>
      </c>
      <c r="K120">
        <v>281832</v>
      </c>
      <c r="L120" t="s">
        <v>273</v>
      </c>
      <c r="M120" t="s">
        <v>274</v>
      </c>
      <c r="N120">
        <v>30.1</v>
      </c>
      <c r="O120">
        <v>-95.29</v>
      </c>
      <c r="P120">
        <v>33590</v>
      </c>
    </row>
    <row r="121" spans="1:16" x14ac:dyDescent="0.25">
      <c r="A121" t="s">
        <v>332</v>
      </c>
      <c r="B121">
        <v>77368</v>
      </c>
      <c r="C121" t="s">
        <v>331</v>
      </c>
      <c r="D121">
        <v>0</v>
      </c>
      <c r="E121" t="s">
        <v>332</v>
      </c>
      <c r="F121">
        <v>0</v>
      </c>
      <c r="G121">
        <v>0</v>
      </c>
      <c r="H121" t="s">
        <v>270</v>
      </c>
      <c r="I121" t="s">
        <v>309</v>
      </c>
      <c r="J121" t="s">
        <v>272</v>
      </c>
      <c r="K121">
        <v>0</v>
      </c>
      <c r="L121" t="s">
        <v>273</v>
      </c>
      <c r="M121" t="s">
        <v>274</v>
      </c>
      <c r="N121">
        <v>30.44</v>
      </c>
      <c r="O121">
        <v>-94.82</v>
      </c>
      <c r="P121">
        <v>372</v>
      </c>
    </row>
    <row r="122" spans="1:16" x14ac:dyDescent="0.25">
      <c r="A122" t="s">
        <v>333</v>
      </c>
      <c r="B122">
        <v>77369</v>
      </c>
      <c r="C122" t="s">
        <v>331</v>
      </c>
      <c r="D122">
        <v>0</v>
      </c>
      <c r="E122" t="s">
        <v>333</v>
      </c>
      <c r="F122">
        <v>0</v>
      </c>
      <c r="G122">
        <v>0</v>
      </c>
      <c r="H122" t="s">
        <v>270</v>
      </c>
      <c r="I122" t="s">
        <v>309</v>
      </c>
      <c r="J122" t="s">
        <v>272</v>
      </c>
      <c r="K122">
        <v>0</v>
      </c>
      <c r="L122" t="s">
        <v>273</v>
      </c>
      <c r="M122" t="s">
        <v>274</v>
      </c>
      <c r="N122">
        <v>30.42</v>
      </c>
      <c r="O122">
        <v>-94.74</v>
      </c>
      <c r="P122">
        <v>1053</v>
      </c>
    </row>
    <row r="123" spans="1:16" x14ac:dyDescent="0.25">
      <c r="A123" t="s">
        <v>334</v>
      </c>
      <c r="B123">
        <v>77371</v>
      </c>
      <c r="C123" t="s">
        <v>267</v>
      </c>
      <c r="D123">
        <v>0</v>
      </c>
      <c r="E123" t="s">
        <v>334</v>
      </c>
      <c r="F123">
        <v>0</v>
      </c>
      <c r="G123">
        <v>0</v>
      </c>
      <c r="H123" t="s">
        <v>270</v>
      </c>
      <c r="I123" t="s">
        <v>310</v>
      </c>
      <c r="J123" t="s">
        <v>272</v>
      </c>
      <c r="K123">
        <v>832936</v>
      </c>
      <c r="L123" t="s">
        <v>273</v>
      </c>
      <c r="M123" t="s">
        <v>274</v>
      </c>
      <c r="N123">
        <v>30.49</v>
      </c>
      <c r="O123">
        <v>-95</v>
      </c>
      <c r="P123">
        <v>6570</v>
      </c>
    </row>
    <row r="124" spans="1:16" x14ac:dyDescent="0.25">
      <c r="A124" t="s">
        <v>335</v>
      </c>
      <c r="B124">
        <v>77372</v>
      </c>
      <c r="C124" t="s">
        <v>267</v>
      </c>
      <c r="D124">
        <v>0</v>
      </c>
      <c r="E124" t="s">
        <v>335</v>
      </c>
      <c r="F124" t="s">
        <v>336</v>
      </c>
      <c r="G124">
        <v>0</v>
      </c>
      <c r="H124" t="s">
        <v>270</v>
      </c>
      <c r="I124" t="s">
        <v>300</v>
      </c>
      <c r="J124" t="s">
        <v>272</v>
      </c>
      <c r="K124">
        <v>281832</v>
      </c>
      <c r="L124" t="s">
        <v>273</v>
      </c>
      <c r="M124" t="s">
        <v>274</v>
      </c>
      <c r="N124">
        <v>30.23</v>
      </c>
      <c r="O124">
        <v>-95.16</v>
      </c>
      <c r="P124">
        <v>11200</v>
      </c>
    </row>
    <row r="125" spans="1:16" x14ac:dyDescent="0.25">
      <c r="A125" t="s">
        <v>318</v>
      </c>
      <c r="B125">
        <v>77373</v>
      </c>
      <c r="C125" t="s">
        <v>267</v>
      </c>
      <c r="D125">
        <v>0</v>
      </c>
      <c r="E125" t="s">
        <v>318</v>
      </c>
      <c r="F125">
        <v>0</v>
      </c>
      <c r="G125" t="s">
        <v>337</v>
      </c>
      <c r="H125" t="s">
        <v>270</v>
      </c>
      <c r="I125" t="s">
        <v>271</v>
      </c>
      <c r="J125" t="s">
        <v>272</v>
      </c>
      <c r="K125">
        <v>281832713</v>
      </c>
      <c r="L125" t="s">
        <v>273</v>
      </c>
      <c r="M125" t="s">
        <v>274</v>
      </c>
      <c r="N125">
        <v>30.06</v>
      </c>
      <c r="O125">
        <v>-95.38</v>
      </c>
      <c r="P125">
        <v>54780</v>
      </c>
    </row>
    <row r="126" spans="1:16" x14ac:dyDescent="0.25">
      <c r="A126" t="s">
        <v>338</v>
      </c>
      <c r="B126">
        <v>77375</v>
      </c>
      <c r="C126" t="s">
        <v>267</v>
      </c>
      <c r="D126">
        <v>0</v>
      </c>
      <c r="E126" t="s">
        <v>338</v>
      </c>
      <c r="F126" t="s">
        <v>339</v>
      </c>
      <c r="G126" t="s">
        <v>340</v>
      </c>
      <c r="H126" t="s">
        <v>270</v>
      </c>
      <c r="I126" t="s">
        <v>271</v>
      </c>
      <c r="J126" t="s">
        <v>272</v>
      </c>
      <c r="K126">
        <v>281832</v>
      </c>
      <c r="L126" t="s">
        <v>273</v>
      </c>
      <c r="M126" t="s">
        <v>274</v>
      </c>
      <c r="N126">
        <v>30.09</v>
      </c>
      <c r="O126">
        <v>-95.61</v>
      </c>
      <c r="P126">
        <v>48470</v>
      </c>
    </row>
    <row r="127" spans="1:16" x14ac:dyDescent="0.25">
      <c r="A127" t="s">
        <v>338</v>
      </c>
      <c r="B127">
        <v>77377</v>
      </c>
      <c r="C127" t="s">
        <v>267</v>
      </c>
      <c r="D127">
        <v>0</v>
      </c>
      <c r="E127" t="s">
        <v>338</v>
      </c>
      <c r="F127">
        <v>0</v>
      </c>
      <c r="G127">
        <v>0</v>
      </c>
      <c r="H127" t="s">
        <v>270</v>
      </c>
      <c r="I127" t="s">
        <v>271</v>
      </c>
      <c r="J127" t="s">
        <v>272</v>
      </c>
      <c r="K127">
        <v>832</v>
      </c>
      <c r="L127" t="s">
        <v>273</v>
      </c>
      <c r="M127" t="s">
        <v>274</v>
      </c>
      <c r="N127">
        <v>30.06</v>
      </c>
      <c r="O127">
        <v>-95.68</v>
      </c>
      <c r="P127">
        <v>36100</v>
      </c>
    </row>
    <row r="128" spans="1:16" x14ac:dyDescent="0.25">
      <c r="A128" t="s">
        <v>305</v>
      </c>
      <c r="B128">
        <v>77378</v>
      </c>
      <c r="C128" t="s">
        <v>267</v>
      </c>
      <c r="D128">
        <v>0</v>
      </c>
      <c r="E128" t="s">
        <v>305</v>
      </c>
      <c r="F128">
        <v>0</v>
      </c>
      <c r="G128">
        <v>0</v>
      </c>
      <c r="H128" t="s">
        <v>270</v>
      </c>
      <c r="I128" t="s">
        <v>300</v>
      </c>
      <c r="J128" t="s">
        <v>272</v>
      </c>
      <c r="K128">
        <v>936</v>
      </c>
      <c r="L128" t="s">
        <v>273</v>
      </c>
      <c r="M128" t="s">
        <v>274</v>
      </c>
      <c r="N128">
        <v>30.42</v>
      </c>
      <c r="O128">
        <v>-95.47</v>
      </c>
      <c r="P128">
        <v>15690</v>
      </c>
    </row>
    <row r="129" spans="1:16" x14ac:dyDescent="0.25">
      <c r="A129" t="s">
        <v>318</v>
      </c>
      <c r="B129">
        <v>77379</v>
      </c>
      <c r="C129" t="s">
        <v>267</v>
      </c>
      <c r="D129">
        <v>0</v>
      </c>
      <c r="E129" t="s">
        <v>318</v>
      </c>
      <c r="F129" t="s">
        <v>341</v>
      </c>
      <c r="G129">
        <v>0</v>
      </c>
      <c r="H129" t="s">
        <v>270</v>
      </c>
      <c r="I129" t="s">
        <v>271</v>
      </c>
      <c r="J129" t="s">
        <v>272</v>
      </c>
      <c r="K129">
        <v>832281</v>
      </c>
      <c r="L129" t="s">
        <v>273</v>
      </c>
      <c r="M129" t="s">
        <v>274</v>
      </c>
      <c r="N129">
        <v>30.04</v>
      </c>
      <c r="O129">
        <v>-95.53</v>
      </c>
      <c r="P129">
        <v>75890</v>
      </c>
    </row>
    <row r="130" spans="1:16" x14ac:dyDescent="0.25">
      <c r="A130" t="s">
        <v>318</v>
      </c>
      <c r="B130">
        <v>77380</v>
      </c>
      <c r="C130" t="s">
        <v>267</v>
      </c>
      <c r="D130">
        <v>0</v>
      </c>
      <c r="E130" t="s">
        <v>318</v>
      </c>
      <c r="F130" t="s">
        <v>342</v>
      </c>
      <c r="G130">
        <v>0</v>
      </c>
      <c r="H130" t="s">
        <v>270</v>
      </c>
      <c r="I130" t="s">
        <v>300</v>
      </c>
      <c r="J130" t="s">
        <v>272</v>
      </c>
      <c r="K130">
        <v>281713832</v>
      </c>
      <c r="L130" t="s">
        <v>273</v>
      </c>
      <c r="M130" t="s">
        <v>274</v>
      </c>
      <c r="N130">
        <v>30.14</v>
      </c>
      <c r="O130">
        <v>-95.47</v>
      </c>
      <c r="P130">
        <v>23210</v>
      </c>
    </row>
    <row r="131" spans="1:16" x14ac:dyDescent="0.25">
      <c r="A131" t="s">
        <v>318</v>
      </c>
      <c r="B131">
        <v>77381</v>
      </c>
      <c r="C131" t="s">
        <v>267</v>
      </c>
      <c r="D131">
        <v>0</v>
      </c>
      <c r="E131" t="s">
        <v>318</v>
      </c>
      <c r="F131" t="s">
        <v>342</v>
      </c>
      <c r="G131" t="s">
        <v>343</v>
      </c>
      <c r="H131" t="s">
        <v>270</v>
      </c>
      <c r="I131" t="s">
        <v>300</v>
      </c>
      <c r="J131" t="s">
        <v>272</v>
      </c>
      <c r="K131">
        <v>281713832</v>
      </c>
      <c r="L131" t="s">
        <v>273</v>
      </c>
      <c r="M131" t="s">
        <v>274</v>
      </c>
      <c r="N131">
        <v>30.18</v>
      </c>
      <c r="O131">
        <v>-95.5</v>
      </c>
      <c r="P131">
        <v>33190</v>
      </c>
    </row>
    <row r="132" spans="1:16" x14ac:dyDescent="0.25">
      <c r="A132" t="s">
        <v>318</v>
      </c>
      <c r="B132">
        <v>77382</v>
      </c>
      <c r="C132" t="s">
        <v>267</v>
      </c>
      <c r="D132">
        <v>0</v>
      </c>
      <c r="E132" t="s">
        <v>318</v>
      </c>
      <c r="F132" t="s">
        <v>339</v>
      </c>
      <c r="G132" t="s">
        <v>343</v>
      </c>
      <c r="H132" t="s">
        <v>270</v>
      </c>
      <c r="I132" t="s">
        <v>300</v>
      </c>
      <c r="J132" t="s">
        <v>272</v>
      </c>
      <c r="K132">
        <v>281832</v>
      </c>
      <c r="L132" t="s">
        <v>273</v>
      </c>
      <c r="M132" t="s">
        <v>274</v>
      </c>
      <c r="N132">
        <v>30.19</v>
      </c>
      <c r="O132">
        <v>-95.55</v>
      </c>
      <c r="P132">
        <v>35530</v>
      </c>
    </row>
    <row r="133" spans="1:16" x14ac:dyDescent="0.25">
      <c r="A133" t="s">
        <v>298</v>
      </c>
      <c r="B133">
        <v>77384</v>
      </c>
      <c r="C133" t="s">
        <v>267</v>
      </c>
      <c r="D133">
        <v>0</v>
      </c>
      <c r="E133" t="s">
        <v>298</v>
      </c>
      <c r="F133" t="s">
        <v>342</v>
      </c>
      <c r="G133">
        <v>0</v>
      </c>
      <c r="H133" t="s">
        <v>270</v>
      </c>
      <c r="I133" t="s">
        <v>300</v>
      </c>
      <c r="J133" t="s">
        <v>272</v>
      </c>
      <c r="K133">
        <v>936</v>
      </c>
      <c r="L133" t="s">
        <v>273</v>
      </c>
      <c r="M133" t="s">
        <v>274</v>
      </c>
      <c r="N133">
        <v>30.23</v>
      </c>
      <c r="O133">
        <v>-95.5</v>
      </c>
      <c r="P133">
        <v>16450</v>
      </c>
    </row>
    <row r="134" spans="1:16" x14ac:dyDescent="0.25">
      <c r="A134" t="s">
        <v>298</v>
      </c>
      <c r="B134">
        <v>77385</v>
      </c>
      <c r="C134" t="s">
        <v>267</v>
      </c>
      <c r="D134">
        <v>0</v>
      </c>
      <c r="E134" t="s">
        <v>298</v>
      </c>
      <c r="F134" t="s">
        <v>344</v>
      </c>
      <c r="G134">
        <v>0</v>
      </c>
      <c r="H134" t="s">
        <v>270</v>
      </c>
      <c r="I134" t="s">
        <v>300</v>
      </c>
      <c r="J134" t="s">
        <v>272</v>
      </c>
      <c r="K134">
        <v>832936281</v>
      </c>
      <c r="L134" t="s">
        <v>273</v>
      </c>
      <c r="M134" t="s">
        <v>274</v>
      </c>
      <c r="N134">
        <v>30.19</v>
      </c>
      <c r="O134">
        <v>-95.42</v>
      </c>
      <c r="P134">
        <v>22630</v>
      </c>
    </row>
    <row r="135" spans="1:16" x14ac:dyDescent="0.25">
      <c r="A135" t="s">
        <v>318</v>
      </c>
      <c r="B135">
        <v>77386</v>
      </c>
      <c r="C135" t="s">
        <v>267</v>
      </c>
      <c r="D135">
        <v>0</v>
      </c>
      <c r="E135" t="s">
        <v>318</v>
      </c>
      <c r="F135" t="s">
        <v>345</v>
      </c>
      <c r="G135">
        <v>0</v>
      </c>
      <c r="H135" t="s">
        <v>270</v>
      </c>
      <c r="I135" t="s">
        <v>300</v>
      </c>
      <c r="J135" t="s">
        <v>272</v>
      </c>
      <c r="K135">
        <v>713281832</v>
      </c>
      <c r="L135" t="s">
        <v>273</v>
      </c>
      <c r="M135" t="s">
        <v>274</v>
      </c>
      <c r="N135">
        <v>30.1</v>
      </c>
      <c r="O135">
        <v>-95.36</v>
      </c>
      <c r="P135">
        <v>49890</v>
      </c>
    </row>
    <row r="136" spans="1:16" x14ac:dyDescent="0.25">
      <c r="A136" t="s">
        <v>318</v>
      </c>
      <c r="B136">
        <v>77388</v>
      </c>
      <c r="C136" t="s">
        <v>267</v>
      </c>
      <c r="D136">
        <v>0</v>
      </c>
      <c r="E136" t="s">
        <v>318</v>
      </c>
      <c r="F136">
        <v>0</v>
      </c>
      <c r="G136">
        <v>0</v>
      </c>
      <c r="H136" t="s">
        <v>270</v>
      </c>
      <c r="I136" t="s">
        <v>271</v>
      </c>
      <c r="J136" t="s">
        <v>272</v>
      </c>
      <c r="K136">
        <v>281832713</v>
      </c>
      <c r="L136" t="s">
        <v>273</v>
      </c>
      <c r="M136" t="s">
        <v>274</v>
      </c>
      <c r="N136">
        <v>30.06</v>
      </c>
      <c r="O136">
        <v>-95.47</v>
      </c>
      <c r="P136">
        <v>44360</v>
      </c>
    </row>
    <row r="137" spans="1:16" x14ac:dyDescent="0.25">
      <c r="A137" t="s">
        <v>318</v>
      </c>
      <c r="B137">
        <v>77389</v>
      </c>
      <c r="C137" t="s">
        <v>267</v>
      </c>
      <c r="D137">
        <v>0</v>
      </c>
      <c r="E137" t="s">
        <v>318</v>
      </c>
      <c r="F137" t="s">
        <v>346</v>
      </c>
      <c r="G137">
        <v>0</v>
      </c>
      <c r="H137" t="s">
        <v>270</v>
      </c>
      <c r="I137" t="s">
        <v>271</v>
      </c>
      <c r="J137" t="s">
        <v>272</v>
      </c>
      <c r="K137">
        <v>713</v>
      </c>
      <c r="L137" t="s">
        <v>273</v>
      </c>
      <c r="M137" t="s">
        <v>274</v>
      </c>
      <c r="N137">
        <v>30.12</v>
      </c>
      <c r="O137">
        <v>-95.52</v>
      </c>
      <c r="P137">
        <v>32500</v>
      </c>
    </row>
    <row r="138" spans="1:16" x14ac:dyDescent="0.25">
      <c r="A138" t="s">
        <v>312</v>
      </c>
      <c r="B138">
        <v>77396</v>
      </c>
      <c r="C138" t="s">
        <v>267</v>
      </c>
      <c r="D138">
        <v>0</v>
      </c>
      <c r="E138" t="s">
        <v>312</v>
      </c>
      <c r="F138">
        <v>0</v>
      </c>
      <c r="G138">
        <v>0</v>
      </c>
      <c r="H138" t="s">
        <v>270</v>
      </c>
      <c r="I138" t="s">
        <v>271</v>
      </c>
      <c r="J138" t="s">
        <v>272</v>
      </c>
      <c r="K138">
        <v>281832</v>
      </c>
      <c r="L138" t="s">
        <v>273</v>
      </c>
      <c r="M138" t="s">
        <v>274</v>
      </c>
      <c r="N138">
        <v>29.94</v>
      </c>
      <c r="O138">
        <v>-95.26</v>
      </c>
      <c r="P138">
        <v>48240</v>
      </c>
    </row>
    <row r="139" spans="1:16" x14ac:dyDescent="0.25">
      <c r="A139" t="s">
        <v>347</v>
      </c>
      <c r="B139">
        <v>77401</v>
      </c>
      <c r="C139" t="s">
        <v>267</v>
      </c>
      <c r="D139">
        <v>0</v>
      </c>
      <c r="E139" t="s">
        <v>347</v>
      </c>
      <c r="F139">
        <v>0</v>
      </c>
      <c r="G139">
        <v>0</v>
      </c>
      <c r="H139" t="s">
        <v>270</v>
      </c>
      <c r="I139" t="s">
        <v>271</v>
      </c>
      <c r="J139" t="s">
        <v>272</v>
      </c>
      <c r="K139">
        <v>713</v>
      </c>
      <c r="L139" t="s">
        <v>273</v>
      </c>
      <c r="M139" t="s">
        <v>274</v>
      </c>
      <c r="N139">
        <v>29.7</v>
      </c>
      <c r="O139">
        <v>-95.46</v>
      </c>
      <c r="P139">
        <v>17600</v>
      </c>
    </row>
    <row r="140" spans="1:16" x14ac:dyDescent="0.25">
      <c r="A140" t="s">
        <v>348</v>
      </c>
      <c r="B140">
        <v>77406</v>
      </c>
      <c r="C140" t="s">
        <v>267</v>
      </c>
      <c r="D140">
        <v>0</v>
      </c>
      <c r="E140" t="s">
        <v>348</v>
      </c>
      <c r="F140">
        <v>0</v>
      </c>
      <c r="G140">
        <v>0</v>
      </c>
      <c r="H140" t="s">
        <v>270</v>
      </c>
      <c r="I140" t="s">
        <v>291</v>
      </c>
      <c r="J140" t="s">
        <v>272</v>
      </c>
      <c r="K140">
        <v>832</v>
      </c>
      <c r="L140" t="s">
        <v>273</v>
      </c>
      <c r="M140" t="s">
        <v>274</v>
      </c>
      <c r="N140">
        <v>29.65</v>
      </c>
      <c r="O140">
        <v>-95.79</v>
      </c>
      <c r="P140">
        <v>41370</v>
      </c>
    </row>
    <row r="141" spans="1:16" x14ac:dyDescent="0.25">
      <c r="A141" t="s">
        <v>348</v>
      </c>
      <c r="B141">
        <v>77407</v>
      </c>
      <c r="C141" t="s">
        <v>267</v>
      </c>
      <c r="D141">
        <v>0</v>
      </c>
      <c r="E141" t="s">
        <v>348</v>
      </c>
      <c r="F141">
        <v>0</v>
      </c>
      <c r="G141">
        <v>0</v>
      </c>
      <c r="H141" t="s">
        <v>270</v>
      </c>
      <c r="I141" t="s">
        <v>291</v>
      </c>
      <c r="J141" t="s">
        <v>272</v>
      </c>
      <c r="K141">
        <v>832</v>
      </c>
      <c r="L141" t="s">
        <v>273</v>
      </c>
      <c r="M141" t="s">
        <v>274</v>
      </c>
      <c r="N141">
        <v>29.68</v>
      </c>
      <c r="O141">
        <v>-95.7</v>
      </c>
      <c r="P141">
        <v>49440</v>
      </c>
    </row>
    <row r="142" spans="1:16" x14ac:dyDescent="0.25">
      <c r="A142" t="s">
        <v>349</v>
      </c>
      <c r="B142">
        <v>77417</v>
      </c>
      <c r="C142" t="s">
        <v>267</v>
      </c>
      <c r="D142">
        <v>0</v>
      </c>
      <c r="E142" t="s">
        <v>349</v>
      </c>
      <c r="F142">
        <v>0</v>
      </c>
      <c r="G142">
        <v>0</v>
      </c>
      <c r="H142" t="s">
        <v>270</v>
      </c>
      <c r="I142" t="s">
        <v>291</v>
      </c>
      <c r="J142" t="s">
        <v>272</v>
      </c>
      <c r="K142">
        <v>281832979</v>
      </c>
      <c r="L142" t="s">
        <v>273</v>
      </c>
      <c r="M142" t="s">
        <v>274</v>
      </c>
      <c r="N142">
        <v>29.49</v>
      </c>
      <c r="O142">
        <v>-95.91</v>
      </c>
      <c r="P142">
        <v>1870</v>
      </c>
    </row>
    <row r="143" spans="1:16" x14ac:dyDescent="0.25">
      <c r="A143" t="s">
        <v>350</v>
      </c>
      <c r="B143">
        <v>77418</v>
      </c>
      <c r="C143" t="s">
        <v>267</v>
      </c>
      <c r="D143">
        <v>0</v>
      </c>
      <c r="E143" t="s">
        <v>350</v>
      </c>
      <c r="F143">
        <v>0</v>
      </c>
      <c r="G143" t="s">
        <v>351</v>
      </c>
      <c r="H143" t="s">
        <v>270</v>
      </c>
      <c r="I143" t="s">
        <v>352</v>
      </c>
      <c r="J143" t="s">
        <v>272</v>
      </c>
      <c r="K143">
        <v>979</v>
      </c>
      <c r="L143" t="s">
        <v>273</v>
      </c>
      <c r="M143" t="s">
        <v>274</v>
      </c>
      <c r="N143">
        <v>29.94</v>
      </c>
      <c r="O143">
        <v>-96.25</v>
      </c>
      <c r="P143">
        <v>9000</v>
      </c>
    </row>
    <row r="144" spans="1:16" x14ac:dyDescent="0.25">
      <c r="A144" t="s">
        <v>353</v>
      </c>
      <c r="B144">
        <v>77422</v>
      </c>
      <c r="C144" t="s">
        <v>267</v>
      </c>
      <c r="D144">
        <v>0</v>
      </c>
      <c r="E144" t="s">
        <v>353</v>
      </c>
      <c r="F144">
        <v>0</v>
      </c>
      <c r="G144" t="s">
        <v>354</v>
      </c>
      <c r="H144" t="s">
        <v>270</v>
      </c>
      <c r="I144" t="s">
        <v>355</v>
      </c>
      <c r="J144" t="s">
        <v>272</v>
      </c>
      <c r="K144">
        <v>979</v>
      </c>
      <c r="L144" t="s">
        <v>273</v>
      </c>
      <c r="M144" t="s">
        <v>274</v>
      </c>
      <c r="N144">
        <v>29.04</v>
      </c>
      <c r="O144">
        <v>-95.56</v>
      </c>
      <c r="P144">
        <v>11860</v>
      </c>
    </row>
    <row r="145" spans="1:16" x14ac:dyDescent="0.25">
      <c r="A145" t="s">
        <v>356</v>
      </c>
      <c r="B145">
        <v>77423</v>
      </c>
      <c r="C145" t="s">
        <v>267</v>
      </c>
      <c r="D145">
        <v>0</v>
      </c>
      <c r="E145" t="s">
        <v>356</v>
      </c>
      <c r="F145" t="s">
        <v>357</v>
      </c>
      <c r="G145" t="s">
        <v>358</v>
      </c>
      <c r="H145" t="s">
        <v>270</v>
      </c>
      <c r="I145" t="s">
        <v>359</v>
      </c>
      <c r="J145" t="s">
        <v>272</v>
      </c>
      <c r="K145">
        <v>832281</v>
      </c>
      <c r="L145" t="s">
        <v>273</v>
      </c>
      <c r="M145" t="s">
        <v>274</v>
      </c>
      <c r="N145">
        <v>29.78</v>
      </c>
      <c r="O145">
        <v>-95.95</v>
      </c>
      <c r="P145">
        <v>11330</v>
      </c>
    </row>
    <row r="146" spans="1:16" x14ac:dyDescent="0.25">
      <c r="A146" t="s">
        <v>360</v>
      </c>
      <c r="B146">
        <v>77426</v>
      </c>
      <c r="C146" t="s">
        <v>267</v>
      </c>
      <c r="D146">
        <v>0</v>
      </c>
      <c r="E146" t="s">
        <v>360</v>
      </c>
      <c r="F146">
        <v>0</v>
      </c>
      <c r="G146">
        <v>0</v>
      </c>
      <c r="H146" t="s">
        <v>270</v>
      </c>
      <c r="I146" t="s">
        <v>361</v>
      </c>
      <c r="J146" t="s">
        <v>272</v>
      </c>
      <c r="K146">
        <v>979</v>
      </c>
      <c r="L146" t="s">
        <v>273</v>
      </c>
      <c r="M146" t="s">
        <v>274</v>
      </c>
      <c r="N146">
        <v>30.12</v>
      </c>
      <c r="O146">
        <v>-96.26</v>
      </c>
      <c r="P146">
        <v>1790</v>
      </c>
    </row>
    <row r="147" spans="1:16" x14ac:dyDescent="0.25">
      <c r="A147" t="s">
        <v>362</v>
      </c>
      <c r="B147">
        <v>77429</v>
      </c>
      <c r="C147" t="s">
        <v>267</v>
      </c>
      <c r="D147">
        <v>0</v>
      </c>
      <c r="E147" t="s">
        <v>362</v>
      </c>
      <c r="F147">
        <v>0</v>
      </c>
      <c r="G147">
        <v>0</v>
      </c>
      <c r="H147" t="s">
        <v>270</v>
      </c>
      <c r="I147" t="s">
        <v>271</v>
      </c>
      <c r="J147" t="s">
        <v>272</v>
      </c>
      <c r="K147">
        <v>281832</v>
      </c>
      <c r="L147" t="s">
        <v>273</v>
      </c>
      <c r="M147" t="s">
        <v>274</v>
      </c>
      <c r="N147">
        <v>30</v>
      </c>
      <c r="O147">
        <v>-95.67</v>
      </c>
      <c r="P147">
        <v>81460</v>
      </c>
    </row>
    <row r="148" spans="1:16" x14ac:dyDescent="0.25">
      <c r="A148" t="s">
        <v>363</v>
      </c>
      <c r="B148">
        <v>77430</v>
      </c>
      <c r="C148" t="s">
        <v>267</v>
      </c>
      <c r="D148">
        <v>0</v>
      </c>
      <c r="E148" t="s">
        <v>363</v>
      </c>
      <c r="F148">
        <v>0</v>
      </c>
      <c r="G148">
        <v>0</v>
      </c>
      <c r="H148" t="s">
        <v>270</v>
      </c>
      <c r="I148" t="s">
        <v>355</v>
      </c>
      <c r="J148" t="s">
        <v>272</v>
      </c>
      <c r="K148">
        <v>979</v>
      </c>
      <c r="L148" t="s">
        <v>273</v>
      </c>
      <c r="M148" t="s">
        <v>274</v>
      </c>
      <c r="N148">
        <v>29.27</v>
      </c>
      <c r="O148">
        <v>-95.72</v>
      </c>
      <c r="P148">
        <v>2120</v>
      </c>
    </row>
    <row r="149" spans="1:16" x14ac:dyDescent="0.25">
      <c r="A149" t="s">
        <v>362</v>
      </c>
      <c r="B149">
        <v>77433</v>
      </c>
      <c r="C149" t="s">
        <v>267</v>
      </c>
      <c r="D149">
        <v>0</v>
      </c>
      <c r="E149" t="s">
        <v>362</v>
      </c>
      <c r="F149">
        <v>0</v>
      </c>
      <c r="G149">
        <v>0</v>
      </c>
      <c r="H149" t="s">
        <v>270</v>
      </c>
      <c r="I149" t="s">
        <v>271</v>
      </c>
      <c r="J149" t="s">
        <v>272</v>
      </c>
      <c r="K149">
        <v>281832</v>
      </c>
      <c r="L149" t="s">
        <v>273</v>
      </c>
      <c r="M149" t="s">
        <v>274</v>
      </c>
      <c r="N149">
        <v>29.96</v>
      </c>
      <c r="O149">
        <v>-95.69</v>
      </c>
      <c r="P149">
        <v>80530</v>
      </c>
    </row>
    <row r="150" spans="1:16" x14ac:dyDescent="0.25">
      <c r="A150" t="s">
        <v>364</v>
      </c>
      <c r="B150">
        <v>77435</v>
      </c>
      <c r="C150" t="s">
        <v>267</v>
      </c>
      <c r="D150">
        <v>0</v>
      </c>
      <c r="E150" t="s">
        <v>364</v>
      </c>
      <c r="F150">
        <v>0</v>
      </c>
      <c r="G150" t="s">
        <v>365</v>
      </c>
      <c r="H150" t="s">
        <v>270</v>
      </c>
      <c r="I150" t="s">
        <v>366</v>
      </c>
      <c r="J150" t="s">
        <v>272</v>
      </c>
      <c r="K150">
        <v>979</v>
      </c>
      <c r="L150" t="s">
        <v>273</v>
      </c>
      <c r="M150" t="s">
        <v>274</v>
      </c>
      <c r="N150">
        <v>29.52</v>
      </c>
      <c r="O150">
        <v>-96.06</v>
      </c>
      <c r="P150">
        <v>4920</v>
      </c>
    </row>
    <row r="151" spans="1:16" x14ac:dyDescent="0.25">
      <c r="A151" t="s">
        <v>367</v>
      </c>
      <c r="B151">
        <v>77441</v>
      </c>
      <c r="C151" t="s">
        <v>267</v>
      </c>
      <c r="D151">
        <v>0</v>
      </c>
      <c r="E151" t="s">
        <v>367</v>
      </c>
      <c r="F151" t="s">
        <v>368</v>
      </c>
      <c r="G151">
        <v>0</v>
      </c>
      <c r="H151" t="s">
        <v>270</v>
      </c>
      <c r="I151" t="s">
        <v>291</v>
      </c>
      <c r="J151" t="s">
        <v>272</v>
      </c>
      <c r="K151">
        <v>281832</v>
      </c>
      <c r="L151" t="s">
        <v>273</v>
      </c>
      <c r="M151" t="s">
        <v>274</v>
      </c>
      <c r="N151">
        <v>29.67</v>
      </c>
      <c r="O151">
        <v>-95.92</v>
      </c>
      <c r="P151">
        <v>15080</v>
      </c>
    </row>
    <row r="152" spans="1:16" x14ac:dyDescent="0.25">
      <c r="A152" t="s">
        <v>369</v>
      </c>
      <c r="B152">
        <v>77444</v>
      </c>
      <c r="C152" t="s">
        <v>267</v>
      </c>
      <c r="D152">
        <v>0</v>
      </c>
      <c r="E152" t="s">
        <v>369</v>
      </c>
      <c r="F152">
        <v>0</v>
      </c>
      <c r="G152">
        <v>0</v>
      </c>
      <c r="H152" t="s">
        <v>270</v>
      </c>
      <c r="I152" t="s">
        <v>291</v>
      </c>
      <c r="J152" t="s">
        <v>272</v>
      </c>
      <c r="K152">
        <v>979</v>
      </c>
      <c r="L152" t="s">
        <v>273</v>
      </c>
      <c r="M152" t="s">
        <v>274</v>
      </c>
      <c r="N152">
        <v>29.33</v>
      </c>
      <c r="O152">
        <v>-95.76</v>
      </c>
      <c r="P152">
        <v>750</v>
      </c>
    </row>
    <row r="153" spans="1:16" x14ac:dyDescent="0.25">
      <c r="A153" t="s">
        <v>370</v>
      </c>
      <c r="B153">
        <v>77445</v>
      </c>
      <c r="C153" t="s">
        <v>267</v>
      </c>
      <c r="D153">
        <v>0</v>
      </c>
      <c r="E153" t="s">
        <v>370</v>
      </c>
      <c r="F153" t="s">
        <v>371</v>
      </c>
      <c r="G153" t="s">
        <v>372</v>
      </c>
      <c r="H153" t="s">
        <v>270</v>
      </c>
      <c r="I153" t="s">
        <v>359</v>
      </c>
      <c r="J153" t="s">
        <v>272</v>
      </c>
      <c r="K153">
        <v>936979</v>
      </c>
      <c r="L153" t="s">
        <v>273</v>
      </c>
      <c r="M153" t="s">
        <v>274</v>
      </c>
      <c r="N153">
        <v>30.09</v>
      </c>
      <c r="O153">
        <v>-96.08</v>
      </c>
      <c r="P153">
        <v>11550</v>
      </c>
    </row>
    <row r="154" spans="1:16" x14ac:dyDescent="0.25">
      <c r="A154" t="s">
        <v>373</v>
      </c>
      <c r="B154">
        <v>77446</v>
      </c>
      <c r="C154" t="s">
        <v>331</v>
      </c>
      <c r="D154">
        <v>0</v>
      </c>
      <c r="E154" t="s">
        <v>373</v>
      </c>
      <c r="F154">
        <v>0</v>
      </c>
      <c r="G154">
        <v>0</v>
      </c>
      <c r="H154" t="s">
        <v>270</v>
      </c>
      <c r="I154" t="s">
        <v>359</v>
      </c>
      <c r="J154" t="s">
        <v>272</v>
      </c>
      <c r="K154">
        <v>0</v>
      </c>
      <c r="L154" t="s">
        <v>273</v>
      </c>
      <c r="M154" t="s">
        <v>274</v>
      </c>
      <c r="N154">
        <v>30.08</v>
      </c>
      <c r="O154">
        <v>-95.98</v>
      </c>
      <c r="P154">
        <v>1267</v>
      </c>
    </row>
    <row r="155" spans="1:16" x14ac:dyDescent="0.25">
      <c r="A155" t="s">
        <v>374</v>
      </c>
      <c r="B155">
        <v>77447</v>
      </c>
      <c r="C155" t="s">
        <v>267</v>
      </c>
      <c r="D155">
        <v>0</v>
      </c>
      <c r="E155" t="s">
        <v>374</v>
      </c>
      <c r="F155">
        <v>0</v>
      </c>
      <c r="G155" t="s">
        <v>375</v>
      </c>
      <c r="H155" t="s">
        <v>270</v>
      </c>
      <c r="I155" t="s">
        <v>271</v>
      </c>
      <c r="J155" t="s">
        <v>272</v>
      </c>
      <c r="K155">
        <v>936</v>
      </c>
      <c r="L155" t="s">
        <v>273</v>
      </c>
      <c r="M155" t="s">
        <v>274</v>
      </c>
      <c r="N155">
        <v>30.04</v>
      </c>
      <c r="O155">
        <v>-95.81</v>
      </c>
      <c r="P155">
        <v>14950</v>
      </c>
    </row>
    <row r="156" spans="1:16" x14ac:dyDescent="0.25">
      <c r="A156" t="s">
        <v>376</v>
      </c>
      <c r="B156">
        <v>77449</v>
      </c>
      <c r="C156" t="s">
        <v>267</v>
      </c>
      <c r="D156">
        <v>0</v>
      </c>
      <c r="E156" t="s">
        <v>376</v>
      </c>
      <c r="F156" t="s">
        <v>377</v>
      </c>
      <c r="G156">
        <v>0</v>
      </c>
      <c r="H156" t="s">
        <v>270</v>
      </c>
      <c r="I156" t="s">
        <v>271</v>
      </c>
      <c r="J156" t="s">
        <v>272</v>
      </c>
      <c r="K156">
        <v>281346832</v>
      </c>
      <c r="L156" t="s">
        <v>273</v>
      </c>
      <c r="M156" t="s">
        <v>274</v>
      </c>
      <c r="N156">
        <v>29.84</v>
      </c>
      <c r="O156">
        <v>-95.73</v>
      </c>
      <c r="P156">
        <v>109280</v>
      </c>
    </row>
    <row r="157" spans="1:16" x14ac:dyDescent="0.25">
      <c r="A157" t="s">
        <v>376</v>
      </c>
      <c r="B157">
        <v>77450</v>
      </c>
      <c r="C157" t="s">
        <v>267</v>
      </c>
      <c r="D157">
        <v>0</v>
      </c>
      <c r="E157" t="s">
        <v>376</v>
      </c>
      <c r="F157" t="s">
        <v>377</v>
      </c>
      <c r="G157">
        <v>0</v>
      </c>
      <c r="H157" t="s">
        <v>270</v>
      </c>
      <c r="I157" t="s">
        <v>271</v>
      </c>
      <c r="J157" t="s">
        <v>272</v>
      </c>
      <c r="K157">
        <v>281832</v>
      </c>
      <c r="L157" t="s">
        <v>273</v>
      </c>
      <c r="M157" t="s">
        <v>274</v>
      </c>
      <c r="N157">
        <v>29.75</v>
      </c>
      <c r="O157">
        <v>-95.74</v>
      </c>
      <c r="P157">
        <v>68110</v>
      </c>
    </row>
    <row r="158" spans="1:16" x14ac:dyDescent="0.25">
      <c r="A158" t="s">
        <v>378</v>
      </c>
      <c r="B158">
        <v>77451</v>
      </c>
      <c r="C158" t="s">
        <v>331</v>
      </c>
      <c r="D158">
        <v>0</v>
      </c>
      <c r="E158" t="s">
        <v>378</v>
      </c>
      <c r="F158">
        <v>0</v>
      </c>
      <c r="G158" t="s">
        <v>379</v>
      </c>
      <c r="H158" t="s">
        <v>270</v>
      </c>
      <c r="I158" t="s">
        <v>291</v>
      </c>
      <c r="J158" t="s">
        <v>272</v>
      </c>
      <c r="K158">
        <v>0</v>
      </c>
      <c r="L158" t="s">
        <v>273</v>
      </c>
      <c r="M158" t="s">
        <v>274</v>
      </c>
      <c r="N158">
        <v>29.44</v>
      </c>
      <c r="O158">
        <v>-96</v>
      </c>
      <c r="P158">
        <v>449</v>
      </c>
    </row>
    <row r="159" spans="1:16" x14ac:dyDescent="0.25">
      <c r="A159" t="s">
        <v>380</v>
      </c>
      <c r="B159">
        <v>77459</v>
      </c>
      <c r="C159" t="s">
        <v>267</v>
      </c>
      <c r="D159">
        <v>0</v>
      </c>
      <c r="E159" t="s">
        <v>380</v>
      </c>
      <c r="F159" t="s">
        <v>381</v>
      </c>
      <c r="G159">
        <v>0</v>
      </c>
      <c r="H159" t="s">
        <v>270</v>
      </c>
      <c r="I159" t="s">
        <v>291</v>
      </c>
      <c r="J159" t="s">
        <v>272</v>
      </c>
      <c r="K159">
        <v>281832</v>
      </c>
      <c r="L159" t="s">
        <v>273</v>
      </c>
      <c r="M159" t="s">
        <v>274</v>
      </c>
      <c r="N159">
        <v>29.57</v>
      </c>
      <c r="O159">
        <v>-95.53</v>
      </c>
      <c r="P159">
        <v>67720</v>
      </c>
    </row>
    <row r="160" spans="1:16" x14ac:dyDescent="0.25">
      <c r="A160" t="s">
        <v>382</v>
      </c>
      <c r="B160">
        <v>77461</v>
      </c>
      <c r="C160" t="s">
        <v>267</v>
      </c>
      <c r="D160">
        <v>0</v>
      </c>
      <c r="E160" t="s">
        <v>382</v>
      </c>
      <c r="F160">
        <v>0</v>
      </c>
      <c r="G160" t="s">
        <v>383</v>
      </c>
      <c r="H160" t="s">
        <v>270</v>
      </c>
      <c r="I160" t="s">
        <v>291</v>
      </c>
      <c r="J160" t="s">
        <v>272</v>
      </c>
      <c r="K160">
        <v>979</v>
      </c>
      <c r="L160" t="s">
        <v>273</v>
      </c>
      <c r="M160" t="s">
        <v>274</v>
      </c>
      <c r="N160">
        <v>29.39</v>
      </c>
      <c r="O160">
        <v>-95.83</v>
      </c>
      <c r="P160">
        <v>10410</v>
      </c>
    </row>
    <row r="161" spans="1:16" x14ac:dyDescent="0.25">
      <c r="A161" t="s">
        <v>384</v>
      </c>
      <c r="B161">
        <v>77464</v>
      </c>
      <c r="C161" t="s">
        <v>331</v>
      </c>
      <c r="D161">
        <v>0</v>
      </c>
      <c r="E161" t="s">
        <v>384</v>
      </c>
      <c r="F161">
        <v>0</v>
      </c>
      <c r="G161">
        <v>0</v>
      </c>
      <c r="H161" t="s">
        <v>270</v>
      </c>
      <c r="I161" t="s">
        <v>291</v>
      </c>
      <c r="J161" t="s">
        <v>272</v>
      </c>
      <c r="K161">
        <v>0</v>
      </c>
      <c r="L161" t="s">
        <v>273</v>
      </c>
      <c r="M161" t="s">
        <v>274</v>
      </c>
      <c r="N161">
        <v>29.6</v>
      </c>
      <c r="O161">
        <v>-95.96</v>
      </c>
      <c r="P161">
        <v>641</v>
      </c>
    </row>
    <row r="162" spans="1:16" x14ac:dyDescent="0.25">
      <c r="A162" t="s">
        <v>357</v>
      </c>
      <c r="B162">
        <v>77466</v>
      </c>
      <c r="C162" t="s">
        <v>331</v>
      </c>
      <c r="D162">
        <v>0</v>
      </c>
      <c r="E162" t="s">
        <v>357</v>
      </c>
      <c r="F162">
        <v>0</v>
      </c>
      <c r="G162">
        <v>0</v>
      </c>
      <c r="H162" t="s">
        <v>270</v>
      </c>
      <c r="I162" t="s">
        <v>359</v>
      </c>
      <c r="J162" t="s">
        <v>272</v>
      </c>
      <c r="K162">
        <v>0</v>
      </c>
      <c r="L162" t="s">
        <v>273</v>
      </c>
      <c r="M162" t="s">
        <v>274</v>
      </c>
      <c r="N162">
        <v>29.79</v>
      </c>
      <c r="O162">
        <v>-96.01</v>
      </c>
      <c r="P162">
        <v>893</v>
      </c>
    </row>
    <row r="163" spans="1:16" x14ac:dyDescent="0.25">
      <c r="A163" t="s">
        <v>348</v>
      </c>
      <c r="B163">
        <v>77469</v>
      </c>
      <c r="C163" t="s">
        <v>267</v>
      </c>
      <c r="D163">
        <v>0</v>
      </c>
      <c r="E163" t="s">
        <v>348</v>
      </c>
      <c r="F163" t="s">
        <v>385</v>
      </c>
      <c r="G163" t="s">
        <v>386</v>
      </c>
      <c r="H163" t="s">
        <v>270</v>
      </c>
      <c r="I163" t="s">
        <v>291</v>
      </c>
      <c r="J163" t="s">
        <v>272</v>
      </c>
      <c r="K163">
        <v>281832</v>
      </c>
      <c r="L163" t="s">
        <v>273</v>
      </c>
      <c r="M163" t="s">
        <v>274</v>
      </c>
      <c r="N163">
        <v>29.58</v>
      </c>
      <c r="O163">
        <v>-95.76</v>
      </c>
      <c r="P163">
        <v>43300</v>
      </c>
    </row>
    <row r="164" spans="1:16" x14ac:dyDescent="0.25">
      <c r="A164" t="s">
        <v>387</v>
      </c>
      <c r="B164">
        <v>77471</v>
      </c>
      <c r="C164" t="s">
        <v>267</v>
      </c>
      <c r="D164">
        <v>0</v>
      </c>
      <c r="E164" t="s">
        <v>387</v>
      </c>
      <c r="F164">
        <v>0</v>
      </c>
      <c r="G164">
        <v>0</v>
      </c>
      <c r="H164" t="s">
        <v>270</v>
      </c>
      <c r="I164" t="s">
        <v>291</v>
      </c>
      <c r="J164" t="s">
        <v>272</v>
      </c>
      <c r="K164">
        <v>281832</v>
      </c>
      <c r="L164" t="s">
        <v>273</v>
      </c>
      <c r="M164" t="s">
        <v>274</v>
      </c>
      <c r="N164">
        <v>29.54</v>
      </c>
      <c r="O164">
        <v>-95.79</v>
      </c>
      <c r="P164">
        <v>37300</v>
      </c>
    </row>
    <row r="165" spans="1:16" x14ac:dyDescent="0.25">
      <c r="A165" t="s">
        <v>388</v>
      </c>
      <c r="B165">
        <v>77473</v>
      </c>
      <c r="C165" t="s">
        <v>331</v>
      </c>
      <c r="D165">
        <v>0</v>
      </c>
      <c r="E165" t="s">
        <v>388</v>
      </c>
      <c r="F165">
        <v>0</v>
      </c>
      <c r="G165">
        <v>0</v>
      </c>
      <c r="H165" t="s">
        <v>270</v>
      </c>
      <c r="I165" t="s">
        <v>352</v>
      </c>
      <c r="J165" t="s">
        <v>272</v>
      </c>
      <c r="K165">
        <v>979</v>
      </c>
      <c r="L165" t="s">
        <v>273</v>
      </c>
      <c r="M165" t="s">
        <v>274</v>
      </c>
      <c r="N165">
        <v>29.8</v>
      </c>
      <c r="O165">
        <v>-96.11</v>
      </c>
      <c r="P165">
        <v>490</v>
      </c>
    </row>
    <row r="166" spans="1:16" x14ac:dyDescent="0.25">
      <c r="A166" t="s">
        <v>389</v>
      </c>
      <c r="B166">
        <v>77474</v>
      </c>
      <c r="C166" t="s">
        <v>267</v>
      </c>
      <c r="D166">
        <v>0</v>
      </c>
      <c r="E166" t="s">
        <v>389</v>
      </c>
      <c r="F166">
        <v>0</v>
      </c>
      <c r="G166" t="s">
        <v>390</v>
      </c>
      <c r="H166" t="s">
        <v>270</v>
      </c>
      <c r="I166" t="s">
        <v>352</v>
      </c>
      <c r="J166" t="s">
        <v>272</v>
      </c>
      <c r="K166">
        <v>979</v>
      </c>
      <c r="L166" t="s">
        <v>273</v>
      </c>
      <c r="M166" t="s">
        <v>274</v>
      </c>
      <c r="N166">
        <v>29.77</v>
      </c>
      <c r="O166">
        <v>-96.15</v>
      </c>
      <c r="P166">
        <v>13240</v>
      </c>
    </row>
    <row r="167" spans="1:16" x14ac:dyDescent="0.25">
      <c r="A167" t="s">
        <v>391</v>
      </c>
      <c r="B167">
        <v>77476</v>
      </c>
      <c r="C167" t="s">
        <v>331</v>
      </c>
      <c r="D167">
        <v>0</v>
      </c>
      <c r="E167" t="s">
        <v>391</v>
      </c>
      <c r="F167">
        <v>0</v>
      </c>
      <c r="G167" t="s">
        <v>392</v>
      </c>
      <c r="H167" t="s">
        <v>270</v>
      </c>
      <c r="I167" t="s">
        <v>291</v>
      </c>
      <c r="J167" t="s">
        <v>272</v>
      </c>
      <c r="K167">
        <v>0</v>
      </c>
      <c r="L167" t="s">
        <v>273</v>
      </c>
      <c r="M167" t="s">
        <v>274</v>
      </c>
      <c r="N167">
        <v>29.69</v>
      </c>
      <c r="O167">
        <v>-95.95</v>
      </c>
      <c r="P167">
        <v>1080</v>
      </c>
    </row>
    <row r="168" spans="1:16" x14ac:dyDescent="0.25">
      <c r="A168" t="s">
        <v>393</v>
      </c>
      <c r="B168">
        <v>77477</v>
      </c>
      <c r="C168" t="s">
        <v>267</v>
      </c>
      <c r="D168">
        <v>0</v>
      </c>
      <c r="E168" t="s">
        <v>393</v>
      </c>
      <c r="F168" t="s">
        <v>394</v>
      </c>
      <c r="G168">
        <v>0</v>
      </c>
      <c r="H168" t="s">
        <v>270</v>
      </c>
      <c r="I168" t="s">
        <v>291</v>
      </c>
      <c r="J168" t="s">
        <v>272</v>
      </c>
      <c r="K168">
        <v>281832</v>
      </c>
      <c r="L168" t="s">
        <v>273</v>
      </c>
      <c r="M168" t="s">
        <v>274</v>
      </c>
      <c r="N168">
        <v>29.62</v>
      </c>
      <c r="O168">
        <v>-95.56</v>
      </c>
      <c r="P168">
        <v>31450</v>
      </c>
    </row>
    <row r="169" spans="1:16" x14ac:dyDescent="0.25">
      <c r="A169" t="s">
        <v>395</v>
      </c>
      <c r="B169">
        <v>77478</v>
      </c>
      <c r="C169" t="s">
        <v>267</v>
      </c>
      <c r="D169">
        <v>0</v>
      </c>
      <c r="E169" t="s">
        <v>395</v>
      </c>
      <c r="F169">
        <v>0</v>
      </c>
      <c r="G169">
        <v>0</v>
      </c>
      <c r="H169" t="s">
        <v>270</v>
      </c>
      <c r="I169" t="s">
        <v>291</v>
      </c>
      <c r="J169" t="s">
        <v>272</v>
      </c>
      <c r="K169">
        <v>281346713832</v>
      </c>
      <c r="L169" t="s">
        <v>273</v>
      </c>
      <c r="M169" t="s">
        <v>274</v>
      </c>
      <c r="N169">
        <v>29.61</v>
      </c>
      <c r="O169">
        <v>-95.61</v>
      </c>
      <c r="P169">
        <v>24480</v>
      </c>
    </row>
    <row r="170" spans="1:16" x14ac:dyDescent="0.25">
      <c r="A170" t="s">
        <v>395</v>
      </c>
      <c r="B170">
        <v>77479</v>
      </c>
      <c r="C170" t="s">
        <v>267</v>
      </c>
      <c r="D170">
        <v>0</v>
      </c>
      <c r="E170" t="s">
        <v>395</v>
      </c>
      <c r="F170">
        <v>0</v>
      </c>
      <c r="G170">
        <v>0</v>
      </c>
      <c r="H170" t="s">
        <v>270</v>
      </c>
      <c r="I170" t="s">
        <v>291</v>
      </c>
      <c r="J170" t="s">
        <v>272</v>
      </c>
      <c r="K170">
        <v>281713832346</v>
      </c>
      <c r="L170" t="s">
        <v>273</v>
      </c>
      <c r="M170" t="s">
        <v>274</v>
      </c>
      <c r="N170">
        <v>29.57</v>
      </c>
      <c r="O170">
        <v>-95.64</v>
      </c>
      <c r="P170">
        <v>85720</v>
      </c>
    </row>
    <row r="171" spans="1:16" x14ac:dyDescent="0.25">
      <c r="A171" t="s">
        <v>396</v>
      </c>
      <c r="B171">
        <v>77480</v>
      </c>
      <c r="C171" t="s">
        <v>267</v>
      </c>
      <c r="D171">
        <v>0</v>
      </c>
      <c r="E171" t="s">
        <v>396</v>
      </c>
      <c r="F171">
        <v>0</v>
      </c>
      <c r="G171" t="s">
        <v>397</v>
      </c>
      <c r="H171" t="s">
        <v>270</v>
      </c>
      <c r="I171" t="s">
        <v>355</v>
      </c>
      <c r="J171" t="s">
        <v>272</v>
      </c>
      <c r="K171">
        <v>979</v>
      </c>
      <c r="L171" t="s">
        <v>273</v>
      </c>
      <c r="M171" t="s">
        <v>274</v>
      </c>
      <c r="N171">
        <v>29.04</v>
      </c>
      <c r="O171">
        <v>-95.69</v>
      </c>
      <c r="P171">
        <v>7030</v>
      </c>
    </row>
    <row r="172" spans="1:16" x14ac:dyDescent="0.25">
      <c r="A172" t="s">
        <v>398</v>
      </c>
      <c r="B172">
        <v>77481</v>
      </c>
      <c r="C172" t="s">
        <v>331</v>
      </c>
      <c r="D172">
        <v>0</v>
      </c>
      <c r="E172" t="s">
        <v>398</v>
      </c>
      <c r="F172">
        <v>0</v>
      </c>
      <c r="G172">
        <v>0</v>
      </c>
      <c r="H172" t="s">
        <v>270</v>
      </c>
      <c r="I172" t="s">
        <v>291</v>
      </c>
      <c r="J172" t="s">
        <v>272</v>
      </c>
      <c r="K172">
        <v>0</v>
      </c>
      <c r="L172" t="s">
        <v>273</v>
      </c>
      <c r="M172" t="s">
        <v>274</v>
      </c>
      <c r="N172">
        <v>29.47</v>
      </c>
      <c r="O172">
        <v>-95.56</v>
      </c>
      <c r="P172">
        <v>232</v>
      </c>
    </row>
    <row r="173" spans="1:16" x14ac:dyDescent="0.25">
      <c r="A173" t="s">
        <v>399</v>
      </c>
      <c r="B173">
        <v>77484</v>
      </c>
      <c r="C173" t="s">
        <v>267</v>
      </c>
      <c r="D173">
        <v>0</v>
      </c>
      <c r="E173" t="s">
        <v>399</v>
      </c>
      <c r="F173" t="s">
        <v>373</v>
      </c>
      <c r="G173">
        <v>0</v>
      </c>
      <c r="H173" t="s">
        <v>270</v>
      </c>
      <c r="I173" t="s">
        <v>359</v>
      </c>
      <c r="J173" t="s">
        <v>272</v>
      </c>
      <c r="K173">
        <v>936</v>
      </c>
      <c r="L173" t="s">
        <v>273</v>
      </c>
      <c r="M173" t="s">
        <v>274</v>
      </c>
      <c r="N173">
        <v>30.05</v>
      </c>
      <c r="O173">
        <v>-95.92</v>
      </c>
      <c r="P173">
        <v>11510</v>
      </c>
    </row>
    <row r="174" spans="1:16" x14ac:dyDescent="0.25">
      <c r="A174" t="s">
        <v>400</v>
      </c>
      <c r="B174">
        <v>77485</v>
      </c>
      <c r="C174" t="s">
        <v>267</v>
      </c>
      <c r="D174">
        <v>0</v>
      </c>
      <c r="E174" t="s">
        <v>400</v>
      </c>
      <c r="F174">
        <v>0</v>
      </c>
      <c r="G174">
        <v>0</v>
      </c>
      <c r="H174" t="s">
        <v>270</v>
      </c>
      <c r="I174" t="s">
        <v>352</v>
      </c>
      <c r="J174" t="s">
        <v>272</v>
      </c>
      <c r="K174">
        <v>281832979</v>
      </c>
      <c r="L174" t="s">
        <v>273</v>
      </c>
      <c r="M174" t="s">
        <v>274</v>
      </c>
      <c r="N174">
        <v>29.63</v>
      </c>
      <c r="O174">
        <v>-96.06</v>
      </c>
      <c r="P174">
        <v>2950</v>
      </c>
    </row>
    <row r="175" spans="1:16" x14ac:dyDescent="0.25">
      <c r="A175" t="s">
        <v>401</v>
      </c>
      <c r="B175">
        <v>77486</v>
      </c>
      <c r="C175" t="s">
        <v>267</v>
      </c>
      <c r="D175">
        <v>0</v>
      </c>
      <c r="E175" t="s">
        <v>401</v>
      </c>
      <c r="F175">
        <v>0</v>
      </c>
      <c r="G175" t="s">
        <v>402</v>
      </c>
      <c r="H175" t="s">
        <v>270</v>
      </c>
      <c r="I175" t="s">
        <v>355</v>
      </c>
      <c r="J175" t="s">
        <v>272</v>
      </c>
      <c r="K175">
        <v>979</v>
      </c>
      <c r="L175" t="s">
        <v>273</v>
      </c>
      <c r="M175" t="s">
        <v>274</v>
      </c>
      <c r="N175">
        <v>29.14</v>
      </c>
      <c r="O175">
        <v>-95.64</v>
      </c>
      <c r="P175">
        <v>6500</v>
      </c>
    </row>
    <row r="176" spans="1:16" x14ac:dyDescent="0.25">
      <c r="A176" t="s">
        <v>380</v>
      </c>
      <c r="B176">
        <v>77489</v>
      </c>
      <c r="C176" t="s">
        <v>267</v>
      </c>
      <c r="D176">
        <v>0</v>
      </c>
      <c r="E176" t="s">
        <v>380</v>
      </c>
      <c r="F176">
        <v>0</v>
      </c>
      <c r="G176">
        <v>0</v>
      </c>
      <c r="H176" t="s">
        <v>270</v>
      </c>
      <c r="I176" t="s">
        <v>291</v>
      </c>
      <c r="J176" t="s">
        <v>272</v>
      </c>
      <c r="K176">
        <v>281832</v>
      </c>
      <c r="L176" t="s">
        <v>273</v>
      </c>
      <c r="M176" t="s">
        <v>274</v>
      </c>
      <c r="N176">
        <v>29.6</v>
      </c>
      <c r="O176">
        <v>-95.52</v>
      </c>
      <c r="P176">
        <v>35270</v>
      </c>
    </row>
    <row r="177" spans="1:16" x14ac:dyDescent="0.25">
      <c r="A177" t="s">
        <v>376</v>
      </c>
      <c r="B177">
        <v>77493</v>
      </c>
      <c r="C177" t="s">
        <v>267</v>
      </c>
      <c r="D177">
        <v>0</v>
      </c>
      <c r="E177" t="s">
        <v>376</v>
      </c>
      <c r="F177" t="s">
        <v>377</v>
      </c>
      <c r="G177">
        <v>0</v>
      </c>
      <c r="H177" t="s">
        <v>270</v>
      </c>
      <c r="I177" t="s">
        <v>271</v>
      </c>
      <c r="J177" t="s">
        <v>272</v>
      </c>
      <c r="K177">
        <v>832281</v>
      </c>
      <c r="L177" t="s">
        <v>273</v>
      </c>
      <c r="M177" t="s">
        <v>274</v>
      </c>
      <c r="N177">
        <v>29.79</v>
      </c>
      <c r="O177">
        <v>-95.82</v>
      </c>
      <c r="P177">
        <v>30090</v>
      </c>
    </row>
    <row r="178" spans="1:16" x14ac:dyDescent="0.25">
      <c r="A178" t="s">
        <v>376</v>
      </c>
      <c r="B178">
        <v>77494</v>
      </c>
      <c r="C178" t="s">
        <v>267</v>
      </c>
      <c r="D178">
        <v>0</v>
      </c>
      <c r="E178" t="s">
        <v>376</v>
      </c>
      <c r="F178" t="s">
        <v>377</v>
      </c>
      <c r="G178">
        <v>0</v>
      </c>
      <c r="H178" t="s">
        <v>270</v>
      </c>
      <c r="I178" t="s">
        <v>291</v>
      </c>
      <c r="J178" t="s">
        <v>272</v>
      </c>
      <c r="K178">
        <v>281832</v>
      </c>
      <c r="L178" t="s">
        <v>273</v>
      </c>
      <c r="M178" t="s">
        <v>274</v>
      </c>
      <c r="N178">
        <v>29.74</v>
      </c>
      <c r="O178">
        <v>-95.83</v>
      </c>
      <c r="P178">
        <v>104450</v>
      </c>
    </row>
    <row r="179" spans="1:16" x14ac:dyDescent="0.25">
      <c r="A179" t="s">
        <v>395</v>
      </c>
      <c r="B179">
        <v>77498</v>
      </c>
      <c r="C179" t="s">
        <v>267</v>
      </c>
      <c r="D179">
        <v>0</v>
      </c>
      <c r="E179" t="s">
        <v>395</v>
      </c>
      <c r="F179">
        <v>0</v>
      </c>
      <c r="G179">
        <v>0</v>
      </c>
      <c r="H179" t="s">
        <v>270</v>
      </c>
      <c r="I179" t="s">
        <v>291</v>
      </c>
      <c r="J179" t="s">
        <v>272</v>
      </c>
      <c r="K179">
        <v>346832</v>
      </c>
      <c r="L179" t="s">
        <v>273</v>
      </c>
      <c r="M179" t="s">
        <v>274</v>
      </c>
      <c r="N179">
        <v>29.63</v>
      </c>
      <c r="O179">
        <v>-95.65</v>
      </c>
      <c r="P179">
        <v>47470</v>
      </c>
    </row>
    <row r="180" spans="1:16" x14ac:dyDescent="0.25">
      <c r="A180" t="s">
        <v>403</v>
      </c>
      <c r="B180">
        <v>77502</v>
      </c>
      <c r="C180" t="s">
        <v>267</v>
      </c>
      <c r="D180">
        <v>0</v>
      </c>
      <c r="E180" t="s">
        <v>403</v>
      </c>
      <c r="F180">
        <v>0</v>
      </c>
      <c r="G180">
        <v>0</v>
      </c>
      <c r="H180" t="s">
        <v>270</v>
      </c>
      <c r="I180" t="s">
        <v>271</v>
      </c>
      <c r="J180" t="s">
        <v>272</v>
      </c>
      <c r="K180">
        <v>713</v>
      </c>
      <c r="L180" t="s">
        <v>273</v>
      </c>
      <c r="M180" t="s">
        <v>274</v>
      </c>
      <c r="N180">
        <v>29.68</v>
      </c>
      <c r="O180">
        <v>-95.2</v>
      </c>
      <c r="P180">
        <v>36960</v>
      </c>
    </row>
    <row r="181" spans="1:16" x14ac:dyDescent="0.25">
      <c r="A181" t="s">
        <v>403</v>
      </c>
      <c r="B181">
        <v>77503</v>
      </c>
      <c r="C181" t="s">
        <v>267</v>
      </c>
      <c r="D181">
        <v>0</v>
      </c>
      <c r="E181" t="s">
        <v>403</v>
      </c>
      <c r="F181">
        <v>0</v>
      </c>
      <c r="G181" t="s">
        <v>404</v>
      </c>
      <c r="H181" t="s">
        <v>270</v>
      </c>
      <c r="I181" t="s">
        <v>271</v>
      </c>
      <c r="J181" t="s">
        <v>272</v>
      </c>
      <c r="K181">
        <v>713</v>
      </c>
      <c r="L181" t="s">
        <v>273</v>
      </c>
      <c r="M181" t="s">
        <v>274</v>
      </c>
      <c r="N181">
        <v>29.7</v>
      </c>
      <c r="O181">
        <v>-95.16</v>
      </c>
      <c r="P181">
        <v>22990</v>
      </c>
    </row>
    <row r="182" spans="1:16" x14ac:dyDescent="0.25">
      <c r="A182" t="s">
        <v>403</v>
      </c>
      <c r="B182">
        <v>77504</v>
      </c>
      <c r="C182" t="s">
        <v>267</v>
      </c>
      <c r="D182">
        <v>0</v>
      </c>
      <c r="E182" t="s">
        <v>403</v>
      </c>
      <c r="F182">
        <v>0</v>
      </c>
      <c r="G182">
        <v>0</v>
      </c>
      <c r="H182" t="s">
        <v>270</v>
      </c>
      <c r="I182" t="s">
        <v>271</v>
      </c>
      <c r="J182" t="s">
        <v>272</v>
      </c>
      <c r="K182">
        <v>713</v>
      </c>
      <c r="L182" t="s">
        <v>273</v>
      </c>
      <c r="M182" t="s">
        <v>274</v>
      </c>
      <c r="N182">
        <v>29.65</v>
      </c>
      <c r="O182">
        <v>-95.19</v>
      </c>
      <c r="P182">
        <v>21030</v>
      </c>
    </row>
    <row r="183" spans="1:16" x14ac:dyDescent="0.25">
      <c r="A183" t="s">
        <v>403</v>
      </c>
      <c r="B183">
        <v>77505</v>
      </c>
      <c r="C183" t="s">
        <v>267</v>
      </c>
      <c r="D183">
        <v>0</v>
      </c>
      <c r="E183" t="s">
        <v>403</v>
      </c>
      <c r="F183">
        <v>0</v>
      </c>
      <c r="G183">
        <v>0</v>
      </c>
      <c r="H183" t="s">
        <v>270</v>
      </c>
      <c r="I183" t="s">
        <v>271</v>
      </c>
      <c r="J183" t="s">
        <v>272</v>
      </c>
      <c r="K183">
        <v>713</v>
      </c>
      <c r="L183" t="s">
        <v>273</v>
      </c>
      <c r="M183" t="s">
        <v>274</v>
      </c>
      <c r="N183">
        <v>29.66</v>
      </c>
      <c r="O183">
        <v>-95.15</v>
      </c>
      <c r="P183">
        <v>21730</v>
      </c>
    </row>
    <row r="184" spans="1:16" x14ac:dyDescent="0.25">
      <c r="A184" t="s">
        <v>403</v>
      </c>
      <c r="B184">
        <v>77506</v>
      </c>
      <c r="C184" t="s">
        <v>267</v>
      </c>
      <c r="D184">
        <v>0</v>
      </c>
      <c r="E184" t="s">
        <v>403</v>
      </c>
      <c r="F184">
        <v>0</v>
      </c>
      <c r="G184">
        <v>0</v>
      </c>
      <c r="H184" t="s">
        <v>270</v>
      </c>
      <c r="I184" t="s">
        <v>271</v>
      </c>
      <c r="J184" t="s">
        <v>272</v>
      </c>
      <c r="K184">
        <v>713</v>
      </c>
      <c r="L184" t="s">
        <v>273</v>
      </c>
      <c r="M184" t="s">
        <v>274</v>
      </c>
      <c r="N184">
        <v>29.71</v>
      </c>
      <c r="O184">
        <v>-95.2</v>
      </c>
      <c r="P184">
        <v>33980</v>
      </c>
    </row>
    <row r="185" spans="1:16" x14ac:dyDescent="0.25">
      <c r="A185" t="s">
        <v>403</v>
      </c>
      <c r="B185">
        <v>77507</v>
      </c>
      <c r="C185" t="s">
        <v>267</v>
      </c>
      <c r="D185">
        <v>0</v>
      </c>
      <c r="E185" t="s">
        <v>403</v>
      </c>
      <c r="F185">
        <v>0</v>
      </c>
      <c r="G185">
        <v>0</v>
      </c>
      <c r="H185" t="s">
        <v>270</v>
      </c>
      <c r="I185" t="s">
        <v>271</v>
      </c>
      <c r="J185" t="s">
        <v>272</v>
      </c>
      <c r="K185">
        <v>281</v>
      </c>
      <c r="L185" t="s">
        <v>273</v>
      </c>
      <c r="M185" t="s">
        <v>274</v>
      </c>
      <c r="N185">
        <v>29.62</v>
      </c>
      <c r="O185">
        <v>-95.06</v>
      </c>
      <c r="P185">
        <v>217</v>
      </c>
    </row>
    <row r="186" spans="1:16" x14ac:dyDescent="0.25">
      <c r="A186" t="s">
        <v>405</v>
      </c>
      <c r="B186">
        <v>77510</v>
      </c>
      <c r="C186" t="s">
        <v>267</v>
      </c>
      <c r="D186">
        <v>0</v>
      </c>
      <c r="E186" t="s">
        <v>405</v>
      </c>
      <c r="F186" t="s">
        <v>406</v>
      </c>
      <c r="G186">
        <v>0</v>
      </c>
      <c r="H186" t="s">
        <v>270</v>
      </c>
      <c r="I186" t="s">
        <v>407</v>
      </c>
      <c r="J186" t="s">
        <v>272</v>
      </c>
      <c r="K186">
        <v>409</v>
      </c>
      <c r="L186" t="s">
        <v>273</v>
      </c>
      <c r="M186" t="s">
        <v>274</v>
      </c>
      <c r="N186">
        <v>29.38</v>
      </c>
      <c r="O186">
        <v>-95.09</v>
      </c>
      <c r="P186">
        <v>13170</v>
      </c>
    </row>
    <row r="187" spans="1:16" x14ac:dyDescent="0.25">
      <c r="A187" t="s">
        <v>408</v>
      </c>
      <c r="B187">
        <v>77511</v>
      </c>
      <c r="C187" t="s">
        <v>267</v>
      </c>
      <c r="D187">
        <v>0</v>
      </c>
      <c r="E187" t="s">
        <v>408</v>
      </c>
      <c r="F187">
        <v>0</v>
      </c>
      <c r="G187">
        <v>0</v>
      </c>
      <c r="H187" t="s">
        <v>270</v>
      </c>
      <c r="I187" t="s">
        <v>355</v>
      </c>
      <c r="J187" t="s">
        <v>272</v>
      </c>
      <c r="K187">
        <v>281832</v>
      </c>
      <c r="L187" t="s">
        <v>273</v>
      </c>
      <c r="M187" t="s">
        <v>274</v>
      </c>
      <c r="N187">
        <v>29.43</v>
      </c>
      <c r="O187">
        <v>-95.24</v>
      </c>
      <c r="P187">
        <v>43690</v>
      </c>
    </row>
    <row r="188" spans="1:16" x14ac:dyDescent="0.25">
      <c r="A188" t="s">
        <v>409</v>
      </c>
      <c r="B188">
        <v>77514</v>
      </c>
      <c r="C188" t="s">
        <v>267</v>
      </c>
      <c r="D188">
        <v>0</v>
      </c>
      <c r="E188" t="s">
        <v>409</v>
      </c>
      <c r="F188" t="s">
        <v>410</v>
      </c>
      <c r="G188">
        <v>0</v>
      </c>
      <c r="H188" t="s">
        <v>270</v>
      </c>
      <c r="I188" t="s">
        <v>411</v>
      </c>
      <c r="J188" t="s">
        <v>272</v>
      </c>
      <c r="K188">
        <v>409</v>
      </c>
      <c r="L188" t="s">
        <v>273</v>
      </c>
      <c r="M188" t="s">
        <v>274</v>
      </c>
      <c r="N188">
        <v>29.76</v>
      </c>
      <c r="O188">
        <v>-94.67</v>
      </c>
      <c r="P188">
        <v>4680</v>
      </c>
    </row>
    <row r="189" spans="1:16" x14ac:dyDescent="0.25">
      <c r="A189" t="s">
        <v>412</v>
      </c>
      <c r="B189">
        <v>77515</v>
      </c>
      <c r="C189" t="s">
        <v>267</v>
      </c>
      <c r="D189">
        <v>0</v>
      </c>
      <c r="E189" t="s">
        <v>412</v>
      </c>
      <c r="F189" t="s">
        <v>413</v>
      </c>
      <c r="G189" t="s">
        <v>414</v>
      </c>
      <c r="H189" t="s">
        <v>270</v>
      </c>
      <c r="I189" t="s">
        <v>355</v>
      </c>
      <c r="J189" t="s">
        <v>272</v>
      </c>
      <c r="K189">
        <v>979</v>
      </c>
      <c r="L189" t="s">
        <v>273</v>
      </c>
      <c r="M189" t="s">
        <v>274</v>
      </c>
      <c r="N189">
        <v>29.16</v>
      </c>
      <c r="O189">
        <v>-95.42</v>
      </c>
      <c r="P189">
        <v>26250</v>
      </c>
    </row>
    <row r="190" spans="1:16" x14ac:dyDescent="0.25">
      <c r="A190" t="s">
        <v>405</v>
      </c>
      <c r="B190">
        <v>77517</v>
      </c>
      <c r="C190" t="s">
        <v>267</v>
      </c>
      <c r="D190">
        <v>0</v>
      </c>
      <c r="E190" t="s">
        <v>405</v>
      </c>
      <c r="F190" t="s">
        <v>415</v>
      </c>
      <c r="G190">
        <v>0</v>
      </c>
      <c r="H190" t="s">
        <v>270</v>
      </c>
      <c r="I190" t="s">
        <v>407</v>
      </c>
      <c r="J190" t="s">
        <v>272</v>
      </c>
      <c r="K190">
        <v>409</v>
      </c>
      <c r="L190" t="s">
        <v>273</v>
      </c>
      <c r="M190" t="s">
        <v>274</v>
      </c>
      <c r="N190">
        <v>29.36</v>
      </c>
      <c r="O190">
        <v>-95.13</v>
      </c>
      <c r="P190">
        <v>5500</v>
      </c>
    </row>
    <row r="191" spans="1:16" x14ac:dyDescent="0.25">
      <c r="A191" t="s">
        <v>416</v>
      </c>
      <c r="B191">
        <v>77518</v>
      </c>
      <c r="C191" t="s">
        <v>267</v>
      </c>
      <c r="D191">
        <v>0</v>
      </c>
      <c r="E191" t="s">
        <v>416</v>
      </c>
      <c r="F191">
        <v>0</v>
      </c>
      <c r="G191">
        <v>0</v>
      </c>
      <c r="H191" t="s">
        <v>270</v>
      </c>
      <c r="I191" t="s">
        <v>407</v>
      </c>
      <c r="J191" t="s">
        <v>272</v>
      </c>
      <c r="K191">
        <v>409281</v>
      </c>
      <c r="L191" t="s">
        <v>273</v>
      </c>
      <c r="M191" t="s">
        <v>274</v>
      </c>
      <c r="N191">
        <v>29.5</v>
      </c>
      <c r="O191">
        <v>-94.99</v>
      </c>
      <c r="P191">
        <v>9060</v>
      </c>
    </row>
    <row r="192" spans="1:16" x14ac:dyDescent="0.25">
      <c r="A192" t="s">
        <v>417</v>
      </c>
      <c r="B192">
        <v>77520</v>
      </c>
      <c r="C192" t="s">
        <v>267</v>
      </c>
      <c r="D192">
        <v>0</v>
      </c>
      <c r="E192" t="s">
        <v>417</v>
      </c>
      <c r="F192" t="s">
        <v>418</v>
      </c>
      <c r="G192" t="s">
        <v>419</v>
      </c>
      <c r="H192" t="s">
        <v>270</v>
      </c>
      <c r="I192" t="s">
        <v>271</v>
      </c>
      <c r="J192" t="s">
        <v>272</v>
      </c>
      <c r="K192">
        <v>281832</v>
      </c>
      <c r="L192" t="s">
        <v>273</v>
      </c>
      <c r="M192" t="s">
        <v>274</v>
      </c>
      <c r="N192">
        <v>29.74</v>
      </c>
      <c r="O192">
        <v>-94.96</v>
      </c>
      <c r="P192">
        <v>36510</v>
      </c>
    </row>
    <row r="193" spans="1:16" x14ac:dyDescent="0.25">
      <c r="A193" t="s">
        <v>417</v>
      </c>
      <c r="B193">
        <v>77521</v>
      </c>
      <c r="C193" t="s">
        <v>267</v>
      </c>
      <c r="D193">
        <v>0</v>
      </c>
      <c r="E193" t="s">
        <v>417</v>
      </c>
      <c r="F193">
        <v>0</v>
      </c>
      <c r="G193">
        <v>0</v>
      </c>
      <c r="H193" t="s">
        <v>270</v>
      </c>
      <c r="I193" t="s">
        <v>271</v>
      </c>
      <c r="J193" t="s">
        <v>272</v>
      </c>
      <c r="K193">
        <v>281832</v>
      </c>
      <c r="L193" t="s">
        <v>273</v>
      </c>
      <c r="M193" t="s">
        <v>274</v>
      </c>
      <c r="N193">
        <v>29.8</v>
      </c>
      <c r="O193">
        <v>-94.97</v>
      </c>
      <c r="P193">
        <v>54410</v>
      </c>
    </row>
    <row r="194" spans="1:16" x14ac:dyDescent="0.25">
      <c r="A194" t="s">
        <v>417</v>
      </c>
      <c r="B194">
        <v>77523</v>
      </c>
      <c r="C194" t="s">
        <v>267</v>
      </c>
      <c r="D194">
        <v>0</v>
      </c>
      <c r="E194" t="s">
        <v>417</v>
      </c>
      <c r="F194" t="s">
        <v>418</v>
      </c>
      <c r="G194">
        <v>0</v>
      </c>
      <c r="H194" t="s">
        <v>270</v>
      </c>
      <c r="I194" t="s">
        <v>411</v>
      </c>
      <c r="J194" t="s">
        <v>272</v>
      </c>
      <c r="K194">
        <v>832</v>
      </c>
      <c r="L194" t="s">
        <v>273</v>
      </c>
      <c r="M194" t="s">
        <v>274</v>
      </c>
      <c r="N194">
        <v>29.76</v>
      </c>
      <c r="O194">
        <v>-94.87</v>
      </c>
      <c r="P194">
        <v>21420</v>
      </c>
    </row>
    <row r="195" spans="1:16" x14ac:dyDescent="0.25">
      <c r="A195" t="s">
        <v>420</v>
      </c>
      <c r="B195">
        <v>77530</v>
      </c>
      <c r="C195" t="s">
        <v>267</v>
      </c>
      <c r="D195">
        <v>0</v>
      </c>
      <c r="E195" t="s">
        <v>420</v>
      </c>
      <c r="F195">
        <v>0</v>
      </c>
      <c r="G195">
        <v>0</v>
      </c>
      <c r="H195" t="s">
        <v>270</v>
      </c>
      <c r="I195" t="s">
        <v>271</v>
      </c>
      <c r="J195" t="s">
        <v>272</v>
      </c>
      <c r="K195">
        <v>281832</v>
      </c>
      <c r="L195" t="s">
        <v>273</v>
      </c>
      <c r="M195" t="s">
        <v>274</v>
      </c>
      <c r="N195">
        <v>29.78</v>
      </c>
      <c r="O195">
        <v>-95.11</v>
      </c>
      <c r="P195">
        <v>31680</v>
      </c>
    </row>
    <row r="196" spans="1:16" x14ac:dyDescent="0.25">
      <c r="A196" t="s">
        <v>421</v>
      </c>
      <c r="B196">
        <v>77531</v>
      </c>
      <c r="C196" t="s">
        <v>267</v>
      </c>
      <c r="D196">
        <v>0</v>
      </c>
      <c r="E196" t="s">
        <v>421</v>
      </c>
      <c r="F196" t="s">
        <v>422</v>
      </c>
      <c r="G196">
        <v>0</v>
      </c>
      <c r="H196" t="s">
        <v>270</v>
      </c>
      <c r="I196" t="s">
        <v>355</v>
      </c>
      <c r="J196" t="s">
        <v>272</v>
      </c>
      <c r="K196">
        <v>979</v>
      </c>
      <c r="L196" t="s">
        <v>273</v>
      </c>
      <c r="M196" t="s">
        <v>274</v>
      </c>
      <c r="N196">
        <v>29.02</v>
      </c>
      <c r="O196">
        <v>-95.39</v>
      </c>
      <c r="P196">
        <v>14350</v>
      </c>
    </row>
    <row r="197" spans="1:16" x14ac:dyDescent="0.25">
      <c r="A197" t="s">
        <v>423</v>
      </c>
      <c r="B197">
        <v>77532</v>
      </c>
      <c r="C197" t="s">
        <v>267</v>
      </c>
      <c r="D197">
        <v>0</v>
      </c>
      <c r="E197" t="s">
        <v>423</v>
      </c>
      <c r="F197">
        <v>0</v>
      </c>
      <c r="G197">
        <v>0</v>
      </c>
      <c r="H197" t="s">
        <v>270</v>
      </c>
      <c r="I197" t="s">
        <v>271</v>
      </c>
      <c r="J197" t="s">
        <v>272</v>
      </c>
      <c r="K197">
        <v>281832</v>
      </c>
      <c r="L197" t="s">
        <v>273</v>
      </c>
      <c r="M197" t="s">
        <v>274</v>
      </c>
      <c r="N197">
        <v>29.91</v>
      </c>
      <c r="O197">
        <v>-95.05</v>
      </c>
      <c r="P197">
        <v>27850</v>
      </c>
    </row>
    <row r="198" spans="1:16" x14ac:dyDescent="0.25">
      <c r="A198" t="s">
        <v>424</v>
      </c>
      <c r="B198">
        <v>77533</v>
      </c>
      <c r="C198" t="s">
        <v>331</v>
      </c>
      <c r="D198">
        <v>0</v>
      </c>
      <c r="E198" t="s">
        <v>424</v>
      </c>
      <c r="F198">
        <v>0</v>
      </c>
      <c r="G198">
        <v>0</v>
      </c>
      <c r="H198" t="s">
        <v>270</v>
      </c>
      <c r="I198" t="s">
        <v>309</v>
      </c>
      <c r="J198" t="s">
        <v>272</v>
      </c>
      <c r="K198">
        <v>0</v>
      </c>
      <c r="L198" t="s">
        <v>273</v>
      </c>
      <c r="M198" t="s">
        <v>274</v>
      </c>
      <c r="N198">
        <v>30.11</v>
      </c>
      <c r="O198">
        <v>-94.64</v>
      </c>
      <c r="P198">
        <v>972</v>
      </c>
    </row>
    <row r="199" spans="1:16" x14ac:dyDescent="0.25">
      <c r="A199" t="s">
        <v>425</v>
      </c>
      <c r="B199">
        <v>77534</v>
      </c>
      <c r="C199" t="s">
        <v>267</v>
      </c>
      <c r="D199">
        <v>0</v>
      </c>
      <c r="E199" t="s">
        <v>425</v>
      </c>
      <c r="F199">
        <v>0</v>
      </c>
      <c r="G199">
        <v>0</v>
      </c>
      <c r="H199" t="s">
        <v>270</v>
      </c>
      <c r="I199" t="s">
        <v>355</v>
      </c>
      <c r="J199" t="s">
        <v>272</v>
      </c>
      <c r="K199">
        <v>979</v>
      </c>
      <c r="L199" t="s">
        <v>273</v>
      </c>
      <c r="M199" t="s">
        <v>274</v>
      </c>
      <c r="N199">
        <v>29.22</v>
      </c>
      <c r="O199">
        <v>-95.34</v>
      </c>
      <c r="P199">
        <v>3040</v>
      </c>
    </row>
    <row r="200" spans="1:16" x14ac:dyDescent="0.25">
      <c r="A200" t="s">
        <v>426</v>
      </c>
      <c r="B200">
        <v>77535</v>
      </c>
      <c r="C200" t="s">
        <v>267</v>
      </c>
      <c r="D200">
        <v>0</v>
      </c>
      <c r="E200" t="s">
        <v>426</v>
      </c>
      <c r="F200" t="s">
        <v>427</v>
      </c>
      <c r="G200" t="s">
        <v>428</v>
      </c>
      <c r="H200" t="s">
        <v>270</v>
      </c>
      <c r="I200" t="s">
        <v>309</v>
      </c>
      <c r="J200" t="s">
        <v>272</v>
      </c>
      <c r="K200">
        <v>832936</v>
      </c>
      <c r="L200" t="s">
        <v>273</v>
      </c>
      <c r="M200" t="s">
        <v>274</v>
      </c>
      <c r="N200">
        <v>30.05</v>
      </c>
      <c r="O200">
        <v>-94.89</v>
      </c>
      <c r="P200">
        <v>28170</v>
      </c>
    </row>
    <row r="201" spans="1:16" x14ac:dyDescent="0.25">
      <c r="A201" t="s">
        <v>429</v>
      </c>
      <c r="B201">
        <v>77536</v>
      </c>
      <c r="C201" t="s">
        <v>267</v>
      </c>
      <c r="D201">
        <v>0</v>
      </c>
      <c r="E201" t="s">
        <v>429</v>
      </c>
      <c r="F201">
        <v>0</v>
      </c>
      <c r="G201">
        <v>0</v>
      </c>
      <c r="H201" t="s">
        <v>270</v>
      </c>
      <c r="I201" t="s">
        <v>271</v>
      </c>
      <c r="J201" t="s">
        <v>272</v>
      </c>
      <c r="K201">
        <v>281713832</v>
      </c>
      <c r="L201" t="s">
        <v>273</v>
      </c>
      <c r="M201" t="s">
        <v>274</v>
      </c>
      <c r="N201">
        <v>29.69</v>
      </c>
      <c r="O201">
        <v>-95.11</v>
      </c>
      <c r="P201">
        <v>32130</v>
      </c>
    </row>
    <row r="202" spans="1:16" x14ac:dyDescent="0.25">
      <c r="A202" t="s">
        <v>430</v>
      </c>
      <c r="B202">
        <v>77538</v>
      </c>
      <c r="C202" t="s">
        <v>267</v>
      </c>
      <c r="D202">
        <v>0</v>
      </c>
      <c r="E202" t="s">
        <v>430</v>
      </c>
      <c r="F202">
        <v>0</v>
      </c>
      <c r="G202">
        <v>0</v>
      </c>
      <c r="H202" t="s">
        <v>270</v>
      </c>
      <c r="I202" t="s">
        <v>309</v>
      </c>
      <c r="J202" t="s">
        <v>272</v>
      </c>
      <c r="K202">
        <v>409936</v>
      </c>
      <c r="L202" t="s">
        <v>273</v>
      </c>
      <c r="M202" t="s">
        <v>274</v>
      </c>
      <c r="N202">
        <v>30.02</v>
      </c>
      <c r="O202">
        <v>-94.58</v>
      </c>
      <c r="P202">
        <v>810</v>
      </c>
    </row>
    <row r="203" spans="1:16" x14ac:dyDescent="0.25">
      <c r="A203" t="s">
        <v>431</v>
      </c>
      <c r="B203">
        <v>77539</v>
      </c>
      <c r="C203" t="s">
        <v>267</v>
      </c>
      <c r="D203">
        <v>0</v>
      </c>
      <c r="E203" t="s">
        <v>431</v>
      </c>
      <c r="F203" t="s">
        <v>432</v>
      </c>
      <c r="G203">
        <v>0</v>
      </c>
      <c r="H203" t="s">
        <v>270</v>
      </c>
      <c r="I203" t="s">
        <v>407</v>
      </c>
      <c r="J203" t="s">
        <v>272</v>
      </c>
      <c r="K203">
        <v>281832</v>
      </c>
      <c r="L203" t="s">
        <v>273</v>
      </c>
      <c r="M203" t="s">
        <v>274</v>
      </c>
      <c r="N203">
        <v>29.45</v>
      </c>
      <c r="O203">
        <v>-95.06</v>
      </c>
      <c r="P203">
        <v>39890</v>
      </c>
    </row>
    <row r="204" spans="1:16" x14ac:dyDescent="0.25">
      <c r="A204" t="s">
        <v>433</v>
      </c>
      <c r="B204">
        <v>77541</v>
      </c>
      <c r="C204" t="s">
        <v>267</v>
      </c>
      <c r="D204">
        <v>0</v>
      </c>
      <c r="E204" t="s">
        <v>433</v>
      </c>
      <c r="F204" t="s">
        <v>434</v>
      </c>
      <c r="G204">
        <v>0</v>
      </c>
      <c r="H204" t="s">
        <v>270</v>
      </c>
      <c r="I204" t="s">
        <v>355</v>
      </c>
      <c r="J204" t="s">
        <v>272</v>
      </c>
      <c r="K204">
        <v>979</v>
      </c>
      <c r="L204" t="s">
        <v>273</v>
      </c>
      <c r="M204" t="s">
        <v>274</v>
      </c>
      <c r="N204">
        <v>28.95</v>
      </c>
      <c r="O204">
        <v>-95.36</v>
      </c>
      <c r="P204">
        <v>15070</v>
      </c>
    </row>
    <row r="205" spans="1:16" x14ac:dyDescent="0.25">
      <c r="A205" t="s">
        <v>435</v>
      </c>
      <c r="B205">
        <v>77545</v>
      </c>
      <c r="C205" t="s">
        <v>267</v>
      </c>
      <c r="D205">
        <v>0</v>
      </c>
      <c r="E205" t="s">
        <v>435</v>
      </c>
      <c r="F205">
        <v>0</v>
      </c>
      <c r="G205">
        <v>0</v>
      </c>
      <c r="H205" t="s">
        <v>270</v>
      </c>
      <c r="I205" t="s">
        <v>291</v>
      </c>
      <c r="J205" t="s">
        <v>272</v>
      </c>
      <c r="K205">
        <v>281832</v>
      </c>
      <c r="L205" t="s">
        <v>273</v>
      </c>
      <c r="M205" t="s">
        <v>274</v>
      </c>
      <c r="N205">
        <v>29.53</v>
      </c>
      <c r="O205">
        <v>-95.45</v>
      </c>
      <c r="P205">
        <v>22550</v>
      </c>
    </row>
    <row r="206" spans="1:16" x14ac:dyDescent="0.25">
      <c r="A206" t="s">
        <v>436</v>
      </c>
      <c r="B206">
        <v>77546</v>
      </c>
      <c r="C206" t="s">
        <v>267</v>
      </c>
      <c r="D206">
        <v>0</v>
      </c>
      <c r="E206" t="s">
        <v>436</v>
      </c>
      <c r="F206">
        <v>0</v>
      </c>
      <c r="G206">
        <v>0</v>
      </c>
      <c r="H206" t="s">
        <v>270</v>
      </c>
      <c r="I206" t="s">
        <v>407</v>
      </c>
      <c r="J206" t="s">
        <v>272</v>
      </c>
      <c r="K206">
        <v>281832</v>
      </c>
      <c r="L206" t="s">
        <v>273</v>
      </c>
      <c r="M206" t="s">
        <v>274</v>
      </c>
      <c r="N206">
        <v>29.51</v>
      </c>
      <c r="O206">
        <v>-95.19</v>
      </c>
      <c r="P206">
        <v>50610</v>
      </c>
    </row>
    <row r="207" spans="1:16" x14ac:dyDescent="0.25">
      <c r="A207" t="s">
        <v>437</v>
      </c>
      <c r="B207">
        <v>77547</v>
      </c>
      <c r="C207" t="s">
        <v>267</v>
      </c>
      <c r="D207">
        <v>0</v>
      </c>
      <c r="E207" t="s">
        <v>437</v>
      </c>
      <c r="F207">
        <v>0</v>
      </c>
      <c r="G207">
        <v>0</v>
      </c>
      <c r="H207" t="s">
        <v>270</v>
      </c>
      <c r="I207" t="s">
        <v>271</v>
      </c>
      <c r="J207" t="s">
        <v>272</v>
      </c>
      <c r="K207">
        <v>713</v>
      </c>
      <c r="L207" t="s">
        <v>273</v>
      </c>
      <c r="M207" t="s">
        <v>274</v>
      </c>
      <c r="N207">
        <v>29.74</v>
      </c>
      <c r="O207">
        <v>-95.23</v>
      </c>
      <c r="P207">
        <v>9550</v>
      </c>
    </row>
    <row r="208" spans="1:16" x14ac:dyDescent="0.25">
      <c r="A208" t="s">
        <v>438</v>
      </c>
      <c r="B208">
        <v>77550</v>
      </c>
      <c r="C208" t="s">
        <v>267</v>
      </c>
      <c r="D208">
        <v>0</v>
      </c>
      <c r="E208" t="s">
        <v>438</v>
      </c>
      <c r="F208">
        <v>0</v>
      </c>
      <c r="G208" t="s">
        <v>439</v>
      </c>
      <c r="H208" t="s">
        <v>270</v>
      </c>
      <c r="I208" t="s">
        <v>407</v>
      </c>
      <c r="J208" t="s">
        <v>272</v>
      </c>
      <c r="K208">
        <v>409</v>
      </c>
      <c r="L208" t="s">
        <v>273</v>
      </c>
      <c r="M208" t="s">
        <v>274</v>
      </c>
      <c r="N208">
        <v>29.3</v>
      </c>
      <c r="O208">
        <v>-94.79</v>
      </c>
      <c r="P208">
        <v>17810</v>
      </c>
    </row>
    <row r="209" spans="1:16" x14ac:dyDescent="0.25">
      <c r="A209" t="s">
        <v>438</v>
      </c>
      <c r="B209">
        <v>77551</v>
      </c>
      <c r="C209" t="s">
        <v>267</v>
      </c>
      <c r="D209">
        <v>0</v>
      </c>
      <c r="E209" t="s">
        <v>438</v>
      </c>
      <c r="F209">
        <v>0</v>
      </c>
      <c r="G209">
        <v>0</v>
      </c>
      <c r="H209" t="s">
        <v>270</v>
      </c>
      <c r="I209" t="s">
        <v>407</v>
      </c>
      <c r="J209" t="s">
        <v>272</v>
      </c>
      <c r="K209">
        <v>409</v>
      </c>
      <c r="L209" t="s">
        <v>273</v>
      </c>
      <c r="M209" t="s">
        <v>274</v>
      </c>
      <c r="N209">
        <v>29.28</v>
      </c>
      <c r="O209">
        <v>-94.83</v>
      </c>
      <c r="P209">
        <v>16890</v>
      </c>
    </row>
    <row r="210" spans="1:16" x14ac:dyDescent="0.25">
      <c r="A210" t="s">
        <v>438</v>
      </c>
      <c r="B210">
        <v>77554</v>
      </c>
      <c r="C210" t="s">
        <v>267</v>
      </c>
      <c r="D210">
        <v>0</v>
      </c>
      <c r="E210" t="s">
        <v>438</v>
      </c>
      <c r="F210" t="s">
        <v>440</v>
      </c>
      <c r="G210" t="s">
        <v>441</v>
      </c>
      <c r="H210" t="s">
        <v>270</v>
      </c>
      <c r="I210" t="s">
        <v>407</v>
      </c>
      <c r="J210" t="s">
        <v>272</v>
      </c>
      <c r="K210">
        <v>409</v>
      </c>
      <c r="L210" t="s">
        <v>273</v>
      </c>
      <c r="M210" t="s">
        <v>274</v>
      </c>
      <c r="N210">
        <v>29.25</v>
      </c>
      <c r="O210">
        <v>-94.92</v>
      </c>
      <c r="P210">
        <v>6520</v>
      </c>
    </row>
    <row r="211" spans="1:16" x14ac:dyDescent="0.25">
      <c r="A211" t="s">
        <v>442</v>
      </c>
      <c r="B211">
        <v>77560</v>
      </c>
      <c r="C211" t="s">
        <v>267</v>
      </c>
      <c r="D211">
        <v>0</v>
      </c>
      <c r="E211" t="s">
        <v>442</v>
      </c>
      <c r="F211">
        <v>0</v>
      </c>
      <c r="G211" t="s">
        <v>443</v>
      </c>
      <c r="H211" t="s">
        <v>270</v>
      </c>
      <c r="I211" t="s">
        <v>411</v>
      </c>
      <c r="J211" t="s">
        <v>272</v>
      </c>
      <c r="K211">
        <v>409</v>
      </c>
      <c r="L211" t="s">
        <v>273</v>
      </c>
      <c r="M211" t="s">
        <v>274</v>
      </c>
      <c r="N211">
        <v>29.87</v>
      </c>
      <c r="O211">
        <v>-94.57</v>
      </c>
      <c r="P211">
        <v>1000</v>
      </c>
    </row>
    <row r="212" spans="1:16" x14ac:dyDescent="0.25">
      <c r="A212" t="s">
        <v>444</v>
      </c>
      <c r="B212">
        <v>77561</v>
      </c>
      <c r="C212" t="s">
        <v>331</v>
      </c>
      <c r="D212">
        <v>0</v>
      </c>
      <c r="E212" t="s">
        <v>444</v>
      </c>
      <c r="F212">
        <v>0</v>
      </c>
      <c r="G212">
        <v>0</v>
      </c>
      <c r="H212" t="s">
        <v>270</v>
      </c>
      <c r="I212" t="s">
        <v>309</v>
      </c>
      <c r="J212" t="s">
        <v>272</v>
      </c>
      <c r="K212">
        <v>0</v>
      </c>
      <c r="L212" t="s">
        <v>273</v>
      </c>
      <c r="M212" t="s">
        <v>274</v>
      </c>
      <c r="N212">
        <v>30.17</v>
      </c>
      <c r="O212">
        <v>-94.74</v>
      </c>
      <c r="P212">
        <v>1780</v>
      </c>
    </row>
    <row r="213" spans="1:16" x14ac:dyDescent="0.25">
      <c r="A213" t="s">
        <v>445</v>
      </c>
      <c r="B213">
        <v>77562</v>
      </c>
      <c r="C213" t="s">
        <v>267</v>
      </c>
      <c r="D213">
        <v>0</v>
      </c>
      <c r="E213" t="s">
        <v>445</v>
      </c>
      <c r="F213">
        <v>0</v>
      </c>
      <c r="G213">
        <v>0</v>
      </c>
      <c r="H213" t="s">
        <v>270</v>
      </c>
      <c r="I213" t="s">
        <v>271</v>
      </c>
      <c r="J213" t="s">
        <v>272</v>
      </c>
      <c r="K213">
        <v>281832</v>
      </c>
      <c r="L213" t="s">
        <v>273</v>
      </c>
      <c r="M213" t="s">
        <v>274</v>
      </c>
      <c r="N213">
        <v>29.81</v>
      </c>
      <c r="O213">
        <v>-95.05</v>
      </c>
      <c r="P213">
        <v>10470</v>
      </c>
    </row>
    <row r="214" spans="1:16" x14ac:dyDescent="0.25">
      <c r="A214" t="s">
        <v>446</v>
      </c>
      <c r="B214">
        <v>77563</v>
      </c>
      <c r="C214" t="s">
        <v>267</v>
      </c>
      <c r="D214">
        <v>0</v>
      </c>
      <c r="E214" t="s">
        <v>446</v>
      </c>
      <c r="F214" t="s">
        <v>447</v>
      </c>
      <c r="G214">
        <v>0</v>
      </c>
      <c r="H214" t="s">
        <v>270</v>
      </c>
      <c r="I214" t="s">
        <v>407</v>
      </c>
      <c r="J214" t="s">
        <v>272</v>
      </c>
      <c r="K214">
        <v>409</v>
      </c>
      <c r="L214" t="s">
        <v>273</v>
      </c>
      <c r="M214" t="s">
        <v>274</v>
      </c>
      <c r="N214">
        <v>29.31</v>
      </c>
      <c r="O214">
        <v>-95.01</v>
      </c>
      <c r="P214">
        <v>8310</v>
      </c>
    </row>
    <row r="215" spans="1:16" x14ac:dyDescent="0.25">
      <c r="A215" t="s">
        <v>448</v>
      </c>
      <c r="B215">
        <v>77564</v>
      </c>
      <c r="C215" t="s">
        <v>267</v>
      </c>
      <c r="D215">
        <v>0</v>
      </c>
      <c r="E215" t="s">
        <v>448</v>
      </c>
      <c r="F215">
        <v>0</v>
      </c>
      <c r="G215">
        <v>0</v>
      </c>
      <c r="H215" t="s">
        <v>270</v>
      </c>
      <c r="I215" t="s">
        <v>309</v>
      </c>
      <c r="J215" t="s">
        <v>272</v>
      </c>
      <c r="K215">
        <v>936</v>
      </c>
      <c r="L215" t="s">
        <v>273</v>
      </c>
      <c r="M215" t="s">
        <v>274</v>
      </c>
      <c r="N215">
        <v>30.19</v>
      </c>
      <c r="O215">
        <v>-94.67</v>
      </c>
      <c r="P215">
        <v>1480</v>
      </c>
    </row>
    <row r="216" spans="1:16" x14ac:dyDescent="0.25">
      <c r="A216" t="s">
        <v>449</v>
      </c>
      <c r="B216">
        <v>77565</v>
      </c>
      <c r="C216" t="s">
        <v>267</v>
      </c>
      <c r="D216">
        <v>0</v>
      </c>
      <c r="E216" t="s">
        <v>449</v>
      </c>
      <c r="F216" t="s">
        <v>450</v>
      </c>
      <c r="G216">
        <v>0</v>
      </c>
      <c r="H216" t="s">
        <v>270</v>
      </c>
      <c r="I216" t="s">
        <v>407</v>
      </c>
      <c r="J216" t="s">
        <v>272</v>
      </c>
      <c r="K216">
        <v>281832</v>
      </c>
      <c r="L216" t="s">
        <v>273</v>
      </c>
      <c r="M216" t="s">
        <v>274</v>
      </c>
      <c r="N216">
        <v>29.54</v>
      </c>
      <c r="O216">
        <v>-95.03</v>
      </c>
      <c r="P216">
        <v>6530</v>
      </c>
    </row>
    <row r="217" spans="1:16" x14ac:dyDescent="0.25">
      <c r="A217" t="s">
        <v>451</v>
      </c>
      <c r="B217">
        <v>77566</v>
      </c>
      <c r="C217" t="s">
        <v>267</v>
      </c>
      <c r="D217">
        <v>0</v>
      </c>
      <c r="E217" t="s">
        <v>451</v>
      </c>
      <c r="F217" t="s">
        <v>422</v>
      </c>
      <c r="G217">
        <v>0</v>
      </c>
      <c r="H217" t="s">
        <v>270</v>
      </c>
      <c r="I217" t="s">
        <v>355</v>
      </c>
      <c r="J217" t="s">
        <v>272</v>
      </c>
      <c r="K217">
        <v>979</v>
      </c>
      <c r="L217" t="s">
        <v>273</v>
      </c>
      <c r="M217" t="s">
        <v>274</v>
      </c>
      <c r="N217">
        <v>29.04</v>
      </c>
      <c r="O217">
        <v>-95.44</v>
      </c>
      <c r="P217">
        <v>28610</v>
      </c>
    </row>
    <row r="218" spans="1:16" x14ac:dyDescent="0.25">
      <c r="A218" t="s">
        <v>452</v>
      </c>
      <c r="B218">
        <v>77568</v>
      </c>
      <c r="C218" t="s">
        <v>267</v>
      </c>
      <c r="D218">
        <v>0</v>
      </c>
      <c r="E218" t="s">
        <v>452</v>
      </c>
      <c r="F218">
        <v>0</v>
      </c>
      <c r="G218">
        <v>0</v>
      </c>
      <c r="H218" t="s">
        <v>270</v>
      </c>
      <c r="I218" t="s">
        <v>407</v>
      </c>
      <c r="J218" t="s">
        <v>272</v>
      </c>
      <c r="K218">
        <v>409</v>
      </c>
      <c r="L218" t="s">
        <v>273</v>
      </c>
      <c r="M218" t="s">
        <v>274</v>
      </c>
      <c r="N218">
        <v>29.36</v>
      </c>
      <c r="O218">
        <v>-94.99</v>
      </c>
      <c r="P218">
        <v>14600</v>
      </c>
    </row>
    <row r="219" spans="1:16" x14ac:dyDescent="0.25">
      <c r="A219" t="s">
        <v>453</v>
      </c>
      <c r="B219">
        <v>77571</v>
      </c>
      <c r="C219" t="s">
        <v>267</v>
      </c>
      <c r="D219">
        <v>0</v>
      </c>
      <c r="E219" t="s">
        <v>453</v>
      </c>
      <c r="F219" t="s">
        <v>454</v>
      </c>
      <c r="G219" t="s">
        <v>455</v>
      </c>
      <c r="H219" t="s">
        <v>270</v>
      </c>
      <c r="I219" t="s">
        <v>271</v>
      </c>
      <c r="J219" t="s">
        <v>272</v>
      </c>
      <c r="K219">
        <v>281346832</v>
      </c>
      <c r="L219" t="s">
        <v>273</v>
      </c>
      <c r="M219" t="s">
        <v>274</v>
      </c>
      <c r="N219">
        <v>29.66</v>
      </c>
      <c r="O219">
        <v>-95.04</v>
      </c>
      <c r="P219">
        <v>34370</v>
      </c>
    </row>
    <row r="220" spans="1:16" x14ac:dyDescent="0.25">
      <c r="A220" t="s">
        <v>456</v>
      </c>
      <c r="B220">
        <v>77573</v>
      </c>
      <c r="C220" t="s">
        <v>267</v>
      </c>
      <c r="D220">
        <v>0</v>
      </c>
      <c r="E220" t="s">
        <v>456</v>
      </c>
      <c r="F220">
        <v>0</v>
      </c>
      <c r="G220">
        <v>0</v>
      </c>
      <c r="H220" t="s">
        <v>270</v>
      </c>
      <c r="I220" t="s">
        <v>407</v>
      </c>
      <c r="J220" t="s">
        <v>272</v>
      </c>
      <c r="K220">
        <v>281713832</v>
      </c>
      <c r="L220" t="s">
        <v>273</v>
      </c>
      <c r="M220" t="s">
        <v>274</v>
      </c>
      <c r="N220">
        <v>29.48</v>
      </c>
      <c r="O220">
        <v>-95.1</v>
      </c>
      <c r="P220">
        <v>81300</v>
      </c>
    </row>
    <row r="221" spans="1:16" x14ac:dyDescent="0.25">
      <c r="A221" t="s">
        <v>457</v>
      </c>
      <c r="B221">
        <v>77575</v>
      </c>
      <c r="C221" t="s">
        <v>267</v>
      </c>
      <c r="D221">
        <v>0</v>
      </c>
      <c r="E221" t="s">
        <v>457</v>
      </c>
      <c r="F221" t="s">
        <v>458</v>
      </c>
      <c r="G221" t="s">
        <v>459</v>
      </c>
      <c r="H221" t="s">
        <v>270</v>
      </c>
      <c r="I221" t="s">
        <v>309</v>
      </c>
      <c r="J221" t="s">
        <v>272</v>
      </c>
      <c r="K221">
        <v>936</v>
      </c>
      <c r="L221" t="s">
        <v>273</v>
      </c>
      <c r="M221" t="s">
        <v>274</v>
      </c>
      <c r="N221">
        <v>30.04</v>
      </c>
      <c r="O221">
        <v>-94.79</v>
      </c>
      <c r="P221">
        <v>13070</v>
      </c>
    </row>
    <row r="222" spans="1:16" x14ac:dyDescent="0.25">
      <c r="A222" t="s">
        <v>460</v>
      </c>
      <c r="B222">
        <v>77577</v>
      </c>
      <c r="C222" t="s">
        <v>267</v>
      </c>
      <c r="D222">
        <v>0</v>
      </c>
      <c r="E222" t="s">
        <v>460</v>
      </c>
      <c r="F222">
        <v>0</v>
      </c>
      <c r="G222">
        <v>0</v>
      </c>
      <c r="H222" t="s">
        <v>270</v>
      </c>
      <c r="I222" t="s">
        <v>355</v>
      </c>
      <c r="J222" t="s">
        <v>272</v>
      </c>
      <c r="K222">
        <v>979832</v>
      </c>
      <c r="L222" t="s">
        <v>273</v>
      </c>
      <c r="M222" t="s">
        <v>274</v>
      </c>
      <c r="N222">
        <v>29.29</v>
      </c>
      <c r="O222">
        <v>-95.27</v>
      </c>
      <c r="P222">
        <v>1230</v>
      </c>
    </row>
    <row r="223" spans="1:16" x14ac:dyDescent="0.25">
      <c r="A223" t="s">
        <v>461</v>
      </c>
      <c r="B223">
        <v>77578</v>
      </c>
      <c r="C223" t="s">
        <v>267</v>
      </c>
      <c r="D223">
        <v>0</v>
      </c>
      <c r="E223" t="s">
        <v>461</v>
      </c>
      <c r="F223">
        <v>0</v>
      </c>
      <c r="G223">
        <v>0</v>
      </c>
      <c r="H223" t="s">
        <v>270</v>
      </c>
      <c r="I223" t="s">
        <v>355</v>
      </c>
      <c r="J223" t="s">
        <v>272</v>
      </c>
      <c r="K223">
        <v>281832</v>
      </c>
      <c r="L223" t="s">
        <v>273</v>
      </c>
      <c r="M223" t="s">
        <v>274</v>
      </c>
      <c r="N223">
        <v>29.48</v>
      </c>
      <c r="O223">
        <v>-95.35</v>
      </c>
      <c r="P223">
        <v>17370</v>
      </c>
    </row>
    <row r="224" spans="1:16" x14ac:dyDescent="0.25">
      <c r="A224" t="s">
        <v>462</v>
      </c>
      <c r="B224">
        <v>77580</v>
      </c>
      <c r="C224" t="s">
        <v>331</v>
      </c>
      <c r="D224">
        <v>0</v>
      </c>
      <c r="E224" t="s">
        <v>462</v>
      </c>
      <c r="F224">
        <v>0</v>
      </c>
      <c r="G224">
        <v>0</v>
      </c>
      <c r="H224" t="s">
        <v>270</v>
      </c>
      <c r="I224" t="s">
        <v>411</v>
      </c>
      <c r="J224" t="s">
        <v>272</v>
      </c>
      <c r="K224">
        <v>0</v>
      </c>
      <c r="L224" t="s">
        <v>273</v>
      </c>
      <c r="M224" t="s">
        <v>274</v>
      </c>
      <c r="N224">
        <v>29.87</v>
      </c>
      <c r="O224">
        <v>-94.87</v>
      </c>
      <c r="P224">
        <v>2626</v>
      </c>
    </row>
    <row r="225" spans="1:16" x14ac:dyDescent="0.25">
      <c r="A225" t="s">
        <v>463</v>
      </c>
      <c r="B225">
        <v>77581</v>
      </c>
      <c r="C225" t="s">
        <v>267</v>
      </c>
      <c r="D225">
        <v>0</v>
      </c>
      <c r="E225" t="s">
        <v>463</v>
      </c>
      <c r="F225" t="s">
        <v>464</v>
      </c>
      <c r="G225">
        <v>0</v>
      </c>
      <c r="H225" t="s">
        <v>270</v>
      </c>
      <c r="I225" t="s">
        <v>355</v>
      </c>
      <c r="J225" t="s">
        <v>272</v>
      </c>
      <c r="K225">
        <v>713</v>
      </c>
      <c r="L225" t="s">
        <v>273</v>
      </c>
      <c r="M225" t="s">
        <v>274</v>
      </c>
      <c r="N225">
        <v>29.55</v>
      </c>
      <c r="O225">
        <v>-95.27</v>
      </c>
      <c r="P225">
        <v>44430</v>
      </c>
    </row>
    <row r="226" spans="1:16" x14ac:dyDescent="0.25">
      <c r="A226" t="s">
        <v>465</v>
      </c>
      <c r="B226">
        <v>77583</v>
      </c>
      <c r="C226" t="s">
        <v>267</v>
      </c>
      <c r="D226">
        <v>0</v>
      </c>
      <c r="E226" t="s">
        <v>465</v>
      </c>
      <c r="F226" t="s">
        <v>466</v>
      </c>
      <c r="G226" t="s">
        <v>467</v>
      </c>
      <c r="H226" t="s">
        <v>270</v>
      </c>
      <c r="I226" t="s">
        <v>355</v>
      </c>
      <c r="J226" t="s">
        <v>272</v>
      </c>
      <c r="K226">
        <v>281832</v>
      </c>
      <c r="L226" t="s">
        <v>273</v>
      </c>
      <c r="M226" t="s">
        <v>274</v>
      </c>
      <c r="N226">
        <v>29.37</v>
      </c>
      <c r="O226">
        <v>-95.45</v>
      </c>
      <c r="P226">
        <v>24640</v>
      </c>
    </row>
    <row r="227" spans="1:16" x14ac:dyDescent="0.25">
      <c r="A227" t="s">
        <v>463</v>
      </c>
      <c r="B227">
        <v>77584</v>
      </c>
      <c r="C227" t="s">
        <v>267</v>
      </c>
      <c r="D227">
        <v>0</v>
      </c>
      <c r="E227" t="s">
        <v>463</v>
      </c>
      <c r="F227">
        <v>0</v>
      </c>
      <c r="G227">
        <v>0</v>
      </c>
      <c r="H227" t="s">
        <v>270</v>
      </c>
      <c r="I227" t="s">
        <v>355</v>
      </c>
      <c r="J227" t="s">
        <v>272</v>
      </c>
      <c r="K227">
        <v>713</v>
      </c>
      <c r="L227" t="s">
        <v>273</v>
      </c>
      <c r="M227" t="s">
        <v>274</v>
      </c>
      <c r="N227">
        <v>29.55</v>
      </c>
      <c r="O227">
        <v>-95.35</v>
      </c>
      <c r="P227">
        <v>80610</v>
      </c>
    </row>
    <row r="228" spans="1:16" x14ac:dyDescent="0.25">
      <c r="A228" t="s">
        <v>468</v>
      </c>
      <c r="B228">
        <v>77586</v>
      </c>
      <c r="C228" t="s">
        <v>267</v>
      </c>
      <c r="D228">
        <v>0</v>
      </c>
      <c r="E228" t="s">
        <v>468</v>
      </c>
      <c r="F228" t="s">
        <v>469</v>
      </c>
      <c r="G228" t="s">
        <v>470</v>
      </c>
      <c r="H228" t="s">
        <v>270</v>
      </c>
      <c r="I228" t="s">
        <v>271</v>
      </c>
      <c r="J228" t="s">
        <v>272</v>
      </c>
      <c r="K228">
        <v>281832</v>
      </c>
      <c r="L228" t="s">
        <v>273</v>
      </c>
      <c r="M228" t="s">
        <v>274</v>
      </c>
      <c r="N228">
        <v>29.56</v>
      </c>
      <c r="O228">
        <v>-95.02</v>
      </c>
      <c r="P228">
        <v>21330</v>
      </c>
    </row>
    <row r="229" spans="1:16" x14ac:dyDescent="0.25">
      <c r="A229" t="s">
        <v>471</v>
      </c>
      <c r="B229">
        <v>77587</v>
      </c>
      <c r="C229" t="s">
        <v>267</v>
      </c>
      <c r="D229">
        <v>0</v>
      </c>
      <c r="E229" t="s">
        <v>471</v>
      </c>
      <c r="F229">
        <v>0</v>
      </c>
      <c r="G229">
        <v>0</v>
      </c>
      <c r="H229" t="s">
        <v>270</v>
      </c>
      <c r="I229" t="s">
        <v>271</v>
      </c>
      <c r="J229" t="s">
        <v>272</v>
      </c>
      <c r="K229">
        <v>713</v>
      </c>
      <c r="L229" t="s">
        <v>273</v>
      </c>
      <c r="M229" t="s">
        <v>274</v>
      </c>
      <c r="N229">
        <v>29.66</v>
      </c>
      <c r="O229">
        <v>-95.22</v>
      </c>
      <c r="P229">
        <v>15750</v>
      </c>
    </row>
    <row r="230" spans="1:16" x14ac:dyDescent="0.25">
      <c r="A230" t="s">
        <v>472</v>
      </c>
      <c r="B230">
        <v>77590</v>
      </c>
      <c r="C230" t="s">
        <v>267</v>
      </c>
      <c r="D230">
        <v>0</v>
      </c>
      <c r="E230" t="s">
        <v>472</v>
      </c>
      <c r="F230">
        <v>0</v>
      </c>
      <c r="G230" t="s">
        <v>473</v>
      </c>
      <c r="H230" t="s">
        <v>270</v>
      </c>
      <c r="I230" t="s">
        <v>407</v>
      </c>
      <c r="J230" t="s">
        <v>272</v>
      </c>
      <c r="K230">
        <v>409</v>
      </c>
      <c r="L230" t="s">
        <v>273</v>
      </c>
      <c r="M230" t="s">
        <v>274</v>
      </c>
      <c r="N230">
        <v>29.4</v>
      </c>
      <c r="O230">
        <v>-94.95</v>
      </c>
      <c r="P230">
        <v>26250</v>
      </c>
    </row>
    <row r="231" spans="1:16" x14ac:dyDescent="0.25">
      <c r="A231" t="s">
        <v>472</v>
      </c>
      <c r="B231">
        <v>77591</v>
      </c>
      <c r="C231" t="s">
        <v>267</v>
      </c>
      <c r="D231">
        <v>0</v>
      </c>
      <c r="E231" t="s">
        <v>472</v>
      </c>
      <c r="F231">
        <v>0</v>
      </c>
      <c r="G231" t="s">
        <v>473</v>
      </c>
      <c r="H231" t="s">
        <v>270</v>
      </c>
      <c r="I231" t="s">
        <v>407</v>
      </c>
      <c r="J231" t="s">
        <v>272</v>
      </c>
      <c r="K231">
        <v>409</v>
      </c>
      <c r="L231" t="s">
        <v>273</v>
      </c>
      <c r="M231" t="s">
        <v>274</v>
      </c>
      <c r="N231">
        <v>29.4</v>
      </c>
      <c r="O231">
        <v>-95</v>
      </c>
      <c r="P231">
        <v>12460</v>
      </c>
    </row>
    <row r="232" spans="1:16" x14ac:dyDescent="0.25">
      <c r="A232" t="s">
        <v>474</v>
      </c>
      <c r="B232">
        <v>77597</v>
      </c>
      <c r="C232" t="s">
        <v>267</v>
      </c>
      <c r="D232">
        <v>0</v>
      </c>
      <c r="E232" t="s">
        <v>474</v>
      </c>
      <c r="F232">
        <v>0</v>
      </c>
      <c r="G232">
        <v>0</v>
      </c>
      <c r="H232" t="s">
        <v>270</v>
      </c>
      <c r="I232" t="s">
        <v>411</v>
      </c>
      <c r="J232" t="s">
        <v>272</v>
      </c>
      <c r="K232">
        <v>281409</v>
      </c>
      <c r="L232" t="s">
        <v>273</v>
      </c>
      <c r="M232" t="s">
        <v>274</v>
      </c>
      <c r="N232">
        <v>29.86</v>
      </c>
      <c r="O232">
        <v>-94.69</v>
      </c>
      <c r="P232">
        <v>690</v>
      </c>
    </row>
    <row r="233" spans="1:16" x14ac:dyDescent="0.25">
      <c r="A233" t="s">
        <v>475</v>
      </c>
      <c r="B233">
        <v>77598</v>
      </c>
      <c r="C233" t="s">
        <v>267</v>
      </c>
      <c r="D233">
        <v>0</v>
      </c>
      <c r="E233" t="s">
        <v>475</v>
      </c>
      <c r="F233">
        <v>0</v>
      </c>
      <c r="G233" t="s">
        <v>476</v>
      </c>
      <c r="H233" t="s">
        <v>270</v>
      </c>
      <c r="I233" t="s">
        <v>271</v>
      </c>
      <c r="J233" t="s">
        <v>272</v>
      </c>
      <c r="K233">
        <v>281832</v>
      </c>
      <c r="L233" t="s">
        <v>273</v>
      </c>
      <c r="M233" t="s">
        <v>274</v>
      </c>
      <c r="N233">
        <v>29.53</v>
      </c>
      <c r="O233">
        <v>-95.11</v>
      </c>
      <c r="P233">
        <v>19780</v>
      </c>
    </row>
    <row r="234" spans="1:16" x14ac:dyDescent="0.25">
      <c r="A234" t="s">
        <v>477</v>
      </c>
      <c r="B234">
        <v>77617</v>
      </c>
      <c r="C234" t="s">
        <v>331</v>
      </c>
      <c r="D234">
        <v>0</v>
      </c>
      <c r="E234" t="s">
        <v>477</v>
      </c>
      <c r="F234">
        <v>0</v>
      </c>
      <c r="G234" t="s">
        <v>478</v>
      </c>
      <c r="H234" t="s">
        <v>270</v>
      </c>
      <c r="I234" t="s">
        <v>407</v>
      </c>
      <c r="J234" t="s">
        <v>272</v>
      </c>
      <c r="K234">
        <v>0</v>
      </c>
      <c r="L234" t="s">
        <v>273</v>
      </c>
      <c r="M234" t="s">
        <v>274</v>
      </c>
      <c r="N234">
        <v>29.51</v>
      </c>
      <c r="O234">
        <v>-94.52</v>
      </c>
      <c r="P234">
        <v>296</v>
      </c>
    </row>
    <row r="235" spans="1:16" x14ac:dyDescent="0.25">
      <c r="A235" t="s">
        <v>479</v>
      </c>
      <c r="B235">
        <v>77623</v>
      </c>
      <c r="C235" t="s">
        <v>267</v>
      </c>
      <c r="D235">
        <v>0</v>
      </c>
      <c r="E235" t="s">
        <v>479</v>
      </c>
      <c r="F235">
        <v>0</v>
      </c>
      <c r="G235">
        <v>0</v>
      </c>
      <c r="H235" t="s">
        <v>270</v>
      </c>
      <c r="I235" t="s">
        <v>407</v>
      </c>
      <c r="J235" t="s">
        <v>272</v>
      </c>
      <c r="K235">
        <v>409</v>
      </c>
      <c r="L235" t="s">
        <v>273</v>
      </c>
      <c r="M235" t="s">
        <v>274</v>
      </c>
      <c r="N235">
        <v>29.56</v>
      </c>
      <c r="O235">
        <v>-94.38</v>
      </c>
      <c r="P235">
        <v>335</v>
      </c>
    </row>
    <row r="236" spans="1:16" x14ac:dyDescent="0.25">
      <c r="A236" t="s">
        <v>480</v>
      </c>
      <c r="B236">
        <v>77650</v>
      </c>
      <c r="C236" t="s">
        <v>331</v>
      </c>
      <c r="D236">
        <v>0</v>
      </c>
      <c r="E236" t="s">
        <v>480</v>
      </c>
      <c r="F236" t="s">
        <v>481</v>
      </c>
      <c r="G236" t="s">
        <v>482</v>
      </c>
      <c r="H236" t="s">
        <v>270</v>
      </c>
      <c r="I236" t="s">
        <v>407</v>
      </c>
      <c r="J236" t="s">
        <v>272</v>
      </c>
      <c r="K236">
        <v>0</v>
      </c>
      <c r="L236" t="s">
        <v>273</v>
      </c>
      <c r="M236" t="s">
        <v>274</v>
      </c>
      <c r="N236">
        <v>29.48</v>
      </c>
      <c r="O236">
        <v>-94.57</v>
      </c>
      <c r="P236">
        <v>2435</v>
      </c>
    </row>
    <row r="237" spans="1:16" x14ac:dyDescent="0.25">
      <c r="A237" t="s">
        <v>483</v>
      </c>
      <c r="B237">
        <v>77661</v>
      </c>
      <c r="C237" t="s">
        <v>331</v>
      </c>
      <c r="D237">
        <v>0</v>
      </c>
      <c r="E237" t="s">
        <v>483</v>
      </c>
      <c r="F237">
        <v>0</v>
      </c>
      <c r="G237" t="s">
        <v>484</v>
      </c>
      <c r="H237" t="s">
        <v>270</v>
      </c>
      <c r="I237" t="s">
        <v>411</v>
      </c>
      <c r="J237" t="s">
        <v>272</v>
      </c>
      <c r="K237">
        <v>0</v>
      </c>
      <c r="L237" t="s">
        <v>273</v>
      </c>
      <c r="M237" t="s">
        <v>274</v>
      </c>
      <c r="N237">
        <v>29.78</v>
      </c>
      <c r="O237">
        <v>-94.37</v>
      </c>
      <c r="P237">
        <v>686</v>
      </c>
    </row>
    <row r="238" spans="1:16" x14ac:dyDescent="0.25">
      <c r="A238" t="s">
        <v>485</v>
      </c>
      <c r="B238">
        <v>77665</v>
      </c>
      <c r="C238" t="s">
        <v>267</v>
      </c>
      <c r="D238">
        <v>0</v>
      </c>
      <c r="E238" t="s">
        <v>485</v>
      </c>
      <c r="F238">
        <v>0</v>
      </c>
      <c r="G238">
        <v>0</v>
      </c>
      <c r="H238" t="s">
        <v>270</v>
      </c>
      <c r="I238" t="s">
        <v>411</v>
      </c>
      <c r="J238" t="s">
        <v>272</v>
      </c>
      <c r="K238">
        <v>409</v>
      </c>
      <c r="L238" t="s">
        <v>273</v>
      </c>
      <c r="M238" t="s">
        <v>274</v>
      </c>
      <c r="N238">
        <v>29.81</v>
      </c>
      <c r="O238">
        <v>-94.38</v>
      </c>
      <c r="P238">
        <v>6510</v>
      </c>
    </row>
    <row r="239" spans="1:16" x14ac:dyDescent="0.25">
      <c r="A239" t="s">
        <v>486</v>
      </c>
      <c r="B239">
        <v>77833</v>
      </c>
      <c r="C239" t="s">
        <v>267</v>
      </c>
      <c r="D239">
        <v>0</v>
      </c>
      <c r="E239" t="s">
        <v>486</v>
      </c>
      <c r="F239">
        <v>0</v>
      </c>
      <c r="G239" t="s">
        <v>487</v>
      </c>
      <c r="H239" t="s">
        <v>270</v>
      </c>
      <c r="I239" t="s">
        <v>361</v>
      </c>
      <c r="J239" t="s">
        <v>272</v>
      </c>
      <c r="K239">
        <v>979</v>
      </c>
      <c r="L239" t="s">
        <v>273</v>
      </c>
      <c r="M239" t="s">
        <v>274</v>
      </c>
      <c r="N239">
        <v>30.15</v>
      </c>
      <c r="O239">
        <v>-96.39</v>
      </c>
      <c r="P239">
        <v>23410</v>
      </c>
    </row>
    <row r="240" spans="1:16" x14ac:dyDescent="0.25">
      <c r="A240" t="s">
        <v>488</v>
      </c>
      <c r="B240">
        <v>77835</v>
      </c>
      <c r="C240" t="s">
        <v>267</v>
      </c>
      <c r="D240">
        <v>0</v>
      </c>
      <c r="E240" t="s">
        <v>488</v>
      </c>
      <c r="F240">
        <v>0</v>
      </c>
      <c r="G240">
        <v>0</v>
      </c>
      <c r="H240" t="s">
        <v>270</v>
      </c>
      <c r="I240" t="s">
        <v>361</v>
      </c>
      <c r="J240" t="s">
        <v>272</v>
      </c>
      <c r="K240">
        <v>979</v>
      </c>
      <c r="L240" t="s">
        <v>273</v>
      </c>
      <c r="M240" t="s">
        <v>274</v>
      </c>
      <c r="N240">
        <v>30.17</v>
      </c>
      <c r="O240">
        <v>-96.59</v>
      </c>
      <c r="P240">
        <v>2260</v>
      </c>
    </row>
    <row r="241" spans="1:16" x14ac:dyDescent="0.25">
      <c r="A241" t="s">
        <v>489</v>
      </c>
      <c r="B241">
        <v>77868</v>
      </c>
      <c r="C241" t="s">
        <v>267</v>
      </c>
      <c r="D241">
        <v>0</v>
      </c>
      <c r="E241" t="s">
        <v>489</v>
      </c>
      <c r="F241">
        <v>0</v>
      </c>
      <c r="G241" t="s">
        <v>490</v>
      </c>
      <c r="H241" t="s">
        <v>270</v>
      </c>
      <c r="I241" t="s">
        <v>328</v>
      </c>
      <c r="J241" t="s">
        <v>272</v>
      </c>
      <c r="K241">
        <v>936</v>
      </c>
      <c r="L241" t="s">
        <v>273</v>
      </c>
      <c r="M241" t="s">
        <v>274</v>
      </c>
      <c r="N241">
        <v>30.38</v>
      </c>
      <c r="O241">
        <v>-96.08</v>
      </c>
      <c r="P241">
        <v>12170</v>
      </c>
    </row>
    <row r="242" spans="1:16" x14ac:dyDescent="0.25">
      <c r="A242" t="s">
        <v>491</v>
      </c>
      <c r="B242">
        <v>77873</v>
      </c>
      <c r="C242" t="s">
        <v>267</v>
      </c>
      <c r="D242">
        <v>0</v>
      </c>
      <c r="E242" t="s">
        <v>491</v>
      </c>
      <c r="F242">
        <v>0</v>
      </c>
      <c r="G242">
        <v>0</v>
      </c>
      <c r="H242" t="s">
        <v>270</v>
      </c>
      <c r="I242" t="s">
        <v>328</v>
      </c>
      <c r="J242" t="s">
        <v>272</v>
      </c>
      <c r="K242">
        <v>936</v>
      </c>
      <c r="L242" t="s">
        <v>273</v>
      </c>
      <c r="M242" t="s">
        <v>274</v>
      </c>
      <c r="N242">
        <v>30.54</v>
      </c>
      <c r="O242">
        <v>-95.86</v>
      </c>
      <c r="P242">
        <v>1050</v>
      </c>
    </row>
    <row r="243" spans="1:16" x14ac:dyDescent="0.25">
      <c r="A243" t="s">
        <v>492</v>
      </c>
      <c r="B243">
        <v>78931</v>
      </c>
      <c r="C243" t="s">
        <v>267</v>
      </c>
      <c r="D243">
        <v>0</v>
      </c>
      <c r="E243" t="s">
        <v>492</v>
      </c>
      <c r="F243">
        <v>0</v>
      </c>
      <c r="G243">
        <v>0</v>
      </c>
      <c r="H243" t="s">
        <v>270</v>
      </c>
      <c r="I243" t="s">
        <v>352</v>
      </c>
      <c r="J243" t="s">
        <v>272</v>
      </c>
      <c r="K243">
        <v>979</v>
      </c>
      <c r="L243" t="s">
        <v>273</v>
      </c>
      <c r="M243" t="s">
        <v>274</v>
      </c>
      <c r="N243">
        <v>30.02</v>
      </c>
      <c r="O243">
        <v>-96.44</v>
      </c>
      <c r="P243">
        <v>250</v>
      </c>
    </row>
    <row r="244" spans="1:16" x14ac:dyDescent="0.25">
      <c r="A244" t="s">
        <v>493</v>
      </c>
      <c r="B244">
        <v>78933</v>
      </c>
      <c r="C244" t="s">
        <v>267</v>
      </c>
      <c r="D244">
        <v>0</v>
      </c>
      <c r="E244" t="s">
        <v>493</v>
      </c>
      <c r="F244">
        <v>0</v>
      </c>
      <c r="G244">
        <v>0</v>
      </c>
      <c r="H244" t="s">
        <v>270</v>
      </c>
      <c r="I244" t="s">
        <v>494</v>
      </c>
      <c r="J244" t="s">
        <v>272</v>
      </c>
      <c r="K244">
        <v>0</v>
      </c>
      <c r="L244" t="s">
        <v>273</v>
      </c>
      <c r="M244" t="s">
        <v>274</v>
      </c>
      <c r="N244">
        <v>29.84</v>
      </c>
      <c r="O244">
        <v>-96.32</v>
      </c>
      <c r="P244">
        <v>1310</v>
      </c>
    </row>
    <row r="245" spans="1:16" x14ac:dyDescent="0.25">
      <c r="A245" t="s">
        <v>495</v>
      </c>
      <c r="B245">
        <v>78940</v>
      </c>
      <c r="C245" t="s">
        <v>267</v>
      </c>
      <c r="D245">
        <v>0</v>
      </c>
      <c r="E245" t="s">
        <v>495</v>
      </c>
      <c r="F245">
        <v>0</v>
      </c>
      <c r="G245" t="s">
        <v>496</v>
      </c>
      <c r="H245" t="s">
        <v>270</v>
      </c>
      <c r="I245" t="s">
        <v>497</v>
      </c>
      <c r="J245" t="s">
        <v>272</v>
      </c>
      <c r="K245">
        <v>979</v>
      </c>
      <c r="L245" t="s">
        <v>273</v>
      </c>
      <c r="M245" t="s">
        <v>274</v>
      </c>
      <c r="N245">
        <v>29.9</v>
      </c>
      <c r="O245">
        <v>-96.67</v>
      </c>
      <c r="P245">
        <v>1750</v>
      </c>
    </row>
    <row r="246" spans="1:16" x14ac:dyDescent="0.25">
      <c r="A246" t="s">
        <v>498</v>
      </c>
      <c r="B246">
        <v>78944</v>
      </c>
      <c r="C246" t="s">
        <v>267</v>
      </c>
      <c r="D246">
        <v>0</v>
      </c>
      <c r="E246" t="s">
        <v>498</v>
      </c>
      <c r="F246">
        <v>0</v>
      </c>
      <c r="G246" t="s">
        <v>499</v>
      </c>
      <c r="H246" t="s">
        <v>270</v>
      </c>
      <c r="I246" t="s">
        <v>352</v>
      </c>
      <c r="J246" t="s">
        <v>272</v>
      </c>
      <c r="K246">
        <v>979</v>
      </c>
      <c r="L246" t="s">
        <v>273</v>
      </c>
      <c r="M246" t="s">
        <v>274</v>
      </c>
      <c r="N246">
        <v>29.99</v>
      </c>
      <c r="O246">
        <v>-96.49</v>
      </c>
      <c r="P246">
        <v>610</v>
      </c>
    </row>
    <row r="247" spans="1:16" x14ac:dyDescent="0.25">
      <c r="A247" t="s">
        <v>500</v>
      </c>
      <c r="B247">
        <v>78950</v>
      </c>
      <c r="C247" t="s">
        <v>267</v>
      </c>
      <c r="D247">
        <v>0</v>
      </c>
      <c r="E247" t="s">
        <v>500</v>
      </c>
      <c r="F247">
        <v>0</v>
      </c>
      <c r="G247">
        <v>0</v>
      </c>
      <c r="H247" t="s">
        <v>270</v>
      </c>
      <c r="I247" t="s">
        <v>352</v>
      </c>
      <c r="J247" t="s">
        <v>272</v>
      </c>
      <c r="K247">
        <v>979</v>
      </c>
      <c r="L247" t="s">
        <v>273</v>
      </c>
      <c r="M247" t="s">
        <v>274</v>
      </c>
      <c r="N247">
        <v>29.87</v>
      </c>
      <c r="O247">
        <v>-96.49</v>
      </c>
      <c r="P247">
        <v>1820</v>
      </c>
    </row>
    <row r="248" spans="1:16" x14ac:dyDescent="0.25">
      <c r="A248" t="s">
        <v>501</v>
      </c>
      <c r="B248">
        <v>78954</v>
      </c>
      <c r="C248" t="s">
        <v>267</v>
      </c>
      <c r="D248">
        <v>0</v>
      </c>
      <c r="E248" t="s">
        <v>501</v>
      </c>
      <c r="F248">
        <v>0</v>
      </c>
      <c r="G248" t="s">
        <v>502</v>
      </c>
      <c r="H248" t="s">
        <v>270</v>
      </c>
      <c r="I248" t="s">
        <v>497</v>
      </c>
      <c r="J248" t="s">
        <v>272</v>
      </c>
      <c r="K248">
        <v>979</v>
      </c>
      <c r="L248" t="s">
        <v>273</v>
      </c>
      <c r="M248" t="s">
        <v>274</v>
      </c>
      <c r="N248">
        <v>30.06</v>
      </c>
      <c r="O248">
        <v>-96.69</v>
      </c>
      <c r="P248">
        <v>990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4"/>
  <sheetViews>
    <sheetView topLeftCell="A47" workbookViewId="0">
      <selection activeCell="G35" sqref="G35"/>
    </sheetView>
  </sheetViews>
  <sheetFormatPr defaultRowHeight="15" outlineLevelRow="1" x14ac:dyDescent="0.25"/>
  <sheetData>
    <row r="1" spans="1:16" hidden="1" outlineLevel="1" x14ac:dyDescent="0.25">
      <c r="A1" s="8" t="s">
        <v>504</v>
      </c>
      <c r="B1" s="8" t="s">
        <v>507</v>
      </c>
      <c r="C1" s="8" t="s">
        <v>508</v>
      </c>
      <c r="D1" s="8"/>
      <c r="E1" s="8"/>
      <c r="F1" s="8"/>
      <c r="G1" s="8"/>
      <c r="H1" s="8"/>
      <c r="I1" s="8"/>
      <c r="J1" s="8"/>
      <c r="K1" s="8"/>
      <c r="L1" s="8"/>
      <c r="M1" s="8"/>
      <c r="N1" s="8"/>
      <c r="O1" s="8"/>
      <c r="P1" s="8"/>
    </row>
    <row r="2" spans="1:16" hidden="1" outlineLevel="1" x14ac:dyDescent="0.25">
      <c r="A2" s="7" t="s">
        <v>408</v>
      </c>
      <c r="B2">
        <v>1</v>
      </c>
      <c r="D2">
        <v>77511</v>
      </c>
      <c r="E2">
        <v>77512</v>
      </c>
      <c r="F2">
        <v>77583</v>
      </c>
    </row>
    <row r="3" spans="1:16" hidden="1" outlineLevel="1" x14ac:dyDescent="0.25">
      <c r="A3" s="7" t="s">
        <v>416</v>
      </c>
      <c r="B3">
        <v>1</v>
      </c>
      <c r="D3">
        <v>77518</v>
      </c>
    </row>
    <row r="4" spans="1:16" hidden="1" outlineLevel="1" x14ac:dyDescent="0.25">
      <c r="A4" s="7" t="s">
        <v>429</v>
      </c>
      <c r="B4">
        <v>1</v>
      </c>
      <c r="D4">
        <v>77536</v>
      </c>
      <c r="E4">
        <v>77571</v>
      </c>
    </row>
    <row r="5" spans="1:16" hidden="1" outlineLevel="1" x14ac:dyDescent="0.25">
      <c r="A5" s="7" t="s">
        <v>431</v>
      </c>
      <c r="B5">
        <v>1</v>
      </c>
      <c r="D5">
        <v>77539</v>
      </c>
    </row>
    <row r="6" spans="1:16" hidden="1" outlineLevel="1" x14ac:dyDescent="0.25">
      <c r="A6" s="7" t="s">
        <v>436</v>
      </c>
      <c r="B6">
        <v>1</v>
      </c>
      <c r="D6">
        <v>77546</v>
      </c>
      <c r="E6">
        <v>77089</v>
      </c>
      <c r="F6">
        <v>77549</v>
      </c>
      <c r="G6">
        <v>77598</v>
      </c>
    </row>
    <row r="7" spans="1:16" hidden="1" outlineLevel="1" x14ac:dyDescent="0.25">
      <c r="A7" s="7" t="s">
        <v>509</v>
      </c>
      <c r="B7">
        <v>1</v>
      </c>
      <c r="D7">
        <v>77058</v>
      </c>
      <c r="E7">
        <v>77059</v>
      </c>
      <c r="F7">
        <v>77062</v>
      </c>
    </row>
    <row r="8" spans="1:16" hidden="1" outlineLevel="1" x14ac:dyDescent="0.25">
      <c r="A8" s="7" t="s">
        <v>449</v>
      </c>
      <c r="B8">
        <v>1</v>
      </c>
      <c r="D8">
        <v>77565</v>
      </c>
    </row>
    <row r="9" spans="1:16" hidden="1" outlineLevel="1" x14ac:dyDescent="0.25">
      <c r="A9" s="7" t="s">
        <v>453</v>
      </c>
      <c r="B9">
        <v>1</v>
      </c>
      <c r="D9">
        <v>77571</v>
      </c>
      <c r="E9">
        <v>77572</v>
      </c>
    </row>
    <row r="10" spans="1:16" hidden="1" outlineLevel="1" x14ac:dyDescent="0.25">
      <c r="A10" s="7" t="s">
        <v>456</v>
      </c>
      <c r="B10">
        <v>1</v>
      </c>
      <c r="D10">
        <v>77573</v>
      </c>
      <c r="E10">
        <v>77058</v>
      </c>
      <c r="F10">
        <v>77511</v>
      </c>
      <c r="G10">
        <v>77539</v>
      </c>
      <c r="H10">
        <v>77546</v>
      </c>
      <c r="I10">
        <v>77565</v>
      </c>
      <c r="J10">
        <v>77574</v>
      </c>
      <c r="K10">
        <v>77598</v>
      </c>
    </row>
    <row r="11" spans="1:16" hidden="1" outlineLevel="1" x14ac:dyDescent="0.25">
      <c r="A11" s="7" t="s">
        <v>403</v>
      </c>
      <c r="B11">
        <v>1</v>
      </c>
      <c r="D11">
        <v>77502</v>
      </c>
      <c r="E11">
        <v>77058</v>
      </c>
      <c r="F11">
        <v>77059</v>
      </c>
      <c r="G11">
        <v>77501</v>
      </c>
      <c r="H11">
        <v>77502</v>
      </c>
      <c r="I11">
        <v>77503</v>
      </c>
      <c r="J11">
        <v>77504</v>
      </c>
      <c r="K11">
        <v>77505</v>
      </c>
      <c r="L11">
        <v>77506</v>
      </c>
      <c r="M11">
        <v>77507</v>
      </c>
      <c r="N11">
        <v>77508</v>
      </c>
      <c r="O11">
        <v>77536</v>
      </c>
      <c r="P11">
        <v>77586</v>
      </c>
    </row>
    <row r="12" spans="1:16" hidden="1" outlineLevel="1" x14ac:dyDescent="0.25">
      <c r="A12" s="7" t="s">
        <v>463</v>
      </c>
      <c r="B12">
        <v>1</v>
      </c>
      <c r="D12">
        <v>77581</v>
      </c>
      <c r="E12">
        <v>77588</v>
      </c>
      <c r="F12">
        <v>77047</v>
      </c>
      <c r="G12">
        <v>77089</v>
      </c>
      <c r="H12">
        <v>77584</v>
      </c>
    </row>
    <row r="13" spans="1:16" hidden="1" outlineLevel="1" x14ac:dyDescent="0.25">
      <c r="A13" s="7" t="s">
        <v>405</v>
      </c>
      <c r="B13">
        <v>1</v>
      </c>
      <c r="D13">
        <v>77510</v>
      </c>
      <c r="E13">
        <v>77517</v>
      </c>
    </row>
    <row r="14" spans="1:16" hidden="1" outlineLevel="1" x14ac:dyDescent="0.25">
      <c r="A14" s="7" t="s">
        <v>468</v>
      </c>
      <c r="B14">
        <v>1</v>
      </c>
      <c r="D14">
        <v>77586</v>
      </c>
    </row>
    <row r="15" spans="1:16" hidden="1" outlineLevel="1" x14ac:dyDescent="0.25">
      <c r="A15" s="7" t="s">
        <v>471</v>
      </c>
      <c r="B15">
        <v>1</v>
      </c>
      <c r="D15">
        <v>77587</v>
      </c>
      <c r="E15">
        <v>77502</v>
      </c>
    </row>
    <row r="16" spans="1:16" hidden="1" outlineLevel="1" x14ac:dyDescent="0.25">
      <c r="A16" s="7" t="s">
        <v>475</v>
      </c>
      <c r="B16">
        <v>1</v>
      </c>
      <c r="D16">
        <v>77598</v>
      </c>
      <c r="E16">
        <v>77058</v>
      </c>
    </row>
    <row r="17" spans="1:16" hidden="1" outlineLevel="1" x14ac:dyDescent="0.25"/>
    <row r="18" spans="1:16" hidden="1" outlineLevel="1" x14ac:dyDescent="0.25"/>
    <row r="19" spans="1:16" hidden="1" outlineLevel="1" x14ac:dyDescent="0.25"/>
    <row r="20" spans="1:16" hidden="1" outlineLevel="1" x14ac:dyDescent="0.25"/>
    <row r="21" spans="1:16" hidden="1" outlineLevel="1" x14ac:dyDescent="0.25">
      <c r="A21" s="7" t="s">
        <v>504</v>
      </c>
      <c r="B21" s="7" t="s">
        <v>408</v>
      </c>
      <c r="C21" s="7" t="s">
        <v>416</v>
      </c>
      <c r="D21" s="7" t="s">
        <v>429</v>
      </c>
      <c r="E21" s="7" t="s">
        <v>431</v>
      </c>
      <c r="F21" s="7" t="s">
        <v>436</v>
      </c>
      <c r="G21" s="7" t="s">
        <v>509</v>
      </c>
      <c r="H21" s="7" t="s">
        <v>449</v>
      </c>
      <c r="I21" s="7" t="s">
        <v>453</v>
      </c>
      <c r="J21" s="7" t="s">
        <v>456</v>
      </c>
      <c r="K21" s="7" t="s">
        <v>403</v>
      </c>
      <c r="L21" s="7" t="s">
        <v>463</v>
      </c>
      <c r="M21" s="7" t="s">
        <v>405</v>
      </c>
      <c r="N21" s="7" t="s">
        <v>468</v>
      </c>
      <c r="O21" s="7" t="s">
        <v>471</v>
      </c>
      <c r="P21" s="7" t="s">
        <v>475</v>
      </c>
    </row>
    <row r="22" spans="1:16" hidden="1" outlineLevel="1" x14ac:dyDescent="0.25">
      <c r="A22" t="s">
        <v>508</v>
      </c>
    </row>
    <row r="23" spans="1:16" hidden="1" outlineLevel="1" x14ac:dyDescent="0.25">
      <c r="B23">
        <v>77511</v>
      </c>
      <c r="C23">
        <v>77518</v>
      </c>
      <c r="D23">
        <v>77536</v>
      </c>
      <c r="E23">
        <v>77539</v>
      </c>
      <c r="F23">
        <v>77089</v>
      </c>
      <c r="G23">
        <v>77058</v>
      </c>
      <c r="H23">
        <v>77565</v>
      </c>
      <c r="I23">
        <v>77571</v>
      </c>
      <c r="J23">
        <v>77058</v>
      </c>
      <c r="K23">
        <v>77058</v>
      </c>
      <c r="L23">
        <v>77047</v>
      </c>
      <c r="M23">
        <v>77510</v>
      </c>
      <c r="N23">
        <v>77586</v>
      </c>
      <c r="O23">
        <v>77502</v>
      </c>
      <c r="P23">
        <v>77058</v>
      </c>
    </row>
    <row r="24" spans="1:16" hidden="1" outlineLevel="1" x14ac:dyDescent="0.25">
      <c r="B24">
        <v>77512</v>
      </c>
      <c r="D24">
        <v>77571</v>
      </c>
      <c r="F24">
        <v>77546</v>
      </c>
      <c r="G24">
        <v>77059</v>
      </c>
      <c r="I24">
        <v>77572</v>
      </c>
      <c r="J24">
        <v>77511</v>
      </c>
      <c r="K24">
        <v>77059</v>
      </c>
      <c r="L24">
        <v>77089</v>
      </c>
      <c r="M24">
        <v>77517</v>
      </c>
      <c r="O24">
        <v>77587</v>
      </c>
      <c r="P24">
        <v>77598</v>
      </c>
    </row>
    <row r="25" spans="1:16" hidden="1" outlineLevel="1" x14ac:dyDescent="0.25">
      <c r="B25">
        <v>77583</v>
      </c>
      <c r="F25">
        <v>77549</v>
      </c>
      <c r="G25">
        <v>77062</v>
      </c>
      <c r="J25">
        <v>77539</v>
      </c>
      <c r="K25">
        <v>77501</v>
      </c>
      <c r="L25">
        <v>77581</v>
      </c>
    </row>
    <row r="26" spans="1:16" hidden="1" outlineLevel="1" x14ac:dyDescent="0.25">
      <c r="F26">
        <v>77598</v>
      </c>
      <c r="J26">
        <v>77546</v>
      </c>
      <c r="K26">
        <v>77502</v>
      </c>
      <c r="L26">
        <v>77584</v>
      </c>
    </row>
    <row r="27" spans="1:16" hidden="1" outlineLevel="1" x14ac:dyDescent="0.25">
      <c r="J27">
        <v>77565</v>
      </c>
      <c r="K27">
        <v>77502</v>
      </c>
      <c r="L27">
        <v>77588</v>
      </c>
    </row>
    <row r="28" spans="1:16" hidden="1" outlineLevel="1" x14ac:dyDescent="0.25">
      <c r="J28">
        <v>77573</v>
      </c>
      <c r="K28">
        <v>77503</v>
      </c>
    </row>
    <row r="29" spans="1:16" hidden="1" outlineLevel="1" x14ac:dyDescent="0.25">
      <c r="J29">
        <v>77574</v>
      </c>
      <c r="K29">
        <v>77504</v>
      </c>
    </row>
    <row r="30" spans="1:16" hidden="1" outlineLevel="1" x14ac:dyDescent="0.25">
      <c r="J30">
        <v>77598</v>
      </c>
      <c r="K30">
        <v>77505</v>
      </c>
    </row>
    <row r="31" spans="1:16" hidden="1" outlineLevel="1" x14ac:dyDescent="0.25">
      <c r="K31">
        <v>77506</v>
      </c>
    </row>
    <row r="32" spans="1:16" hidden="1" outlineLevel="1" x14ac:dyDescent="0.25">
      <c r="K32">
        <v>77507</v>
      </c>
    </row>
    <row r="33" spans="1:11" hidden="1" outlineLevel="1" x14ac:dyDescent="0.25">
      <c r="K33">
        <v>77508</v>
      </c>
    </row>
    <row r="34" spans="1:11" hidden="1" outlineLevel="1" x14ac:dyDescent="0.25">
      <c r="K34">
        <v>77536</v>
      </c>
    </row>
    <row r="35" spans="1:11" hidden="1" outlineLevel="1" x14ac:dyDescent="0.25">
      <c r="K35">
        <v>77586</v>
      </c>
    </row>
    <row r="36" spans="1:11" hidden="1" outlineLevel="1" x14ac:dyDescent="0.25"/>
    <row r="37" spans="1:11" hidden="1" outlineLevel="1" x14ac:dyDescent="0.25"/>
    <row r="38" spans="1:11" collapsed="1" x14ac:dyDescent="0.25">
      <c r="A38" s="4" t="s">
        <v>513</v>
      </c>
      <c r="B38" s="4"/>
      <c r="C38" s="4"/>
    </row>
    <row r="40" spans="1:11" x14ac:dyDescent="0.25">
      <c r="A40" s="3" t="s">
        <v>508</v>
      </c>
      <c r="B40" s="3" t="s">
        <v>512</v>
      </c>
    </row>
    <row r="41" spans="1:11" x14ac:dyDescent="0.25">
      <c r="B41">
        <v>77598</v>
      </c>
    </row>
    <row r="42" spans="1:11" x14ac:dyDescent="0.25">
      <c r="B42">
        <v>77588</v>
      </c>
    </row>
    <row r="43" spans="1:11" x14ac:dyDescent="0.25">
      <c r="B43">
        <v>77587</v>
      </c>
    </row>
    <row r="44" spans="1:11" x14ac:dyDescent="0.25">
      <c r="B44">
        <v>77586</v>
      </c>
    </row>
    <row r="45" spans="1:11" x14ac:dyDescent="0.25">
      <c r="B45">
        <v>77584</v>
      </c>
    </row>
    <row r="46" spans="1:11" x14ac:dyDescent="0.25">
      <c r="B46">
        <v>77583</v>
      </c>
    </row>
    <row r="47" spans="1:11" x14ac:dyDescent="0.25">
      <c r="B47">
        <v>77581</v>
      </c>
    </row>
    <row r="48" spans="1:11" x14ac:dyDescent="0.25">
      <c r="B48">
        <v>77574</v>
      </c>
    </row>
    <row r="49" spans="2:2" x14ac:dyDescent="0.25">
      <c r="B49">
        <v>77573</v>
      </c>
    </row>
    <row r="50" spans="2:2" x14ac:dyDescent="0.25">
      <c r="B50">
        <v>77572</v>
      </c>
    </row>
    <row r="51" spans="2:2" x14ac:dyDescent="0.25">
      <c r="B51">
        <v>77571</v>
      </c>
    </row>
    <row r="52" spans="2:2" x14ac:dyDescent="0.25">
      <c r="B52">
        <v>77565</v>
      </c>
    </row>
    <row r="53" spans="2:2" x14ac:dyDescent="0.25">
      <c r="B53">
        <v>77549</v>
      </c>
    </row>
    <row r="54" spans="2:2" x14ac:dyDescent="0.25">
      <c r="B54">
        <v>77546</v>
      </c>
    </row>
    <row r="55" spans="2:2" x14ac:dyDescent="0.25">
      <c r="B55">
        <v>77539</v>
      </c>
    </row>
    <row r="56" spans="2:2" x14ac:dyDescent="0.25">
      <c r="B56">
        <v>77536</v>
      </c>
    </row>
    <row r="57" spans="2:2" x14ac:dyDescent="0.25">
      <c r="B57">
        <v>77518</v>
      </c>
    </row>
    <row r="58" spans="2:2" x14ac:dyDescent="0.25">
      <c r="B58">
        <v>77517</v>
      </c>
    </row>
    <row r="59" spans="2:2" x14ac:dyDescent="0.25">
      <c r="B59">
        <v>77512</v>
      </c>
    </row>
    <row r="60" spans="2:2" x14ac:dyDescent="0.25">
      <c r="B60">
        <v>77511</v>
      </c>
    </row>
    <row r="61" spans="2:2" x14ac:dyDescent="0.25">
      <c r="B61">
        <v>77510</v>
      </c>
    </row>
    <row r="62" spans="2:2" x14ac:dyDescent="0.25">
      <c r="B62">
        <v>77508</v>
      </c>
    </row>
    <row r="63" spans="2:2" x14ac:dyDescent="0.25">
      <c r="B63">
        <v>77507</v>
      </c>
    </row>
    <row r="64" spans="2:2" x14ac:dyDescent="0.25">
      <c r="B64">
        <v>77506</v>
      </c>
    </row>
    <row r="65" spans="2:2" x14ac:dyDescent="0.25">
      <c r="B65">
        <v>77505</v>
      </c>
    </row>
    <row r="66" spans="2:2" x14ac:dyDescent="0.25">
      <c r="B66">
        <v>77504</v>
      </c>
    </row>
    <row r="67" spans="2:2" x14ac:dyDescent="0.25">
      <c r="B67">
        <v>77503</v>
      </c>
    </row>
    <row r="68" spans="2:2" x14ac:dyDescent="0.25">
      <c r="B68">
        <v>77502</v>
      </c>
    </row>
    <row r="69" spans="2:2" x14ac:dyDescent="0.25">
      <c r="B69">
        <v>77501</v>
      </c>
    </row>
    <row r="70" spans="2:2" x14ac:dyDescent="0.25">
      <c r="B70">
        <v>77089</v>
      </c>
    </row>
    <row r="71" spans="2:2" x14ac:dyDescent="0.25">
      <c r="B71">
        <v>77062</v>
      </c>
    </row>
    <row r="72" spans="2:2" x14ac:dyDescent="0.25">
      <c r="B72">
        <v>77059</v>
      </c>
    </row>
    <row r="73" spans="2:2" x14ac:dyDescent="0.25">
      <c r="B73">
        <v>77058</v>
      </c>
    </row>
    <row r="74" spans="2:2" x14ac:dyDescent="0.25">
      <c r="B74">
        <v>77047</v>
      </c>
    </row>
  </sheetData>
  <sortState xmlns:xlrd2="http://schemas.microsoft.com/office/spreadsheetml/2017/richdata2" ref="B44:B93">
    <sortCondition descending="1" ref="B93"/>
  </sortState>
  <conditionalFormatting sqref="B41:B74">
    <cfRule type="duplicateValues" dxfId="0" priority="1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0" tint="-0.499984740745262"/>
  </sheetPr>
  <dimension ref="A1:P171"/>
  <sheetViews>
    <sheetView zoomScale="123" zoomScaleNormal="190" workbookViewId="0">
      <selection activeCell="M107" sqref="M107"/>
    </sheetView>
  </sheetViews>
  <sheetFormatPr defaultRowHeight="15" x14ac:dyDescent="0.25"/>
  <cols>
    <col min="1" max="1" width="19.5703125" bestFit="1" customWidth="1"/>
    <col min="2" max="2" width="15.5703125" customWidth="1"/>
  </cols>
  <sheetData>
    <row r="1" spans="1:6" x14ac:dyDescent="0.25">
      <c r="A1" s="4" t="s">
        <v>504</v>
      </c>
      <c r="B1" s="5" t="s">
        <v>507</v>
      </c>
      <c r="C1" t="s">
        <v>508</v>
      </c>
    </row>
    <row r="2" spans="1:6" x14ac:dyDescent="0.25">
      <c r="A2" t="s">
        <v>408</v>
      </c>
      <c r="B2">
        <v>1</v>
      </c>
      <c r="D2">
        <f>VLOOKUP($A2,PlaceNames!$A$1:$J$248,2,FALSE)</f>
        <v>77511</v>
      </c>
      <c r="E2">
        <v>77512</v>
      </c>
      <c r="F2">
        <v>77583</v>
      </c>
    </row>
    <row r="3" spans="1:6" hidden="1" x14ac:dyDescent="0.25">
      <c r="A3" t="s">
        <v>409</v>
      </c>
      <c r="D3">
        <f>VLOOKUP($A3,PlaceNames!$A$1:$J$248,2,FALSE)</f>
        <v>77514</v>
      </c>
    </row>
    <row r="4" spans="1:6" hidden="1" x14ac:dyDescent="0.25">
      <c r="A4" t="s">
        <v>412</v>
      </c>
      <c r="D4">
        <f>VLOOKUP($A4,PlaceNames!$A$1:$J$248,2,FALSE)</f>
        <v>77515</v>
      </c>
    </row>
    <row r="5" spans="1:6" x14ac:dyDescent="0.25">
      <c r="A5" t="s">
        <v>416</v>
      </c>
      <c r="B5">
        <v>1</v>
      </c>
      <c r="D5">
        <f>VLOOKUP($A5,PlaceNames!$A$1:$J$248,2,FALSE)</f>
        <v>77518</v>
      </c>
      <c r="E5" t="s">
        <v>510</v>
      </c>
    </row>
    <row r="6" spans="1:6" hidden="1" x14ac:dyDescent="0.25">
      <c r="A6" t="s">
        <v>417</v>
      </c>
      <c r="D6">
        <f>VLOOKUP($A6,PlaceNames!$A$1:$J$248,2,FALSE)</f>
        <v>77520</v>
      </c>
    </row>
    <row r="7" spans="1:6" hidden="1" x14ac:dyDescent="0.25">
      <c r="A7" t="s">
        <v>349</v>
      </c>
      <c r="D7">
        <f>VLOOKUP($A7,PlaceNames!$A$1:$J$248,2,FALSE)</f>
        <v>77417</v>
      </c>
    </row>
    <row r="8" spans="1:6" hidden="1" x14ac:dyDescent="0.25">
      <c r="A8" t="s">
        <v>347</v>
      </c>
      <c r="D8">
        <f>VLOOKUP($A8,PlaceNames!$A$1:$J$248,2,FALSE)</f>
        <v>77401</v>
      </c>
    </row>
    <row r="9" spans="1:6" hidden="1" x14ac:dyDescent="0.25">
      <c r="A9" t="s">
        <v>350</v>
      </c>
      <c r="D9">
        <f>VLOOKUP($A9,PlaceNames!$A$1:$J$248,2,FALSE)</f>
        <v>77418</v>
      </c>
    </row>
    <row r="10" spans="1:6" hidden="1" x14ac:dyDescent="0.25">
      <c r="A10" t="s">
        <v>492</v>
      </c>
      <c r="D10">
        <f>VLOOKUP($A10,PlaceNames!$A$1:$J$248,2,FALSE)</f>
        <v>78931</v>
      </c>
    </row>
    <row r="11" spans="1:6" hidden="1" x14ac:dyDescent="0.25">
      <c r="A11" t="s">
        <v>353</v>
      </c>
      <c r="D11">
        <f>VLOOKUP($A11,PlaceNames!$A$1:$J$248,2,FALSE)</f>
        <v>77422</v>
      </c>
    </row>
    <row r="12" spans="1:6" hidden="1" x14ac:dyDescent="0.25">
      <c r="A12" t="s">
        <v>486</v>
      </c>
      <c r="D12">
        <f>VLOOKUP($A12,PlaceNames!$A$1:$J$248,2,FALSE)</f>
        <v>77833</v>
      </c>
    </row>
    <row r="13" spans="1:6" hidden="1" x14ac:dyDescent="0.25">
      <c r="A13" t="s">
        <v>356</v>
      </c>
      <c r="D13">
        <f>VLOOKUP($A13,PlaceNames!$A$1:$J$248,2,FALSE)</f>
        <v>77423</v>
      </c>
    </row>
    <row r="14" spans="1:6" hidden="1" x14ac:dyDescent="0.25">
      <c r="A14" t="s">
        <v>488</v>
      </c>
      <c r="D14">
        <f>VLOOKUP($A14,PlaceNames!$A$1:$J$248,2,FALSE)</f>
        <v>77835</v>
      </c>
    </row>
    <row r="15" spans="1:6" hidden="1" x14ac:dyDescent="0.25">
      <c r="A15" t="s">
        <v>493</v>
      </c>
      <c r="D15">
        <f>VLOOKUP($A15,PlaceNames!$A$1:$J$248,2,FALSE)</f>
        <v>78933</v>
      </c>
    </row>
    <row r="16" spans="1:6" hidden="1" x14ac:dyDescent="0.25">
      <c r="A16" t="s">
        <v>420</v>
      </c>
      <c r="D16">
        <f>VLOOKUP($A16,PlaceNames!$A$1:$J$248,2,FALSE)</f>
        <v>77530</v>
      </c>
    </row>
    <row r="17" spans="1:5" hidden="1" x14ac:dyDescent="0.25">
      <c r="A17" t="s">
        <v>360</v>
      </c>
      <c r="D17">
        <f>VLOOKUP($A17,PlaceNames!$A$1:$J$248,2,FALSE)</f>
        <v>77426</v>
      </c>
    </row>
    <row r="18" spans="1:5" hidden="1" x14ac:dyDescent="0.25">
      <c r="A18" t="s">
        <v>307</v>
      </c>
      <c r="D18">
        <f>VLOOKUP($A18,PlaceNames!$A$1:$J$248,2,FALSE)</f>
        <v>77327</v>
      </c>
    </row>
    <row r="19" spans="1:5" hidden="1" x14ac:dyDescent="0.25">
      <c r="A19" t="s">
        <v>421</v>
      </c>
      <c r="D19">
        <f>VLOOKUP($A19,PlaceNames!$A$1:$J$248,2,FALSE)</f>
        <v>77531</v>
      </c>
    </row>
    <row r="20" spans="1:5" hidden="1" x14ac:dyDescent="0.25">
      <c r="A20" t="s">
        <v>298</v>
      </c>
      <c r="D20">
        <f>VLOOKUP($A20,PlaceNames!$A$1:$J$248,2,FALSE)</f>
        <v>77301</v>
      </c>
    </row>
    <row r="21" spans="1:5" hidden="1" x14ac:dyDescent="0.25">
      <c r="A21" t="s">
        <v>423</v>
      </c>
      <c r="D21">
        <f>VLOOKUP($A21,PlaceNames!$A$1:$J$248,2,FALSE)</f>
        <v>77532</v>
      </c>
    </row>
    <row r="22" spans="1:5" hidden="1" x14ac:dyDescent="0.25">
      <c r="A22" t="s">
        <v>362</v>
      </c>
      <c r="D22">
        <f>VLOOKUP($A22,PlaceNames!$A$1:$J$248,2,FALSE)</f>
        <v>77429</v>
      </c>
    </row>
    <row r="23" spans="1:5" hidden="1" x14ac:dyDescent="0.25">
      <c r="A23" t="s">
        <v>424</v>
      </c>
      <c r="D23">
        <f>VLOOKUP($A23,PlaceNames!$A$1:$J$248,2,FALSE)</f>
        <v>77533</v>
      </c>
    </row>
    <row r="24" spans="1:5" hidden="1" x14ac:dyDescent="0.25">
      <c r="A24" t="s">
        <v>363</v>
      </c>
      <c r="D24">
        <f>VLOOKUP($A24,PlaceNames!$A$1:$J$248,2,FALSE)</f>
        <v>77430</v>
      </c>
    </row>
    <row r="25" spans="1:5" hidden="1" x14ac:dyDescent="0.25">
      <c r="A25" t="s">
        <v>425</v>
      </c>
      <c r="D25">
        <f>VLOOKUP($A25,PlaceNames!$A$1:$J$248,2,FALSE)</f>
        <v>77534</v>
      </c>
    </row>
    <row r="26" spans="1:5" hidden="1" x14ac:dyDescent="0.25">
      <c r="A26" t="s">
        <v>426</v>
      </c>
      <c r="D26">
        <f>VLOOKUP($A26,PlaceNames!$A$1:$J$248,2,FALSE)</f>
        <v>77535</v>
      </c>
    </row>
    <row r="27" spans="1:5" x14ac:dyDescent="0.25">
      <c r="A27" t="s">
        <v>429</v>
      </c>
      <c r="B27">
        <v>1</v>
      </c>
      <c r="D27">
        <f>VLOOKUP($A27,PlaceNames!$A$1:$J$248,2,FALSE)</f>
        <v>77536</v>
      </c>
      <c r="E27">
        <v>77571</v>
      </c>
    </row>
    <row r="28" spans="1:5" hidden="1" x14ac:dyDescent="0.25">
      <c r="A28" t="s">
        <v>430</v>
      </c>
      <c r="D28">
        <f>VLOOKUP($A28,PlaceNames!$A$1:$J$248,2,FALSE)</f>
        <v>77538</v>
      </c>
    </row>
    <row r="29" spans="1:5" x14ac:dyDescent="0.25">
      <c r="A29" t="s">
        <v>431</v>
      </c>
      <c r="B29">
        <v>1</v>
      </c>
      <c r="D29">
        <f>VLOOKUP($A29,PlaceNames!$A$1:$J$248,2,FALSE)</f>
        <v>77539</v>
      </c>
      <c r="E29" t="s">
        <v>510</v>
      </c>
    </row>
    <row r="30" spans="1:5" hidden="1" x14ac:dyDescent="0.25">
      <c r="A30" t="s">
        <v>364</v>
      </c>
      <c r="D30">
        <f>VLOOKUP($A30,PlaceNames!$A$1:$J$248,2,FALSE)</f>
        <v>77435</v>
      </c>
    </row>
    <row r="31" spans="1:5" hidden="1" x14ac:dyDescent="0.25">
      <c r="A31" t="s">
        <v>495</v>
      </c>
      <c r="D31">
        <f>VLOOKUP($A31,PlaceNames!$A$1:$J$248,2,FALSE)</f>
        <v>78940</v>
      </c>
    </row>
    <row r="32" spans="1:5" hidden="1" x14ac:dyDescent="0.25">
      <c r="A32" t="s">
        <v>433</v>
      </c>
      <c r="D32">
        <f>VLOOKUP($A32,PlaceNames!$A$1:$J$248,2,FALSE)</f>
        <v>77541</v>
      </c>
    </row>
    <row r="33" spans="1:7" hidden="1" x14ac:dyDescent="0.25">
      <c r="A33" t="s">
        <v>435</v>
      </c>
      <c r="D33">
        <f>VLOOKUP($A33,PlaceNames!$A$1:$J$248,2,FALSE)</f>
        <v>77545</v>
      </c>
    </row>
    <row r="34" spans="1:7" x14ac:dyDescent="0.25">
      <c r="A34" t="s">
        <v>436</v>
      </c>
      <c r="B34">
        <v>1</v>
      </c>
      <c r="D34">
        <f>VLOOKUP($A34,PlaceNames!$A$1:$J$248,2,FALSE)</f>
        <v>77546</v>
      </c>
      <c r="E34">
        <v>77089</v>
      </c>
      <c r="F34">
        <v>77549</v>
      </c>
      <c r="G34">
        <v>77598</v>
      </c>
    </row>
    <row r="35" spans="1:7" hidden="1" x14ac:dyDescent="0.25">
      <c r="A35" t="s">
        <v>367</v>
      </c>
      <c r="D35">
        <f>VLOOKUP($A35,PlaceNames!$A$1:$J$248,2,FALSE)</f>
        <v>77441</v>
      </c>
    </row>
    <row r="36" spans="1:7" hidden="1" x14ac:dyDescent="0.25">
      <c r="A36" t="s">
        <v>437</v>
      </c>
      <c r="D36">
        <f>VLOOKUP($A36,PlaceNames!$A$1:$J$248,2,FALSE)</f>
        <v>77547</v>
      </c>
    </row>
    <row r="37" spans="1:7" hidden="1" x14ac:dyDescent="0.25">
      <c r="A37" t="s">
        <v>438</v>
      </c>
      <c r="D37">
        <f>VLOOKUP($A37,PlaceNames!$A$1:$J$248,2,FALSE)</f>
        <v>77550</v>
      </c>
    </row>
    <row r="38" spans="1:7" hidden="1" x14ac:dyDescent="0.25">
      <c r="A38" t="s">
        <v>477</v>
      </c>
      <c r="D38">
        <f>VLOOKUP($A38,PlaceNames!$A$1:$J$248,2,FALSE)</f>
        <v>77617</v>
      </c>
    </row>
    <row r="39" spans="1:7" hidden="1" x14ac:dyDescent="0.25">
      <c r="A39" t="s">
        <v>369</v>
      </c>
      <c r="D39">
        <f>VLOOKUP($A39,PlaceNames!$A$1:$J$248,2,FALSE)</f>
        <v>77444</v>
      </c>
    </row>
    <row r="40" spans="1:7" hidden="1" x14ac:dyDescent="0.25">
      <c r="A40" t="s">
        <v>442</v>
      </c>
      <c r="D40">
        <f>VLOOKUP($A40,PlaceNames!$A$1:$J$248,2,FALSE)</f>
        <v>77560</v>
      </c>
    </row>
    <row r="41" spans="1:7" hidden="1" x14ac:dyDescent="0.25">
      <c r="A41" t="s">
        <v>444</v>
      </c>
      <c r="D41">
        <f>VLOOKUP($A41,PlaceNames!$A$1:$J$248,2,FALSE)</f>
        <v>77561</v>
      </c>
    </row>
    <row r="42" spans="1:7" hidden="1" x14ac:dyDescent="0.25">
      <c r="A42" t="s">
        <v>370</v>
      </c>
      <c r="D42">
        <f>VLOOKUP($A42,PlaceNames!$A$1:$J$248,2,FALSE)</f>
        <v>77445</v>
      </c>
    </row>
    <row r="43" spans="1:7" hidden="1" x14ac:dyDescent="0.25">
      <c r="A43" t="s">
        <v>479</v>
      </c>
      <c r="D43">
        <f>VLOOKUP($A43,PlaceNames!$A$1:$J$248,2,FALSE)</f>
        <v>77623</v>
      </c>
    </row>
    <row r="44" spans="1:7" hidden="1" x14ac:dyDescent="0.25">
      <c r="A44" t="s">
        <v>445</v>
      </c>
      <c r="D44">
        <f>VLOOKUP($A44,PlaceNames!$A$1:$J$248,2,FALSE)</f>
        <v>77562</v>
      </c>
    </row>
    <row r="45" spans="1:7" hidden="1" x14ac:dyDescent="0.25">
      <c r="A45" t="s">
        <v>446</v>
      </c>
      <c r="D45">
        <f>VLOOKUP($A45,PlaceNames!$A$1:$J$248,2,FALSE)</f>
        <v>77563</v>
      </c>
    </row>
    <row r="46" spans="1:7" hidden="1" x14ac:dyDescent="0.25">
      <c r="A46" t="s">
        <v>374</v>
      </c>
      <c r="D46">
        <f>VLOOKUP($A46,PlaceNames!$A$1:$J$248,2,FALSE)</f>
        <v>77447</v>
      </c>
    </row>
    <row r="47" spans="1:7" x14ac:dyDescent="0.25">
      <c r="A47" t="s">
        <v>509</v>
      </c>
      <c r="B47">
        <v>1</v>
      </c>
      <c r="D47" t="e">
        <f>VLOOKUP($A47,PlaceNames!$A$1:$J$248,2,FALSE)</f>
        <v>#N/A</v>
      </c>
      <c r="E47">
        <v>77058</v>
      </c>
      <c r="F47">
        <v>77059</v>
      </c>
      <c r="G47">
        <v>77062</v>
      </c>
    </row>
    <row r="48" spans="1:7" hidden="1" x14ac:dyDescent="0.25">
      <c r="A48" t="s">
        <v>311</v>
      </c>
      <c r="D48">
        <f>VLOOKUP($A48,PlaceNames!$A$1:$J$248,2,FALSE)</f>
        <v>77336</v>
      </c>
    </row>
    <row r="49" spans="1:11" hidden="1" x14ac:dyDescent="0.25">
      <c r="A49" t="s">
        <v>448</v>
      </c>
      <c r="D49">
        <f>VLOOKUP($A49,PlaceNames!$A$1:$J$248,2,FALSE)</f>
        <v>77564</v>
      </c>
    </row>
    <row r="50" spans="1:11" hidden="1" x14ac:dyDescent="0.25">
      <c r="A50" t="s">
        <v>312</v>
      </c>
      <c r="D50">
        <f>VLOOKUP($A50,PlaceNames!$A$1:$J$248,2,FALSE)</f>
        <v>77338</v>
      </c>
    </row>
    <row r="51" spans="1:11" hidden="1" x14ac:dyDescent="0.25">
      <c r="A51" t="s">
        <v>498</v>
      </c>
      <c r="D51">
        <f>VLOOKUP($A51,PlaceNames!$A$1:$J$248,2,FALSE)</f>
        <v>78944</v>
      </c>
    </row>
    <row r="52" spans="1:11" hidden="1" x14ac:dyDescent="0.25">
      <c r="A52" t="s">
        <v>376</v>
      </c>
      <c r="D52">
        <f>VLOOKUP($A52,PlaceNames!$A$1:$J$248,2,FALSE)</f>
        <v>77449</v>
      </c>
    </row>
    <row r="53" spans="1:11" x14ac:dyDescent="0.25">
      <c r="A53" t="s">
        <v>449</v>
      </c>
      <c r="B53">
        <v>1</v>
      </c>
      <c r="D53">
        <f>VLOOKUP($A53,PlaceNames!$A$1:$J$248,2,FALSE)</f>
        <v>77565</v>
      </c>
      <c r="E53" t="s">
        <v>510</v>
      </c>
    </row>
    <row r="54" spans="1:11" hidden="1" x14ac:dyDescent="0.25">
      <c r="A54" t="s">
        <v>378</v>
      </c>
      <c r="D54">
        <f>VLOOKUP($A54,PlaceNames!$A$1:$J$248,2,FALSE)</f>
        <v>77451</v>
      </c>
    </row>
    <row r="55" spans="1:11" hidden="1" x14ac:dyDescent="0.25">
      <c r="A55" t="s">
        <v>314</v>
      </c>
      <c r="D55">
        <f>VLOOKUP($A55,PlaceNames!$A$1:$J$248,2,FALSE)</f>
        <v>77339</v>
      </c>
    </row>
    <row r="56" spans="1:11" hidden="1" x14ac:dyDescent="0.25">
      <c r="A56" t="s">
        <v>452</v>
      </c>
      <c r="D56">
        <f>VLOOKUP($A56,PlaceNames!$A$1:$J$248,2,FALSE)</f>
        <v>77568</v>
      </c>
    </row>
    <row r="57" spans="1:11" x14ac:dyDescent="0.25">
      <c r="A57" t="s">
        <v>453</v>
      </c>
      <c r="B57">
        <v>1</v>
      </c>
      <c r="D57">
        <f>VLOOKUP($A57,PlaceNames!$A$1:$J$248,2,FALSE)</f>
        <v>77571</v>
      </c>
      <c r="E57">
        <v>77572</v>
      </c>
    </row>
    <row r="58" spans="1:11" hidden="1" x14ac:dyDescent="0.25">
      <c r="A58" t="s">
        <v>451</v>
      </c>
      <c r="D58">
        <f>VLOOKUP($A58,PlaceNames!$A$1:$J$248,2,FALSE)</f>
        <v>77566</v>
      </c>
    </row>
    <row r="59" spans="1:11" x14ac:dyDescent="0.25">
      <c r="A59" t="s">
        <v>456</v>
      </c>
      <c r="B59">
        <v>1</v>
      </c>
      <c r="D59">
        <f>VLOOKUP($A59,PlaceNames!$A$1:$J$248,2,FALSE)</f>
        <v>77573</v>
      </c>
      <c r="E59">
        <v>77058</v>
      </c>
      <c r="F59">
        <v>77511</v>
      </c>
      <c r="G59">
        <v>77539</v>
      </c>
      <c r="H59">
        <v>77546</v>
      </c>
      <c r="I59">
        <v>77565</v>
      </c>
      <c r="J59">
        <v>77574</v>
      </c>
      <c r="K59">
        <v>77598</v>
      </c>
    </row>
    <row r="60" spans="1:11" hidden="1" x14ac:dyDescent="0.25">
      <c r="A60" t="s">
        <v>457</v>
      </c>
      <c r="D60">
        <f>VLOOKUP($A60,PlaceNames!$A$1:$J$248,2,FALSE)</f>
        <v>77575</v>
      </c>
    </row>
    <row r="61" spans="1:11" hidden="1" x14ac:dyDescent="0.25">
      <c r="A61" t="s">
        <v>460</v>
      </c>
      <c r="D61">
        <f>VLOOKUP($A61,PlaceNames!$A$1:$J$248,2,FALSE)</f>
        <v>77577</v>
      </c>
    </row>
    <row r="62" spans="1:11" hidden="1" x14ac:dyDescent="0.25">
      <c r="A62" t="s">
        <v>316</v>
      </c>
      <c r="D62">
        <f>VLOOKUP($A62,PlaceNames!$A$1:$J$248,2,FALSE)</f>
        <v>77354</v>
      </c>
    </row>
    <row r="63" spans="1:11" hidden="1" x14ac:dyDescent="0.25">
      <c r="A63" t="s">
        <v>461</v>
      </c>
      <c r="D63">
        <f>VLOOKUP($A63,PlaceNames!$A$1:$J$248,2,FALSE)</f>
        <v>77578</v>
      </c>
    </row>
    <row r="64" spans="1:11" hidden="1" x14ac:dyDescent="0.25">
      <c r="A64" t="s">
        <v>380</v>
      </c>
      <c r="D64">
        <f>VLOOKUP($A64,PlaceNames!$A$1:$J$248,2,FALSE)</f>
        <v>77459</v>
      </c>
    </row>
    <row r="65" spans="1:16" hidden="1" x14ac:dyDescent="0.25">
      <c r="A65" t="s">
        <v>462</v>
      </c>
      <c r="D65">
        <f>VLOOKUP($A65,PlaceNames!$A$1:$J$248,2,FALSE)</f>
        <v>77580</v>
      </c>
    </row>
    <row r="66" spans="1:16" hidden="1" x14ac:dyDescent="0.25">
      <c r="A66" t="s">
        <v>304</v>
      </c>
      <c r="D66">
        <f>VLOOKUP($A66,PlaceNames!$A$1:$J$248,2,FALSE)</f>
        <v>77316</v>
      </c>
    </row>
    <row r="67" spans="1:16" hidden="1" x14ac:dyDescent="0.25">
      <c r="A67" t="s">
        <v>489</v>
      </c>
      <c r="D67">
        <f>VLOOKUP($A67,PlaceNames!$A$1:$J$248,2,FALSE)</f>
        <v>77868</v>
      </c>
    </row>
    <row r="68" spans="1:16" hidden="1" x14ac:dyDescent="0.25">
      <c r="A68" t="s">
        <v>382</v>
      </c>
      <c r="D68">
        <f>VLOOKUP($A68,PlaceNames!$A$1:$J$248,2,FALSE)</f>
        <v>77461</v>
      </c>
    </row>
    <row r="69" spans="1:16" hidden="1" x14ac:dyDescent="0.25">
      <c r="A69" t="s">
        <v>320</v>
      </c>
      <c r="D69">
        <f>VLOOKUP($A69,PlaceNames!$A$1:$J$248,2,FALSE)</f>
        <v>77357</v>
      </c>
    </row>
    <row r="70" spans="1:16" hidden="1" x14ac:dyDescent="0.25">
      <c r="A70" t="s">
        <v>500</v>
      </c>
      <c r="D70">
        <f>VLOOKUP($A70,PlaceNames!$A$1:$J$248,2,FALSE)</f>
        <v>78950</v>
      </c>
    </row>
    <row r="71" spans="1:16" hidden="1" x14ac:dyDescent="0.25">
      <c r="A71" t="s">
        <v>323</v>
      </c>
      <c r="D71">
        <f>VLOOKUP($A71,PlaceNames!$A$1:$J$248,2,FALSE)</f>
        <v>77358</v>
      </c>
    </row>
    <row r="72" spans="1:16" hidden="1" x14ac:dyDescent="0.25">
      <c r="A72" t="s">
        <v>384</v>
      </c>
      <c r="D72">
        <f>VLOOKUP($A72,PlaceNames!$A$1:$J$248,2,FALSE)</f>
        <v>77464</v>
      </c>
    </row>
    <row r="73" spans="1:16" x14ac:dyDescent="0.25">
      <c r="A73" t="s">
        <v>403</v>
      </c>
      <c r="B73">
        <v>1</v>
      </c>
      <c r="D73">
        <f>VLOOKUP($A73,PlaceNames!$A$1:$J$248,2,FALSE)</f>
        <v>77502</v>
      </c>
      <c r="E73">
        <v>77058</v>
      </c>
      <c r="F73">
        <v>77059</v>
      </c>
      <c r="G73">
        <v>77501</v>
      </c>
      <c r="H73">
        <v>77502</v>
      </c>
      <c r="I73">
        <v>77503</v>
      </c>
      <c r="J73">
        <v>77504</v>
      </c>
      <c r="K73">
        <v>77505</v>
      </c>
      <c r="L73">
        <v>77506</v>
      </c>
      <c r="M73">
        <v>77507</v>
      </c>
      <c r="N73">
        <v>77508</v>
      </c>
      <c r="O73">
        <v>77536</v>
      </c>
      <c r="P73">
        <v>77586</v>
      </c>
    </row>
    <row r="74" spans="1:16" hidden="1" x14ac:dyDescent="0.25">
      <c r="A74" t="s">
        <v>357</v>
      </c>
      <c r="D74">
        <f>VLOOKUP($A74,PlaceNames!$A$1:$J$248,2,FALSE)</f>
        <v>77466</v>
      </c>
    </row>
    <row r="75" spans="1:16" ht="16.5" x14ac:dyDescent="0.3">
      <c r="A75" t="s">
        <v>463</v>
      </c>
      <c r="B75">
        <v>1</v>
      </c>
      <c r="D75">
        <f>VLOOKUP($A75,PlaceNames!$A$1:$J$248,2,FALSE)</f>
        <v>77581</v>
      </c>
      <c r="E75">
        <v>77588</v>
      </c>
      <c r="F75">
        <v>77047</v>
      </c>
      <c r="G75">
        <v>77089</v>
      </c>
      <c r="H75">
        <v>77584</v>
      </c>
      <c r="I75" s="6"/>
    </row>
    <row r="76" spans="1:16" hidden="1" x14ac:dyDescent="0.25">
      <c r="A76" t="s">
        <v>325</v>
      </c>
      <c r="D76">
        <f>VLOOKUP($A76,PlaceNames!$A$1:$J$248,2,FALSE)</f>
        <v>77362</v>
      </c>
    </row>
    <row r="77" spans="1:16" hidden="1" x14ac:dyDescent="0.25">
      <c r="A77" t="s">
        <v>326</v>
      </c>
      <c r="D77">
        <f>VLOOKUP($A77,PlaceNames!$A$1:$J$248,2,FALSE)</f>
        <v>77363</v>
      </c>
    </row>
    <row r="78" spans="1:16" hidden="1" x14ac:dyDescent="0.25">
      <c r="A78" t="s">
        <v>480</v>
      </c>
      <c r="D78">
        <f>VLOOKUP($A78,PlaceNames!$A$1:$J$248,2,FALSE)</f>
        <v>77650</v>
      </c>
    </row>
    <row r="79" spans="1:16" hidden="1" x14ac:dyDescent="0.25">
      <c r="A79" t="s">
        <v>329</v>
      </c>
      <c r="D79">
        <f>VLOOKUP($A79,PlaceNames!$A$1:$J$248,2,FALSE)</f>
        <v>77365</v>
      </c>
    </row>
    <row r="80" spans="1:16" hidden="1" x14ac:dyDescent="0.25">
      <c r="A80" t="s">
        <v>373</v>
      </c>
      <c r="D80">
        <f>VLOOKUP($A80,PlaceNames!$A$1:$J$248,2,FALSE)</f>
        <v>77446</v>
      </c>
    </row>
    <row r="81" spans="1:5" hidden="1" x14ac:dyDescent="0.25">
      <c r="A81" t="s">
        <v>491</v>
      </c>
      <c r="D81">
        <f>VLOOKUP($A81,PlaceNames!$A$1:$J$248,2,FALSE)</f>
        <v>77873</v>
      </c>
    </row>
    <row r="82" spans="1:5" hidden="1" x14ac:dyDescent="0.25">
      <c r="A82" t="s">
        <v>348</v>
      </c>
      <c r="D82">
        <f>VLOOKUP($A82,PlaceNames!$A$1:$J$248,2,FALSE)</f>
        <v>77406</v>
      </c>
    </row>
    <row r="83" spans="1:5" hidden="1" x14ac:dyDescent="0.25">
      <c r="A83" t="s">
        <v>332</v>
      </c>
      <c r="D83">
        <f>VLOOKUP($A83,PlaceNames!$A$1:$J$248,2,FALSE)</f>
        <v>77368</v>
      </c>
    </row>
    <row r="84" spans="1:5" hidden="1" x14ac:dyDescent="0.25">
      <c r="A84" t="s">
        <v>387</v>
      </c>
      <c r="D84">
        <f>VLOOKUP($A84,PlaceNames!$A$1:$J$248,2,FALSE)</f>
        <v>77471</v>
      </c>
    </row>
    <row r="85" spans="1:5" hidden="1" x14ac:dyDescent="0.25">
      <c r="A85" t="s">
        <v>465</v>
      </c>
      <c r="D85">
        <f>VLOOKUP($A85,PlaceNames!$A$1:$J$248,2,FALSE)</f>
        <v>77583</v>
      </c>
    </row>
    <row r="86" spans="1:5" hidden="1" x14ac:dyDescent="0.25">
      <c r="A86" t="s">
        <v>501</v>
      </c>
      <c r="D86">
        <f>VLOOKUP($A86,PlaceNames!$A$1:$J$248,2,FALSE)</f>
        <v>78954</v>
      </c>
    </row>
    <row r="87" spans="1:5" hidden="1" x14ac:dyDescent="0.25">
      <c r="A87" t="s">
        <v>333</v>
      </c>
      <c r="D87">
        <f>VLOOKUP($A87,PlaceNames!$A$1:$J$248,2,FALSE)</f>
        <v>77369</v>
      </c>
    </row>
    <row r="88" spans="1:5" hidden="1" x14ac:dyDescent="0.25">
      <c r="A88" t="s">
        <v>388</v>
      </c>
      <c r="D88">
        <f>VLOOKUP($A88,PlaceNames!$A$1:$J$248,2,FALSE)</f>
        <v>77473</v>
      </c>
    </row>
    <row r="89" spans="1:5" x14ac:dyDescent="0.25">
      <c r="A89" t="s">
        <v>405</v>
      </c>
      <c r="B89">
        <v>1</v>
      </c>
      <c r="D89">
        <f>VLOOKUP($A89,PlaceNames!$A$1:$J$248,2,FALSE)</f>
        <v>77510</v>
      </c>
      <c r="E89">
        <v>77517</v>
      </c>
    </row>
    <row r="90" spans="1:5" x14ac:dyDescent="0.25">
      <c r="A90" t="s">
        <v>468</v>
      </c>
      <c r="B90">
        <v>1</v>
      </c>
      <c r="D90">
        <f>VLOOKUP($A90,PlaceNames!$A$1:$J$248,2,FALSE)</f>
        <v>77586</v>
      </c>
      <c r="E90" t="s">
        <v>510</v>
      </c>
    </row>
    <row r="91" spans="1:5" hidden="1" x14ac:dyDescent="0.25">
      <c r="A91" t="s">
        <v>389</v>
      </c>
      <c r="D91">
        <f>VLOOKUP($A91,PlaceNames!$A$1:$J$248,2,FALSE)</f>
        <v>77474</v>
      </c>
    </row>
    <row r="92" spans="1:5" hidden="1" x14ac:dyDescent="0.25">
      <c r="A92" t="s">
        <v>334</v>
      </c>
      <c r="D92">
        <f>VLOOKUP($A92,PlaceNames!$A$1:$J$248,2,FALSE)</f>
        <v>77371</v>
      </c>
    </row>
    <row r="93" spans="1:5" hidden="1" x14ac:dyDescent="0.25">
      <c r="A93" t="s">
        <v>391</v>
      </c>
      <c r="D93">
        <f>VLOOKUP($A93,PlaceNames!$A$1:$J$248,2,FALSE)</f>
        <v>77476</v>
      </c>
    </row>
    <row r="94" spans="1:5" x14ac:dyDescent="0.25">
      <c r="A94" t="s">
        <v>471</v>
      </c>
      <c r="B94">
        <v>1</v>
      </c>
      <c r="D94">
        <f>VLOOKUP($A94,PlaceNames!$A$1:$J$248,2,FALSE)</f>
        <v>77587</v>
      </c>
      <c r="E94">
        <v>77502</v>
      </c>
    </row>
    <row r="95" spans="1:5" hidden="1" x14ac:dyDescent="0.25">
      <c r="A95" t="s">
        <v>335</v>
      </c>
      <c r="D95">
        <f>VLOOKUP($A95,PlaceNames!$A$1:$J$248,2,FALSE)</f>
        <v>77372</v>
      </c>
    </row>
    <row r="96" spans="1:5" hidden="1" x14ac:dyDescent="0.25">
      <c r="A96" t="s">
        <v>318</v>
      </c>
      <c r="D96">
        <f>VLOOKUP($A96,PlaceNames!$A$1:$J$248,2,FALSE)</f>
        <v>77373</v>
      </c>
    </row>
    <row r="97" spans="1:5" hidden="1" x14ac:dyDescent="0.25">
      <c r="A97" t="s">
        <v>393</v>
      </c>
      <c r="D97">
        <f>VLOOKUP($A97,PlaceNames!$A$1:$J$248,2,FALSE)</f>
        <v>77477</v>
      </c>
    </row>
    <row r="98" spans="1:5" hidden="1" x14ac:dyDescent="0.25">
      <c r="A98" t="s">
        <v>483</v>
      </c>
      <c r="D98">
        <f>VLOOKUP($A98,PlaceNames!$A$1:$J$248,2,FALSE)</f>
        <v>77661</v>
      </c>
    </row>
    <row r="99" spans="1:5" hidden="1" x14ac:dyDescent="0.25">
      <c r="A99" t="s">
        <v>395</v>
      </c>
      <c r="D99">
        <f>VLOOKUP($A99,PlaceNames!$A$1:$J$248,2,FALSE)</f>
        <v>77478</v>
      </c>
    </row>
    <row r="100" spans="1:5" hidden="1" x14ac:dyDescent="0.25">
      <c r="A100" t="s">
        <v>396</v>
      </c>
      <c r="D100">
        <f>VLOOKUP($A100,PlaceNames!$A$1:$J$248,2,FALSE)</f>
        <v>77480</v>
      </c>
    </row>
    <row r="101" spans="1:5" hidden="1" x14ac:dyDescent="0.25">
      <c r="A101" t="s">
        <v>472</v>
      </c>
      <c r="D101">
        <f>VLOOKUP($A101,PlaceNames!$A$1:$J$248,2,FALSE)</f>
        <v>77590</v>
      </c>
    </row>
    <row r="102" spans="1:5" hidden="1" x14ac:dyDescent="0.25">
      <c r="A102" t="s">
        <v>398</v>
      </c>
      <c r="D102">
        <f>VLOOKUP($A102,PlaceNames!$A$1:$J$248,2,FALSE)</f>
        <v>77481</v>
      </c>
    </row>
    <row r="103" spans="1:5" hidden="1" x14ac:dyDescent="0.25">
      <c r="A103" t="s">
        <v>338</v>
      </c>
      <c r="D103">
        <f>VLOOKUP($A103,PlaceNames!$A$1:$J$248,2,FALSE)</f>
        <v>77375</v>
      </c>
    </row>
    <row r="104" spans="1:5" hidden="1" x14ac:dyDescent="0.25">
      <c r="A104" t="s">
        <v>399</v>
      </c>
      <c r="D104">
        <f>VLOOKUP($A104,PlaceNames!$A$1:$J$248,2,FALSE)</f>
        <v>77484</v>
      </c>
    </row>
    <row r="105" spans="1:5" hidden="1" x14ac:dyDescent="0.25">
      <c r="A105" t="s">
        <v>400</v>
      </c>
      <c r="D105">
        <f>VLOOKUP($A105,PlaceNames!$A$1:$J$248,2,FALSE)</f>
        <v>77485</v>
      </c>
    </row>
    <row r="106" spans="1:5" hidden="1" x14ac:dyDescent="0.25">
      <c r="A106" t="s">
        <v>474</v>
      </c>
      <c r="D106">
        <f>VLOOKUP($A106,PlaceNames!$A$1:$J$248,2,FALSE)</f>
        <v>77597</v>
      </c>
    </row>
    <row r="107" spans="1:5" x14ac:dyDescent="0.25">
      <c r="A107" t="s">
        <v>475</v>
      </c>
      <c r="B107">
        <v>1</v>
      </c>
      <c r="D107">
        <f>VLOOKUP($A107,PlaceNames!$A$1:$J$248,2,FALSE)</f>
        <v>77598</v>
      </c>
      <c r="E107">
        <v>77058</v>
      </c>
    </row>
    <row r="108" spans="1:5" hidden="1" x14ac:dyDescent="0.25">
      <c r="A108" t="s">
        <v>401</v>
      </c>
      <c r="D108">
        <f>VLOOKUP($A108,PlaceNames!$A$1:$J$248,2,FALSE)</f>
        <v>77486</v>
      </c>
    </row>
    <row r="109" spans="1:5" hidden="1" x14ac:dyDescent="0.25">
      <c r="A109" t="s">
        <v>305</v>
      </c>
      <c r="D109">
        <f>VLOOKUP($A109,PlaceNames!$A$1:$J$248,2,FALSE)</f>
        <v>77318</v>
      </c>
    </row>
    <row r="110" spans="1:5" hidden="1" x14ac:dyDescent="0.25">
      <c r="A110" t="s">
        <v>485</v>
      </c>
      <c r="D110">
        <f>VLOOKUP($A110,PlaceNames!$A$1:$J$248,2,FALSE)</f>
        <v>77665</v>
      </c>
    </row>
    <row r="156" spans="1:6" x14ac:dyDescent="0.25">
      <c r="A156" t="s">
        <v>504</v>
      </c>
      <c r="B156" t="s">
        <v>507</v>
      </c>
      <c r="C156" t="s">
        <v>508</v>
      </c>
    </row>
    <row r="157" spans="1:6" x14ac:dyDescent="0.25">
      <c r="A157" t="s">
        <v>408</v>
      </c>
      <c r="B157">
        <v>1</v>
      </c>
      <c r="D157">
        <v>77511</v>
      </c>
      <c r="E157">
        <v>77512</v>
      </c>
      <c r="F157">
        <v>77583</v>
      </c>
    </row>
    <row r="158" spans="1:6" x14ac:dyDescent="0.25">
      <c r="A158" t="s">
        <v>416</v>
      </c>
      <c r="B158">
        <v>1</v>
      </c>
      <c r="D158">
        <v>77518</v>
      </c>
    </row>
    <row r="159" spans="1:6" x14ac:dyDescent="0.25">
      <c r="A159" t="s">
        <v>429</v>
      </c>
      <c r="B159">
        <v>1</v>
      </c>
      <c r="D159">
        <v>77536</v>
      </c>
      <c r="E159">
        <v>77571</v>
      </c>
    </row>
    <row r="160" spans="1:6" x14ac:dyDescent="0.25">
      <c r="A160" t="s">
        <v>431</v>
      </c>
      <c r="B160">
        <v>1</v>
      </c>
      <c r="D160">
        <v>77539</v>
      </c>
    </row>
    <row r="161" spans="1:16" x14ac:dyDescent="0.25">
      <c r="A161" t="s">
        <v>436</v>
      </c>
      <c r="B161">
        <v>1</v>
      </c>
      <c r="D161">
        <v>77546</v>
      </c>
      <c r="E161">
        <v>77089</v>
      </c>
      <c r="F161">
        <v>77549</v>
      </c>
      <c r="G161">
        <v>77598</v>
      </c>
    </row>
    <row r="162" spans="1:16" x14ac:dyDescent="0.25">
      <c r="A162" t="s">
        <v>509</v>
      </c>
      <c r="B162">
        <v>1</v>
      </c>
      <c r="D162">
        <v>77058</v>
      </c>
      <c r="E162">
        <v>77059</v>
      </c>
      <c r="F162">
        <v>77062</v>
      </c>
    </row>
    <row r="163" spans="1:16" x14ac:dyDescent="0.25">
      <c r="A163" t="s">
        <v>449</v>
      </c>
      <c r="B163">
        <v>1</v>
      </c>
      <c r="D163">
        <v>77565</v>
      </c>
    </row>
    <row r="164" spans="1:16" x14ac:dyDescent="0.25">
      <c r="A164" t="s">
        <v>453</v>
      </c>
      <c r="B164">
        <v>1</v>
      </c>
      <c r="D164">
        <v>77571</v>
      </c>
      <c r="E164">
        <v>77572</v>
      </c>
    </row>
    <row r="165" spans="1:16" x14ac:dyDescent="0.25">
      <c r="A165" t="s">
        <v>456</v>
      </c>
      <c r="B165">
        <v>1</v>
      </c>
      <c r="D165">
        <v>77573</v>
      </c>
      <c r="E165">
        <v>77058</v>
      </c>
      <c r="F165">
        <v>77511</v>
      </c>
      <c r="G165">
        <v>77539</v>
      </c>
      <c r="H165">
        <v>77546</v>
      </c>
      <c r="I165">
        <v>77565</v>
      </c>
      <c r="J165">
        <v>77574</v>
      </c>
      <c r="K165">
        <v>77598</v>
      </c>
    </row>
    <row r="166" spans="1:16" x14ac:dyDescent="0.25">
      <c r="A166" t="s">
        <v>403</v>
      </c>
      <c r="B166">
        <v>1</v>
      </c>
      <c r="D166">
        <v>77502</v>
      </c>
      <c r="E166">
        <v>77058</v>
      </c>
      <c r="F166">
        <v>77059</v>
      </c>
      <c r="G166">
        <v>77501</v>
      </c>
      <c r="H166">
        <v>77502</v>
      </c>
      <c r="I166">
        <v>77503</v>
      </c>
      <c r="J166">
        <v>77504</v>
      </c>
      <c r="K166">
        <v>77505</v>
      </c>
      <c r="L166">
        <v>77506</v>
      </c>
      <c r="M166">
        <v>77507</v>
      </c>
      <c r="N166">
        <v>77508</v>
      </c>
      <c r="O166">
        <v>77536</v>
      </c>
      <c r="P166">
        <v>77586</v>
      </c>
    </row>
    <row r="167" spans="1:16" x14ac:dyDescent="0.25">
      <c r="A167" t="s">
        <v>463</v>
      </c>
      <c r="B167">
        <v>1</v>
      </c>
      <c r="D167">
        <v>77581</v>
      </c>
      <c r="E167">
        <v>77588</v>
      </c>
      <c r="F167">
        <v>77047</v>
      </c>
      <c r="G167">
        <v>77089</v>
      </c>
      <c r="H167">
        <v>77584</v>
      </c>
    </row>
    <row r="168" spans="1:16" x14ac:dyDescent="0.25">
      <c r="A168" t="s">
        <v>405</v>
      </c>
      <c r="B168">
        <v>1</v>
      </c>
      <c r="D168">
        <v>77510</v>
      </c>
      <c r="E168">
        <v>77517</v>
      </c>
    </row>
    <row r="169" spans="1:16" x14ac:dyDescent="0.25">
      <c r="A169" t="s">
        <v>468</v>
      </c>
      <c r="B169">
        <v>1</v>
      </c>
      <c r="D169">
        <v>77586</v>
      </c>
    </row>
    <row r="170" spans="1:16" x14ac:dyDescent="0.25">
      <c r="A170" t="s">
        <v>471</v>
      </c>
      <c r="B170">
        <v>1</v>
      </c>
      <c r="D170">
        <v>77587</v>
      </c>
      <c r="E170">
        <v>77502</v>
      </c>
    </row>
    <row r="171" spans="1:16" x14ac:dyDescent="0.25">
      <c r="A171" t="s">
        <v>475</v>
      </c>
      <c r="B171">
        <v>1</v>
      </c>
      <c r="D171">
        <v>77598</v>
      </c>
      <c r="E171">
        <v>77058</v>
      </c>
    </row>
  </sheetData>
  <autoFilter ref="A1:B110" xr:uid="{00000000-0009-0000-0000-000003000000}">
    <filterColumn colId="1">
      <customFilters>
        <customFilter operator="notEqual" val=" "/>
      </customFilters>
    </filterColumn>
    <sortState xmlns:xlrd2="http://schemas.microsoft.com/office/spreadsheetml/2017/richdata2" ref="A2:B110">
      <sortCondition ref="A1:A110"/>
    </sortState>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4"/>
  <sheetViews>
    <sheetView topLeftCell="A64" workbookViewId="0">
      <selection activeCell="B2" sqref="B2"/>
    </sheetView>
  </sheetViews>
  <sheetFormatPr defaultRowHeight="15" x14ac:dyDescent="0.25"/>
  <cols>
    <col min="1" max="1" width="25" customWidth="1"/>
  </cols>
  <sheetData>
    <row r="2" spans="1:2" x14ac:dyDescent="0.25">
      <c r="A2" t="s">
        <v>1</v>
      </c>
      <c r="B2" s="2" t="s">
        <v>2</v>
      </c>
    </row>
    <row r="3" spans="1:2" x14ac:dyDescent="0.25">
      <c r="A3" t="s">
        <v>3</v>
      </c>
    </row>
    <row r="4" spans="1:2" x14ac:dyDescent="0.25">
      <c r="A4" t="s">
        <v>4</v>
      </c>
    </row>
  </sheetData>
  <hyperlinks>
    <hyperlink ref="B2" r:id="rId1" xr:uid="{00000000-0004-0000-0400-000000000000}"/>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2C3A9D1E4D94429D497BE5182D4C39" ma:contentTypeVersion="13" ma:contentTypeDescription="Create a new document." ma:contentTypeScope="" ma:versionID="9087aedad721fd7087fac0cb73d8d66b">
  <xsd:schema xmlns:xsd="http://www.w3.org/2001/XMLSchema" xmlns:xs="http://www.w3.org/2001/XMLSchema" xmlns:p="http://schemas.microsoft.com/office/2006/metadata/properties" xmlns:ns3="779aabf1-3a1b-4792-93f2-d189215591d0" xmlns:ns4="21fd40f4-e819-445a-88e5-eaa201ddd02f" targetNamespace="http://schemas.microsoft.com/office/2006/metadata/properties" ma:root="true" ma:fieldsID="65615d041260b1c8028ea6bef8310a28" ns3:_="" ns4:_="">
    <xsd:import namespace="779aabf1-3a1b-4792-93f2-d189215591d0"/>
    <xsd:import namespace="21fd40f4-e819-445a-88e5-eaa201ddd02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9aabf1-3a1b-4792-93f2-d18921559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fd40f4-e819-445a-88e5-eaa201ddd0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A23EE-BCBE-45C1-9B50-8BB9E0A27EFA}">
  <ds:schemaRefs>
    <ds:schemaRef ds:uri="http://www.w3.org/XML/1998/namespac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21fd40f4-e819-445a-88e5-eaa201ddd02f"/>
    <ds:schemaRef ds:uri="779aabf1-3a1b-4792-93f2-d189215591d0"/>
  </ds:schemaRefs>
</ds:datastoreItem>
</file>

<file path=customXml/itemProps2.xml><?xml version="1.0" encoding="utf-8"?>
<ds:datastoreItem xmlns:ds="http://schemas.openxmlformats.org/officeDocument/2006/customXml" ds:itemID="{F3178462-C8D7-4DB1-80D6-CAE460069D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9aabf1-3a1b-4792-93f2-d189215591d0"/>
    <ds:schemaRef ds:uri="21fd40f4-e819-445a-88e5-eaa201ddd0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0E3024-0578-427B-8522-312F1F9210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ZipCodeList</vt:lpstr>
      <vt:lpstr>PlaceNames</vt:lpstr>
      <vt:lpstr>10MiNeigh_Zips</vt:lpstr>
      <vt:lpstr>10MileNeighbors_Ref</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Holley</dc:creator>
  <cp:lastModifiedBy>Lauren Holley</cp:lastModifiedBy>
  <dcterms:created xsi:type="dcterms:W3CDTF">2020-01-03T20:33:44Z</dcterms:created>
  <dcterms:modified xsi:type="dcterms:W3CDTF">2022-07-07T15:30:11Z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0x010100B32C3A9D1E4D94429D497BE5182D4C39</vt:lpwstr>
  </property>
</Properties>
</file>