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D2FB81-47C3-4E5D-B330-3FBA9B60B692}" xr6:coauthVersionLast="47" xr6:coauthVersionMax="47" xr10:uidLastSave="{00000000-0000-0000-0000-000000000000}"/>
  <bookViews>
    <workbookView xWindow="-110" yWindow="-110" windowWidth="38620" windowHeight="21220" xr2:uid="{21DC44DD-B01E-43DD-9B42-DF79B0D096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13" i="1"/>
  <c r="G14" i="1"/>
  <c r="H14" i="1" s="1"/>
  <c r="G15" i="1"/>
  <c r="H15" i="1" s="1"/>
  <c r="H13" i="1"/>
  <c r="G13" i="1"/>
  <c r="G20" i="1"/>
  <c r="H20" i="1"/>
  <c r="F20" i="1"/>
  <c r="F16" i="1"/>
  <c r="F15" i="1"/>
  <c r="F14" i="1"/>
  <c r="F13" i="1"/>
  <c r="H16" i="1" l="1"/>
  <c r="G16" i="1"/>
</calcChain>
</file>

<file path=xl/sharedStrings.xml><?xml version="1.0" encoding="utf-8"?>
<sst xmlns="http://schemas.openxmlformats.org/spreadsheetml/2006/main" count="24" uniqueCount="22">
  <si>
    <t>A</t>
  </si>
  <si>
    <t>B</t>
  </si>
  <si>
    <t>C</t>
  </si>
  <si>
    <t>D</t>
  </si>
  <si>
    <t>letter</t>
  </si>
  <si>
    <t>location</t>
  </si>
  <si>
    <t>East</t>
  </si>
  <si>
    <t>West</t>
  </si>
  <si>
    <t>rev</t>
  </si>
  <si>
    <t>Location</t>
  </si>
  <si>
    <t>Central 1</t>
  </si>
  <si>
    <t>Central 2</t>
  </si>
  <si>
    <t>Central 3</t>
  </si>
  <si>
    <t>Total Central</t>
  </si>
  <si>
    <t>East 1</t>
  </si>
  <si>
    <t>East 2</t>
  </si>
  <si>
    <t>East 3</t>
  </si>
  <si>
    <t>Total East</t>
  </si>
  <si>
    <t>Calls_1</t>
  </si>
  <si>
    <t>Calls_2</t>
  </si>
  <si>
    <t>Calls_3</t>
  </si>
  <si>
    <t>% of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</si>
</sst>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945B-94A9-4FFB-AF83-95F1570A3A6C}">
  <dimension ref="A1:I20"/>
  <sheetViews>
    <sheetView tabSelected="1" workbookViewId="0">
      <selection activeCell="L24" sqref="L24"/>
    </sheetView>
  </sheetViews>
  <sheetFormatPr defaultRowHeight="14.5" x14ac:dyDescent="0.35"/>
  <sheetData>
    <row r="1" spans="1:9" x14ac:dyDescent="0.35">
      <c r="A1" t="s">
        <v>4</v>
      </c>
      <c r="B1" t="s">
        <v>5</v>
      </c>
      <c r="C1" t="s">
        <v>8</v>
      </c>
    </row>
    <row r="2" spans="1:9" x14ac:dyDescent="0.35">
      <c r="A2" t="s">
        <v>0</v>
      </c>
      <c r="B2" t="s">
        <v>6</v>
      </c>
      <c r="C2">
        <v>10</v>
      </c>
    </row>
    <row r="3" spans="1:9" x14ac:dyDescent="0.35">
      <c r="A3" t="s">
        <v>1</v>
      </c>
      <c r="B3" t="s">
        <v>6</v>
      </c>
      <c r="C3">
        <v>20</v>
      </c>
    </row>
    <row r="4" spans="1:9" x14ac:dyDescent="0.35">
      <c r="A4" t="s">
        <v>2</v>
      </c>
      <c r="B4" t="s">
        <v>7</v>
      </c>
      <c r="C4">
        <v>30</v>
      </c>
    </row>
    <row r="5" spans="1:9" x14ac:dyDescent="0.35">
      <c r="A5" t="s">
        <v>3</v>
      </c>
      <c r="B5" t="s">
        <v>7</v>
      </c>
      <c r="C5">
        <v>40</v>
      </c>
    </row>
    <row r="8" spans="1:9" x14ac:dyDescent="0.35">
      <c r="G8" s="1">
        <v>0.45</v>
      </c>
    </row>
    <row r="12" spans="1:9" x14ac:dyDescent="0.35">
      <c r="E12" s="2" t="s">
        <v>9</v>
      </c>
      <c r="F12" s="2" t="s">
        <v>18</v>
      </c>
      <c r="G12" s="2" t="s">
        <v>19</v>
      </c>
      <c r="H12" s="2" t="s">
        <v>20</v>
      </c>
      <c r="I12" s="2" t="s">
        <v>21</v>
      </c>
    </row>
    <row r="13" spans="1:9" x14ac:dyDescent="0.35">
      <c r="E13" t="s">
        <v>10</v>
      </c>
      <c r="F13">
        <f>209</f>
        <v>209</v>
      </c>
      <c r="G13">
        <f>F13*0.75</f>
        <v>156.75</v>
      </c>
      <c r="H13">
        <f>G13*0.63</f>
        <v>98.752499999999998</v>
      </c>
      <c r="I13" s="1">
        <f>H13/F13</f>
        <v>0.47249999999999998</v>
      </c>
    </row>
    <row r="14" spans="1:9" x14ac:dyDescent="0.35">
      <c r="E14" t="s">
        <v>11</v>
      </c>
      <c r="F14">
        <f>F13+23</f>
        <v>232</v>
      </c>
      <c r="G14">
        <f>F14*0.65</f>
        <v>150.80000000000001</v>
      </c>
      <c r="H14">
        <f>G14*0.45</f>
        <v>67.860000000000014</v>
      </c>
      <c r="I14" s="1">
        <f t="shared" ref="I14:I20" si="0">H14/F14</f>
        <v>0.29250000000000004</v>
      </c>
    </row>
    <row r="15" spans="1:9" x14ac:dyDescent="0.35">
      <c r="E15" t="s">
        <v>12</v>
      </c>
      <c r="F15">
        <f>F14+23</f>
        <v>255</v>
      </c>
      <c r="G15">
        <f>F15*0.85</f>
        <v>216.75</v>
      </c>
      <c r="H15">
        <f>G15*0.55</f>
        <v>119.21250000000001</v>
      </c>
      <c r="I15" s="1">
        <f t="shared" si="0"/>
        <v>0.46750000000000003</v>
      </c>
    </row>
    <row r="16" spans="1:9" x14ac:dyDescent="0.35">
      <c r="E16" t="s">
        <v>13</v>
      </c>
      <c r="F16">
        <f>SUM(F13:F15)</f>
        <v>696</v>
      </c>
      <c r="G16">
        <f t="shared" ref="G16:H16" si="1">SUM(G13:G15)</f>
        <v>524.29999999999995</v>
      </c>
      <c r="H16">
        <f t="shared" si="1"/>
        <v>285.82500000000005</v>
      </c>
      <c r="I16" s="1">
        <f t="shared" si="0"/>
        <v>0.41066810344827592</v>
      </c>
    </row>
    <row r="17" spans="5:9" x14ac:dyDescent="0.35">
      <c r="E17" t="s">
        <v>14</v>
      </c>
      <c r="F17">
        <v>175</v>
      </c>
      <c r="G17">
        <v>80</v>
      </c>
      <c r="H17">
        <v>55</v>
      </c>
      <c r="I17" s="1">
        <f t="shared" si="0"/>
        <v>0.31428571428571428</v>
      </c>
    </row>
    <row r="18" spans="5:9" x14ac:dyDescent="0.35">
      <c r="E18" t="s">
        <v>15</v>
      </c>
      <c r="F18">
        <v>198</v>
      </c>
      <c r="G18">
        <v>100</v>
      </c>
      <c r="H18">
        <v>45</v>
      </c>
      <c r="I18" s="1">
        <f t="shared" si="0"/>
        <v>0.22727272727272727</v>
      </c>
    </row>
    <row r="19" spans="5:9" x14ac:dyDescent="0.35">
      <c r="E19" t="s">
        <v>16</v>
      </c>
      <c r="F19">
        <v>166</v>
      </c>
      <c r="G19">
        <v>95</v>
      </c>
      <c r="H19">
        <v>62</v>
      </c>
      <c r="I19" s="1">
        <f t="shared" si="0"/>
        <v>0.37349397590361444</v>
      </c>
    </row>
    <row r="20" spans="5:9" x14ac:dyDescent="0.35">
      <c r="E20" t="s">
        <v>17</v>
      </c>
      <c r="F20">
        <f>SUM(F17:F19)</f>
        <v>539</v>
      </c>
      <c r="G20">
        <f t="shared" ref="G20:H20" si="2">SUM(G17:G19)</f>
        <v>275</v>
      </c>
      <c r="H20">
        <f t="shared" si="2"/>
        <v>162</v>
      </c>
      <c r="I20" s="1">
        <f t="shared" si="0"/>
        <v>0.30055658627087201</v>
      </c>
    </row>
  </sheetData>
  <conditionalFormatting sqref="I13:I20">
    <cfRule type="colorScale" priority="1">
      <colorScale>
        <cfvo type="percentile" val="10"/>
        <cfvo type="percentile" val="50"/>
        <cfvo type="percentile" val="90"/>
        <color rgb="FFFF0000"/>
        <color rgb="FFFFEB84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81CE-22AD-4AD7-A892-5E2F893D957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2023-03-19T04:02:18Z</dcterms:created>
  <dcterms:modified xsi:type="dcterms:W3CDTF">2023-04-02T12:53:42Z</dcterms:modified>
</cp:coreProperties>
</file>