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osteo/Documents/Projects/SyubaTones/YolmoTonePerception-R/data/"/>
    </mc:Choice>
  </mc:AlternateContent>
  <xr:revisionPtr revIDLastSave="0" documentId="13_ncr:1_{7B97B5DC-92A8-2A46-A7D3-478868FC38A6}" xr6:coauthVersionLast="47" xr6:coauthVersionMax="47" xr10:uidLastSave="{00000000-0000-0000-0000-000000000000}"/>
  <bookViews>
    <workbookView xWindow="0" yWindow="500" windowWidth="27560" windowHeight="15920" xr2:uid="{00000000-000D-0000-FFFF-FFFF00000000}"/>
  </bookViews>
  <sheets>
    <sheet name="Sheet1" sheetId="2" r:id="rId1"/>
    <sheet name="YolmoTone-Perception-results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6" i="1"/>
  <c r="Q9" i="1"/>
  <c r="Q10" i="1"/>
  <c r="P3" i="1"/>
  <c r="Q3" i="1" s="1"/>
  <c r="P4" i="1"/>
  <c r="P5" i="1"/>
  <c r="Q5" i="1" s="1"/>
  <c r="P6" i="1"/>
  <c r="P7" i="1"/>
  <c r="Q7" i="1" s="1"/>
  <c r="P8" i="1"/>
  <c r="Q8" i="1" s="1"/>
  <c r="P9" i="1"/>
  <c r="P10" i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2" i="1"/>
  <c r="Q2" i="1" s="1"/>
</calcChain>
</file>

<file path=xl/sharedStrings.xml><?xml version="1.0" encoding="utf-8"?>
<sst xmlns="http://schemas.openxmlformats.org/spreadsheetml/2006/main" count="513" uniqueCount="48">
  <si>
    <t>Condition</t>
  </si>
  <si>
    <t>Tone</t>
  </si>
  <si>
    <t>Speaker</t>
  </si>
  <si>
    <t>Word</t>
  </si>
  <si>
    <t>L01</t>
  </si>
  <si>
    <t>L02</t>
  </si>
  <si>
    <t>L03</t>
  </si>
  <si>
    <t>L04</t>
  </si>
  <si>
    <t>L05</t>
  </si>
  <si>
    <t>L06</t>
  </si>
  <si>
    <t>L08</t>
  </si>
  <si>
    <t>L09</t>
  </si>
  <si>
    <t>L10</t>
  </si>
  <si>
    <t>L11</t>
  </si>
  <si>
    <t>L12</t>
  </si>
  <si>
    <t>Isol1</t>
  </si>
  <si>
    <t>Low</t>
  </si>
  <si>
    <t>YolFem</t>
  </si>
  <si>
    <t>chew</t>
  </si>
  <si>
    <t>Carrier1</t>
  </si>
  <si>
    <t>Isol3</t>
  </si>
  <si>
    <t>KagMal</t>
  </si>
  <si>
    <t>KagFem</t>
  </si>
  <si>
    <t>fall</t>
  </si>
  <si>
    <t>1sg</t>
  </si>
  <si>
    <t>NA</t>
  </si>
  <si>
    <t>son</t>
  </si>
  <si>
    <t>pheasant</t>
  </si>
  <si>
    <t>copper</t>
  </si>
  <si>
    <t>farm</t>
  </si>
  <si>
    <t>stone</t>
  </si>
  <si>
    <t>High</t>
  </si>
  <si>
    <t>rub</t>
  </si>
  <si>
    <t>five</t>
  </si>
  <si>
    <t>scatter</t>
  </si>
  <si>
    <t>body hair</t>
  </si>
  <si>
    <t>hair on head</t>
  </si>
  <si>
    <t>incense</t>
  </si>
  <si>
    <t>wood</t>
  </si>
  <si>
    <t>cooked rice</t>
  </si>
  <si>
    <t>Row Labels</t>
  </si>
  <si>
    <t>Grand Total</t>
  </si>
  <si>
    <t>Total</t>
  </si>
  <si>
    <t>Sum of Total</t>
  </si>
  <si>
    <t>no_correct</t>
  </si>
  <si>
    <t>no_incorrect</t>
  </si>
  <si>
    <t>Sum of no_correct</t>
  </si>
  <si>
    <t>Sum of no_incorrect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</si>
</sst>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1.403845601853" createdVersion="6" refreshedVersion="8" minRefreshableVersion="3" recordCount="120" xr:uid="{00000000-000A-0000-FFFF-FFFF14000000}">
  <cacheSource type="worksheet">
    <worksheetSource ref="A1:R121" sheet="YolmoTone-Perception-results"/>
  </cacheSource>
  <cacheFields count="18">
    <cacheField name="Condition" numFmtId="0">
      <sharedItems count="3">
        <s v="Isol1"/>
        <s v="Carrier1"/>
        <s v="Isol3"/>
      </sharedItems>
    </cacheField>
    <cacheField name="Tone" numFmtId="0">
      <sharedItems count="2">
        <s v="Low"/>
        <s v="High"/>
      </sharedItems>
    </cacheField>
    <cacheField name="Speaker" numFmtId="0">
      <sharedItems/>
    </cacheField>
    <cacheField name="Word" numFmtId="0">
      <sharedItems/>
    </cacheField>
    <cacheField name="L01" numFmtId="0">
      <sharedItems containsSemiMixedTypes="0" containsString="0" containsNumber="1" containsInteger="1" minValue="0" maxValue="1"/>
    </cacheField>
    <cacheField name="L02" numFmtId="0">
      <sharedItems containsSemiMixedTypes="0" containsString="0" containsNumber="1" containsInteger="1" minValue="0" maxValue="1"/>
    </cacheField>
    <cacheField name="L03" numFmtId="0">
      <sharedItems containsSemiMixedTypes="0" containsString="0" containsNumber="1" containsInteger="1" minValue="0" maxValue="1"/>
    </cacheField>
    <cacheField name="L04" numFmtId="0">
      <sharedItems containsSemiMixedTypes="0" containsString="0" containsNumber="1" containsInteger="1" minValue="0" maxValue="1"/>
    </cacheField>
    <cacheField name="L05" numFmtId="0">
      <sharedItems containsSemiMixedTypes="0" containsString="0" containsNumber="1" containsInteger="1" minValue="0" maxValue="1"/>
    </cacheField>
    <cacheField name="L06" numFmtId="0">
      <sharedItems containsSemiMixedTypes="0" containsString="0" containsNumber="1" containsInteger="1" minValue="0" maxValue="1"/>
    </cacheField>
    <cacheField name="L08" numFmtId="0">
      <sharedItems containsSemiMixedTypes="0" containsString="0" containsNumber="1" containsInteger="1" minValue="0" maxValue="1"/>
    </cacheField>
    <cacheField name="L09" numFmtId="0">
      <sharedItems containsSemiMixedTypes="0" containsString="0" containsNumber="1" containsInteger="1" minValue="0" maxValue="1"/>
    </cacheField>
    <cacheField name="L10" numFmtId="0">
      <sharedItems containsMixedTypes="1" containsNumber="1" containsInteger="1" minValue="0" maxValue="1"/>
    </cacheField>
    <cacheField name="L11" numFmtId="0">
      <sharedItems containsSemiMixedTypes="0" containsString="0" containsNumber="1" containsInteger="1" minValue="0" maxValue="1"/>
    </cacheField>
    <cacheField name="L12" numFmtId="0">
      <sharedItems containsSemiMixedTypes="0" containsString="0" containsNumber="1" containsInteger="1" minValue="0" maxValue="1"/>
    </cacheField>
    <cacheField name="no_correct" numFmtId="0">
      <sharedItems containsSemiMixedTypes="0" containsString="0" containsNumber="1" containsInteger="1" minValue="2" maxValue="11" count="10">
        <n v="10"/>
        <n v="9"/>
        <n v="6"/>
        <n v="5"/>
        <n v="7"/>
        <n v="8"/>
        <n v="11"/>
        <n v="3"/>
        <n v="4"/>
        <n v="2"/>
      </sharedItems>
    </cacheField>
    <cacheField name="no_incorrect" numFmtId="0">
      <sharedItems containsSemiMixedTypes="0" containsString="0" containsNumber="1" containsInteger="1" minValue="0" maxValue="9" count="10">
        <n v="1"/>
        <n v="2"/>
        <n v="5"/>
        <n v="6"/>
        <n v="4"/>
        <n v="3"/>
        <n v="0"/>
        <n v="8"/>
        <n v="7"/>
        <n v="9"/>
      </sharedItems>
    </cacheField>
    <cacheField name="Total" numFmtId="0">
      <sharedItems containsSemiMixedTypes="0" containsString="0" containsNumber="1" containsInteger="1" minValue="1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s v="YolFem"/>
    <s v="chew"/>
    <n v="1"/>
    <n v="1"/>
    <n v="1"/>
    <n v="1"/>
    <n v="1"/>
    <n v="1"/>
    <n v="0"/>
    <n v="1"/>
    <n v="1"/>
    <n v="1"/>
    <n v="1"/>
    <x v="0"/>
    <x v="0"/>
    <n v="11"/>
  </r>
  <r>
    <x v="1"/>
    <x v="0"/>
    <s v="YolFem"/>
    <s v="chew"/>
    <n v="1"/>
    <n v="1"/>
    <n v="1"/>
    <n v="1"/>
    <n v="1"/>
    <n v="1"/>
    <n v="0"/>
    <n v="1"/>
    <n v="0"/>
    <n v="1"/>
    <n v="1"/>
    <x v="1"/>
    <x v="1"/>
    <n v="11"/>
  </r>
  <r>
    <x v="2"/>
    <x v="0"/>
    <s v="YolFem"/>
    <s v="chew"/>
    <n v="1"/>
    <n v="0"/>
    <n v="1"/>
    <n v="1"/>
    <n v="0"/>
    <n v="1"/>
    <n v="0"/>
    <n v="0"/>
    <n v="0"/>
    <n v="1"/>
    <n v="1"/>
    <x v="2"/>
    <x v="2"/>
    <n v="11"/>
  </r>
  <r>
    <x v="2"/>
    <x v="0"/>
    <s v="KagMal"/>
    <s v="chew"/>
    <n v="1"/>
    <n v="1"/>
    <n v="1"/>
    <n v="1"/>
    <n v="1"/>
    <n v="1"/>
    <n v="0"/>
    <n v="1"/>
    <n v="1"/>
    <n v="1"/>
    <n v="1"/>
    <x v="0"/>
    <x v="0"/>
    <n v="11"/>
  </r>
  <r>
    <x v="0"/>
    <x v="0"/>
    <s v="KagMal"/>
    <s v="chew"/>
    <n v="1"/>
    <n v="1"/>
    <n v="0"/>
    <n v="1"/>
    <n v="1"/>
    <n v="1"/>
    <n v="0"/>
    <n v="1"/>
    <n v="1"/>
    <n v="1"/>
    <n v="1"/>
    <x v="1"/>
    <x v="1"/>
    <n v="11"/>
  </r>
  <r>
    <x v="0"/>
    <x v="0"/>
    <s v="KagFem"/>
    <s v="chew"/>
    <n v="0"/>
    <n v="1"/>
    <n v="0"/>
    <n v="1"/>
    <n v="1"/>
    <n v="1"/>
    <n v="0"/>
    <n v="1"/>
    <n v="0"/>
    <n v="0"/>
    <n v="0"/>
    <x v="3"/>
    <x v="3"/>
    <n v="11"/>
  </r>
  <r>
    <x v="2"/>
    <x v="0"/>
    <s v="KagFem"/>
    <s v="chew"/>
    <n v="1"/>
    <n v="1"/>
    <n v="1"/>
    <n v="1"/>
    <n v="1"/>
    <n v="1"/>
    <n v="0"/>
    <n v="1"/>
    <n v="0"/>
    <n v="0"/>
    <n v="0"/>
    <x v="4"/>
    <x v="4"/>
    <n v="11"/>
  </r>
  <r>
    <x v="2"/>
    <x v="0"/>
    <s v="YolFem"/>
    <s v="fall"/>
    <n v="1"/>
    <n v="1"/>
    <n v="1"/>
    <n v="1"/>
    <n v="0"/>
    <n v="1"/>
    <n v="0"/>
    <n v="1"/>
    <n v="1"/>
    <n v="0"/>
    <n v="1"/>
    <x v="5"/>
    <x v="5"/>
    <n v="11"/>
  </r>
  <r>
    <x v="0"/>
    <x v="0"/>
    <s v="YolFem"/>
    <s v="fall"/>
    <n v="1"/>
    <n v="1"/>
    <n v="0"/>
    <n v="1"/>
    <n v="1"/>
    <n v="1"/>
    <n v="1"/>
    <n v="0"/>
    <n v="1"/>
    <n v="0"/>
    <n v="1"/>
    <x v="5"/>
    <x v="5"/>
    <n v="11"/>
  </r>
  <r>
    <x v="0"/>
    <x v="0"/>
    <s v="KagMal"/>
    <s v="fall"/>
    <n v="1"/>
    <n v="1"/>
    <n v="0"/>
    <n v="0"/>
    <n v="0"/>
    <n v="1"/>
    <n v="0"/>
    <n v="0"/>
    <n v="1"/>
    <n v="1"/>
    <n v="1"/>
    <x v="2"/>
    <x v="2"/>
    <n v="11"/>
  </r>
  <r>
    <x v="2"/>
    <x v="0"/>
    <s v="KagMal"/>
    <s v="fall"/>
    <n v="1"/>
    <n v="1"/>
    <n v="0"/>
    <n v="0"/>
    <n v="1"/>
    <n v="1"/>
    <n v="0"/>
    <n v="0"/>
    <n v="0"/>
    <n v="0"/>
    <n v="1"/>
    <x v="3"/>
    <x v="3"/>
    <n v="11"/>
  </r>
  <r>
    <x v="0"/>
    <x v="0"/>
    <s v="KagFem"/>
    <s v="fall"/>
    <n v="1"/>
    <n v="1"/>
    <n v="0"/>
    <n v="1"/>
    <n v="1"/>
    <n v="1"/>
    <n v="0"/>
    <n v="0"/>
    <n v="1"/>
    <n v="0"/>
    <n v="1"/>
    <x v="4"/>
    <x v="4"/>
    <n v="11"/>
  </r>
  <r>
    <x v="1"/>
    <x v="0"/>
    <s v="YolFem"/>
    <s v="1sg"/>
    <n v="1"/>
    <n v="1"/>
    <n v="1"/>
    <n v="1"/>
    <n v="0"/>
    <n v="1"/>
    <n v="0"/>
    <n v="1"/>
    <n v="1"/>
    <n v="0"/>
    <n v="1"/>
    <x v="5"/>
    <x v="5"/>
    <n v="11"/>
  </r>
  <r>
    <x v="2"/>
    <x v="0"/>
    <s v="YolFem"/>
    <s v="1sg"/>
    <n v="1"/>
    <n v="1"/>
    <n v="1"/>
    <n v="1"/>
    <n v="1"/>
    <n v="1"/>
    <n v="1"/>
    <n v="0"/>
    <n v="1"/>
    <n v="1"/>
    <n v="1"/>
    <x v="0"/>
    <x v="0"/>
    <n v="11"/>
  </r>
  <r>
    <x v="0"/>
    <x v="0"/>
    <s v="YolFem"/>
    <s v="1sg"/>
    <n v="1"/>
    <n v="1"/>
    <n v="1"/>
    <n v="1"/>
    <n v="1"/>
    <n v="1"/>
    <n v="0"/>
    <n v="0"/>
    <n v="1"/>
    <n v="1"/>
    <n v="1"/>
    <x v="1"/>
    <x v="1"/>
    <n v="11"/>
  </r>
  <r>
    <x v="2"/>
    <x v="0"/>
    <s v="KagFem"/>
    <s v="1sg"/>
    <n v="1"/>
    <n v="1"/>
    <n v="1"/>
    <n v="1"/>
    <n v="1"/>
    <n v="1"/>
    <n v="1"/>
    <n v="1"/>
    <n v="1"/>
    <n v="1"/>
    <n v="1"/>
    <x v="6"/>
    <x v="6"/>
    <n v="11"/>
  </r>
  <r>
    <x v="1"/>
    <x v="0"/>
    <s v="KagFem"/>
    <s v="1sg"/>
    <n v="1"/>
    <n v="1"/>
    <n v="1"/>
    <n v="1"/>
    <n v="1"/>
    <n v="1"/>
    <n v="0"/>
    <n v="1"/>
    <n v="0"/>
    <n v="0"/>
    <n v="1"/>
    <x v="5"/>
    <x v="5"/>
    <n v="11"/>
  </r>
  <r>
    <x v="0"/>
    <x v="0"/>
    <s v="KagFem"/>
    <s v="1sg"/>
    <n v="1"/>
    <n v="1"/>
    <n v="1"/>
    <n v="1"/>
    <n v="1"/>
    <n v="1"/>
    <n v="0"/>
    <n v="0"/>
    <s v="NA"/>
    <n v="1"/>
    <n v="1"/>
    <x v="5"/>
    <x v="5"/>
    <n v="11"/>
  </r>
  <r>
    <x v="0"/>
    <x v="0"/>
    <s v="KagMal"/>
    <s v="1sg"/>
    <n v="1"/>
    <n v="1"/>
    <n v="1"/>
    <n v="1"/>
    <n v="1"/>
    <n v="1"/>
    <n v="1"/>
    <n v="0"/>
    <n v="1"/>
    <n v="1"/>
    <n v="1"/>
    <x v="0"/>
    <x v="0"/>
    <n v="11"/>
  </r>
  <r>
    <x v="1"/>
    <x v="0"/>
    <s v="KagMal"/>
    <s v="1sg"/>
    <n v="1"/>
    <n v="1"/>
    <n v="1"/>
    <n v="1"/>
    <n v="1"/>
    <n v="1"/>
    <n v="1"/>
    <n v="1"/>
    <n v="0"/>
    <n v="0"/>
    <n v="1"/>
    <x v="1"/>
    <x v="1"/>
    <n v="11"/>
  </r>
  <r>
    <x v="1"/>
    <x v="0"/>
    <s v="KagMal"/>
    <s v="son"/>
    <n v="1"/>
    <n v="1"/>
    <n v="1"/>
    <n v="1"/>
    <n v="1"/>
    <n v="1"/>
    <n v="1"/>
    <n v="1"/>
    <n v="1"/>
    <n v="1"/>
    <n v="1"/>
    <x v="6"/>
    <x v="6"/>
    <n v="11"/>
  </r>
  <r>
    <x v="2"/>
    <x v="0"/>
    <s v="KagMal"/>
    <s v="son"/>
    <n v="0"/>
    <n v="1"/>
    <n v="1"/>
    <n v="1"/>
    <n v="1"/>
    <n v="1"/>
    <n v="1"/>
    <n v="1"/>
    <n v="1"/>
    <n v="0"/>
    <n v="1"/>
    <x v="1"/>
    <x v="1"/>
    <n v="11"/>
  </r>
  <r>
    <x v="2"/>
    <x v="0"/>
    <s v="KagFem"/>
    <s v="son"/>
    <n v="1"/>
    <n v="1"/>
    <n v="1"/>
    <n v="1"/>
    <n v="1"/>
    <n v="1"/>
    <n v="0"/>
    <n v="1"/>
    <n v="1"/>
    <n v="0"/>
    <n v="1"/>
    <x v="1"/>
    <x v="1"/>
    <n v="11"/>
  </r>
  <r>
    <x v="0"/>
    <x v="0"/>
    <s v="KagFem"/>
    <s v="son"/>
    <n v="1"/>
    <n v="1"/>
    <n v="1"/>
    <n v="1"/>
    <n v="1"/>
    <n v="1"/>
    <n v="1"/>
    <n v="1"/>
    <n v="1"/>
    <n v="1"/>
    <n v="1"/>
    <x v="6"/>
    <x v="6"/>
    <n v="11"/>
  </r>
  <r>
    <x v="1"/>
    <x v="0"/>
    <s v="KagFem"/>
    <s v="son"/>
    <n v="1"/>
    <n v="1"/>
    <n v="1"/>
    <n v="1"/>
    <n v="1"/>
    <n v="1"/>
    <n v="1"/>
    <n v="1"/>
    <n v="1"/>
    <n v="1"/>
    <n v="1"/>
    <x v="6"/>
    <x v="6"/>
    <n v="11"/>
  </r>
  <r>
    <x v="0"/>
    <x v="0"/>
    <s v="KagMal"/>
    <s v="son"/>
    <n v="1"/>
    <n v="1"/>
    <n v="1"/>
    <n v="1"/>
    <n v="1"/>
    <n v="1"/>
    <n v="1"/>
    <n v="1"/>
    <n v="1"/>
    <n v="1"/>
    <n v="1"/>
    <x v="6"/>
    <x v="6"/>
    <n v="11"/>
  </r>
  <r>
    <x v="0"/>
    <x v="0"/>
    <s v="YolFem"/>
    <s v="son"/>
    <n v="1"/>
    <n v="1"/>
    <n v="1"/>
    <n v="1"/>
    <n v="1"/>
    <n v="1"/>
    <n v="1"/>
    <n v="1"/>
    <n v="1"/>
    <n v="1"/>
    <n v="1"/>
    <x v="6"/>
    <x v="6"/>
    <n v="11"/>
  </r>
  <r>
    <x v="1"/>
    <x v="0"/>
    <s v="YolFem"/>
    <s v="son"/>
    <n v="1"/>
    <n v="1"/>
    <n v="1"/>
    <n v="1"/>
    <n v="1"/>
    <n v="1"/>
    <n v="1"/>
    <n v="1"/>
    <n v="1"/>
    <n v="1"/>
    <n v="1"/>
    <x v="6"/>
    <x v="6"/>
    <n v="11"/>
  </r>
  <r>
    <x v="0"/>
    <x v="0"/>
    <s v="KagFem"/>
    <s v="pheasant"/>
    <n v="1"/>
    <n v="1"/>
    <n v="1"/>
    <n v="0"/>
    <n v="1"/>
    <n v="1"/>
    <n v="0"/>
    <n v="0"/>
    <n v="0"/>
    <n v="1"/>
    <n v="0"/>
    <x v="2"/>
    <x v="2"/>
    <n v="11"/>
  </r>
  <r>
    <x v="0"/>
    <x v="0"/>
    <s v="KagMal"/>
    <s v="pheasant"/>
    <n v="1"/>
    <n v="1"/>
    <n v="1"/>
    <n v="1"/>
    <n v="1"/>
    <n v="1"/>
    <n v="0"/>
    <n v="1"/>
    <n v="1"/>
    <n v="1"/>
    <n v="1"/>
    <x v="0"/>
    <x v="0"/>
    <n v="11"/>
  </r>
  <r>
    <x v="1"/>
    <x v="0"/>
    <s v="KagMal"/>
    <s v="pheasant"/>
    <n v="1"/>
    <n v="1"/>
    <n v="1"/>
    <n v="1"/>
    <n v="1"/>
    <n v="1"/>
    <n v="1"/>
    <n v="1"/>
    <n v="1"/>
    <n v="1"/>
    <n v="1"/>
    <x v="6"/>
    <x v="6"/>
    <n v="11"/>
  </r>
  <r>
    <x v="2"/>
    <x v="0"/>
    <s v="KagMal"/>
    <s v="pheasant"/>
    <n v="1"/>
    <n v="1"/>
    <n v="1"/>
    <n v="1"/>
    <n v="1"/>
    <n v="1"/>
    <n v="0"/>
    <n v="1"/>
    <n v="1"/>
    <n v="1"/>
    <n v="1"/>
    <x v="0"/>
    <x v="0"/>
    <n v="11"/>
  </r>
  <r>
    <x v="1"/>
    <x v="0"/>
    <s v="KagFem"/>
    <s v="pheasant"/>
    <n v="1"/>
    <n v="1"/>
    <n v="1"/>
    <n v="1"/>
    <n v="1"/>
    <n v="1"/>
    <n v="1"/>
    <n v="1"/>
    <n v="1"/>
    <n v="1"/>
    <n v="1"/>
    <x v="6"/>
    <x v="6"/>
    <n v="11"/>
  </r>
  <r>
    <x v="2"/>
    <x v="0"/>
    <s v="KagFem"/>
    <s v="pheasant"/>
    <n v="0"/>
    <n v="1"/>
    <n v="0"/>
    <n v="0"/>
    <n v="1"/>
    <n v="1"/>
    <n v="0"/>
    <n v="0"/>
    <n v="1"/>
    <n v="1"/>
    <n v="1"/>
    <x v="2"/>
    <x v="2"/>
    <n v="11"/>
  </r>
  <r>
    <x v="0"/>
    <x v="0"/>
    <s v="KagMal"/>
    <s v="copper"/>
    <n v="1"/>
    <n v="1"/>
    <n v="1"/>
    <n v="1"/>
    <n v="1"/>
    <n v="1"/>
    <n v="1"/>
    <n v="1"/>
    <n v="1"/>
    <n v="1"/>
    <n v="1"/>
    <x v="6"/>
    <x v="6"/>
    <n v="11"/>
  </r>
  <r>
    <x v="0"/>
    <x v="0"/>
    <s v="YolFem"/>
    <s v="copper"/>
    <n v="1"/>
    <n v="1"/>
    <n v="1"/>
    <n v="1"/>
    <n v="1"/>
    <n v="1"/>
    <n v="0"/>
    <n v="1"/>
    <n v="1"/>
    <n v="1"/>
    <n v="1"/>
    <x v="0"/>
    <x v="0"/>
    <n v="11"/>
  </r>
  <r>
    <x v="1"/>
    <x v="0"/>
    <s v="KagFem"/>
    <s v="copper"/>
    <n v="1"/>
    <n v="1"/>
    <n v="1"/>
    <n v="1"/>
    <n v="1"/>
    <n v="1"/>
    <n v="1"/>
    <n v="1"/>
    <n v="1"/>
    <n v="1"/>
    <n v="1"/>
    <x v="6"/>
    <x v="6"/>
    <n v="11"/>
  </r>
  <r>
    <x v="2"/>
    <x v="0"/>
    <s v="KagFem"/>
    <s v="copper"/>
    <n v="1"/>
    <n v="1"/>
    <n v="0"/>
    <n v="0"/>
    <n v="0"/>
    <n v="1"/>
    <n v="0"/>
    <n v="0"/>
    <n v="0"/>
    <n v="0"/>
    <n v="0"/>
    <x v="7"/>
    <x v="7"/>
    <n v="11"/>
  </r>
  <r>
    <x v="0"/>
    <x v="0"/>
    <s v="KagFem"/>
    <s v="copper"/>
    <n v="1"/>
    <n v="1"/>
    <n v="1"/>
    <n v="1"/>
    <n v="1"/>
    <n v="1"/>
    <n v="1"/>
    <n v="1"/>
    <n v="1"/>
    <n v="1"/>
    <n v="1"/>
    <x v="6"/>
    <x v="6"/>
    <n v="11"/>
  </r>
  <r>
    <x v="1"/>
    <x v="0"/>
    <s v="KagMal"/>
    <s v="copper"/>
    <n v="1"/>
    <n v="1"/>
    <n v="1"/>
    <n v="1"/>
    <n v="1"/>
    <n v="1"/>
    <n v="1"/>
    <n v="1"/>
    <n v="1"/>
    <n v="1"/>
    <n v="1"/>
    <x v="6"/>
    <x v="6"/>
    <n v="11"/>
  </r>
  <r>
    <x v="2"/>
    <x v="0"/>
    <s v="KagMal"/>
    <s v="copper"/>
    <n v="1"/>
    <n v="1"/>
    <n v="1"/>
    <n v="1"/>
    <n v="1"/>
    <n v="1"/>
    <n v="1"/>
    <n v="1"/>
    <n v="1"/>
    <n v="1"/>
    <n v="1"/>
    <x v="6"/>
    <x v="6"/>
    <n v="11"/>
  </r>
  <r>
    <x v="1"/>
    <x v="0"/>
    <s v="YolFem"/>
    <s v="copper"/>
    <n v="1"/>
    <n v="1"/>
    <n v="1"/>
    <n v="1"/>
    <n v="1"/>
    <n v="1"/>
    <n v="1"/>
    <n v="1"/>
    <n v="1"/>
    <n v="1"/>
    <n v="1"/>
    <x v="6"/>
    <x v="6"/>
    <n v="11"/>
  </r>
  <r>
    <x v="0"/>
    <x v="0"/>
    <s v="YolFem"/>
    <s v="farm"/>
    <n v="1"/>
    <n v="1"/>
    <n v="1"/>
    <n v="1"/>
    <n v="1"/>
    <n v="1"/>
    <n v="1"/>
    <n v="0"/>
    <n v="1"/>
    <n v="1"/>
    <n v="1"/>
    <x v="0"/>
    <x v="0"/>
    <n v="11"/>
  </r>
  <r>
    <x v="2"/>
    <x v="0"/>
    <s v="YolFem"/>
    <s v="farm"/>
    <n v="1"/>
    <n v="1"/>
    <n v="0"/>
    <n v="1"/>
    <n v="1"/>
    <n v="1"/>
    <n v="1"/>
    <n v="0"/>
    <n v="0"/>
    <n v="1"/>
    <n v="1"/>
    <x v="5"/>
    <x v="5"/>
    <n v="11"/>
  </r>
  <r>
    <x v="1"/>
    <x v="0"/>
    <s v="YolFem"/>
    <s v="farm"/>
    <n v="1"/>
    <n v="0"/>
    <n v="1"/>
    <n v="1"/>
    <n v="1"/>
    <n v="1"/>
    <n v="1"/>
    <n v="1"/>
    <n v="1"/>
    <n v="1"/>
    <n v="1"/>
    <x v="0"/>
    <x v="0"/>
    <n v="11"/>
  </r>
  <r>
    <x v="1"/>
    <x v="0"/>
    <s v="KagMal"/>
    <s v="farm"/>
    <n v="1"/>
    <n v="1"/>
    <n v="1"/>
    <n v="1"/>
    <n v="1"/>
    <n v="1"/>
    <n v="1"/>
    <n v="1"/>
    <n v="1"/>
    <n v="1"/>
    <n v="1"/>
    <x v="6"/>
    <x v="6"/>
    <n v="11"/>
  </r>
  <r>
    <x v="0"/>
    <x v="0"/>
    <s v="KagMal"/>
    <s v="farm"/>
    <n v="1"/>
    <n v="1"/>
    <n v="1"/>
    <n v="1"/>
    <n v="1"/>
    <n v="1"/>
    <n v="1"/>
    <n v="1"/>
    <n v="1"/>
    <n v="1"/>
    <n v="1"/>
    <x v="6"/>
    <x v="6"/>
    <n v="11"/>
  </r>
  <r>
    <x v="0"/>
    <x v="0"/>
    <s v="KagFem"/>
    <s v="farm"/>
    <n v="1"/>
    <n v="1"/>
    <n v="1"/>
    <n v="1"/>
    <n v="1"/>
    <n v="1"/>
    <n v="1"/>
    <n v="0"/>
    <n v="1"/>
    <n v="1"/>
    <n v="1"/>
    <x v="0"/>
    <x v="0"/>
    <n v="11"/>
  </r>
  <r>
    <x v="2"/>
    <x v="0"/>
    <s v="KagFem"/>
    <s v="farm"/>
    <n v="1"/>
    <n v="1"/>
    <n v="1"/>
    <n v="1"/>
    <n v="1"/>
    <n v="1"/>
    <n v="1"/>
    <n v="0"/>
    <n v="1"/>
    <n v="1"/>
    <n v="0"/>
    <x v="1"/>
    <x v="1"/>
    <n v="11"/>
  </r>
  <r>
    <x v="1"/>
    <x v="0"/>
    <s v="KagFem"/>
    <s v="farm"/>
    <n v="1"/>
    <n v="1"/>
    <n v="1"/>
    <n v="1"/>
    <n v="1"/>
    <n v="1"/>
    <n v="1"/>
    <n v="1"/>
    <n v="1"/>
    <n v="1"/>
    <n v="1"/>
    <x v="6"/>
    <x v="6"/>
    <n v="11"/>
  </r>
  <r>
    <x v="2"/>
    <x v="0"/>
    <s v="YolFem"/>
    <s v="stone"/>
    <n v="1"/>
    <n v="1"/>
    <n v="1"/>
    <n v="1"/>
    <n v="1"/>
    <n v="1"/>
    <n v="1"/>
    <n v="1"/>
    <n v="1"/>
    <n v="1"/>
    <n v="0"/>
    <x v="0"/>
    <x v="0"/>
    <n v="11"/>
  </r>
  <r>
    <x v="0"/>
    <x v="0"/>
    <s v="YolFem"/>
    <s v="stone"/>
    <n v="1"/>
    <n v="1"/>
    <n v="1"/>
    <n v="1"/>
    <n v="1"/>
    <n v="1"/>
    <n v="1"/>
    <n v="1"/>
    <n v="1"/>
    <n v="1"/>
    <n v="1"/>
    <x v="6"/>
    <x v="6"/>
    <n v="11"/>
  </r>
  <r>
    <x v="0"/>
    <x v="0"/>
    <s v="KagFem"/>
    <s v="stone"/>
    <n v="1"/>
    <n v="1"/>
    <n v="1"/>
    <n v="1"/>
    <n v="1"/>
    <n v="1"/>
    <n v="1"/>
    <n v="1"/>
    <n v="1"/>
    <n v="1"/>
    <n v="1"/>
    <x v="6"/>
    <x v="6"/>
    <n v="11"/>
  </r>
  <r>
    <x v="1"/>
    <x v="0"/>
    <s v="KagFem"/>
    <s v="stone"/>
    <n v="1"/>
    <n v="1"/>
    <n v="1"/>
    <n v="1"/>
    <n v="1"/>
    <n v="1"/>
    <n v="1"/>
    <n v="1"/>
    <n v="1"/>
    <n v="1"/>
    <n v="1"/>
    <x v="6"/>
    <x v="6"/>
    <n v="11"/>
  </r>
  <r>
    <x v="2"/>
    <x v="0"/>
    <s v="KagFem"/>
    <s v="stone"/>
    <n v="1"/>
    <n v="1"/>
    <n v="0"/>
    <n v="0"/>
    <n v="1"/>
    <n v="1"/>
    <n v="1"/>
    <n v="1"/>
    <n v="1"/>
    <n v="0"/>
    <n v="0"/>
    <x v="4"/>
    <x v="4"/>
    <n v="11"/>
  </r>
  <r>
    <x v="1"/>
    <x v="0"/>
    <s v="YolFem"/>
    <s v="stone"/>
    <n v="1"/>
    <n v="1"/>
    <n v="0"/>
    <n v="1"/>
    <n v="1"/>
    <n v="0"/>
    <n v="1"/>
    <n v="1"/>
    <n v="1"/>
    <n v="1"/>
    <n v="1"/>
    <x v="1"/>
    <x v="1"/>
    <n v="11"/>
  </r>
  <r>
    <x v="1"/>
    <x v="1"/>
    <s v="YolFem"/>
    <s v="rub"/>
    <n v="1"/>
    <n v="1"/>
    <n v="1"/>
    <n v="1"/>
    <n v="1"/>
    <n v="0"/>
    <n v="1"/>
    <n v="0"/>
    <n v="1"/>
    <n v="1"/>
    <n v="1"/>
    <x v="1"/>
    <x v="1"/>
    <n v="11"/>
  </r>
  <r>
    <x v="0"/>
    <x v="1"/>
    <s v="YolFem"/>
    <s v="rub"/>
    <n v="0"/>
    <n v="1"/>
    <n v="1"/>
    <n v="0"/>
    <n v="0"/>
    <n v="0"/>
    <n v="1"/>
    <n v="1"/>
    <n v="0"/>
    <n v="0"/>
    <n v="1"/>
    <x v="3"/>
    <x v="3"/>
    <n v="11"/>
  </r>
  <r>
    <x v="2"/>
    <x v="1"/>
    <s v="YolFem"/>
    <s v="rub"/>
    <n v="0"/>
    <n v="1"/>
    <n v="1"/>
    <n v="0"/>
    <n v="1"/>
    <n v="0"/>
    <n v="1"/>
    <n v="1"/>
    <n v="1"/>
    <n v="0"/>
    <n v="1"/>
    <x v="4"/>
    <x v="4"/>
    <n v="11"/>
  </r>
  <r>
    <x v="0"/>
    <x v="1"/>
    <s v="KagMal"/>
    <s v="rub"/>
    <n v="0"/>
    <n v="0"/>
    <n v="1"/>
    <n v="0"/>
    <n v="0"/>
    <n v="0"/>
    <n v="1"/>
    <n v="1"/>
    <n v="1"/>
    <n v="1"/>
    <n v="1"/>
    <x v="2"/>
    <x v="2"/>
    <n v="11"/>
  </r>
  <r>
    <x v="2"/>
    <x v="1"/>
    <s v="KagMal"/>
    <s v="rub"/>
    <n v="0"/>
    <n v="0"/>
    <n v="1"/>
    <n v="1"/>
    <n v="1"/>
    <n v="0"/>
    <n v="1"/>
    <n v="1"/>
    <n v="1"/>
    <n v="1"/>
    <n v="1"/>
    <x v="5"/>
    <x v="5"/>
    <n v="11"/>
  </r>
  <r>
    <x v="2"/>
    <x v="1"/>
    <s v="KagFem"/>
    <s v="rub"/>
    <n v="0"/>
    <n v="0"/>
    <n v="0"/>
    <n v="0"/>
    <n v="0"/>
    <n v="0"/>
    <n v="1"/>
    <n v="0"/>
    <n v="0"/>
    <n v="1"/>
    <n v="1"/>
    <x v="7"/>
    <x v="7"/>
    <n v="11"/>
  </r>
  <r>
    <x v="0"/>
    <x v="1"/>
    <s v="KagFem"/>
    <s v="rub"/>
    <n v="0"/>
    <n v="0"/>
    <n v="1"/>
    <n v="0"/>
    <n v="0"/>
    <n v="0"/>
    <n v="1"/>
    <n v="0"/>
    <n v="1"/>
    <n v="1"/>
    <n v="1"/>
    <x v="3"/>
    <x v="3"/>
    <n v="11"/>
  </r>
  <r>
    <x v="1"/>
    <x v="1"/>
    <s v="KagFem"/>
    <s v="five"/>
    <n v="0"/>
    <n v="1"/>
    <n v="1"/>
    <n v="0"/>
    <n v="1"/>
    <n v="1"/>
    <n v="1"/>
    <n v="0"/>
    <n v="1"/>
    <n v="1"/>
    <n v="1"/>
    <x v="5"/>
    <x v="5"/>
    <n v="11"/>
  </r>
  <r>
    <x v="0"/>
    <x v="1"/>
    <s v="KagFem"/>
    <s v="five"/>
    <n v="0"/>
    <n v="0"/>
    <n v="0"/>
    <n v="0"/>
    <n v="0"/>
    <n v="0"/>
    <n v="1"/>
    <n v="1"/>
    <n v="0"/>
    <n v="1"/>
    <n v="1"/>
    <x v="8"/>
    <x v="8"/>
    <n v="11"/>
  </r>
  <r>
    <x v="0"/>
    <x v="1"/>
    <s v="YolFem"/>
    <s v="five"/>
    <n v="0"/>
    <n v="0"/>
    <n v="0"/>
    <n v="0"/>
    <n v="0"/>
    <n v="0"/>
    <n v="1"/>
    <n v="1"/>
    <n v="0"/>
    <n v="1"/>
    <n v="1"/>
    <x v="8"/>
    <x v="8"/>
    <n v="11"/>
  </r>
  <r>
    <x v="2"/>
    <x v="1"/>
    <s v="KagFem"/>
    <s v="five"/>
    <n v="0"/>
    <n v="0"/>
    <n v="0"/>
    <n v="1"/>
    <n v="0"/>
    <n v="0"/>
    <n v="1"/>
    <n v="1"/>
    <n v="0"/>
    <n v="1"/>
    <n v="1"/>
    <x v="3"/>
    <x v="3"/>
    <n v="11"/>
  </r>
  <r>
    <x v="1"/>
    <x v="1"/>
    <s v="YolFem"/>
    <s v="five"/>
    <n v="0"/>
    <n v="0"/>
    <n v="0"/>
    <n v="1"/>
    <n v="1"/>
    <n v="0"/>
    <n v="1"/>
    <n v="1"/>
    <n v="1"/>
    <n v="1"/>
    <n v="1"/>
    <x v="4"/>
    <x v="4"/>
    <n v="11"/>
  </r>
  <r>
    <x v="2"/>
    <x v="1"/>
    <s v="YolFem"/>
    <s v="five"/>
    <n v="0"/>
    <n v="0"/>
    <n v="1"/>
    <n v="1"/>
    <n v="1"/>
    <n v="0"/>
    <n v="1"/>
    <n v="1"/>
    <n v="0"/>
    <n v="1"/>
    <n v="1"/>
    <x v="4"/>
    <x v="4"/>
    <n v="11"/>
  </r>
  <r>
    <x v="1"/>
    <x v="1"/>
    <s v="YolFem"/>
    <s v="scatter"/>
    <n v="1"/>
    <n v="0"/>
    <n v="0"/>
    <n v="0"/>
    <n v="1"/>
    <n v="0"/>
    <n v="1"/>
    <n v="1"/>
    <n v="1"/>
    <n v="1"/>
    <n v="1"/>
    <x v="4"/>
    <x v="4"/>
    <n v="11"/>
  </r>
  <r>
    <x v="2"/>
    <x v="1"/>
    <s v="YolFem"/>
    <s v="scatter"/>
    <n v="0"/>
    <n v="0"/>
    <n v="0"/>
    <n v="0"/>
    <n v="0"/>
    <n v="0"/>
    <n v="0"/>
    <n v="1"/>
    <n v="1"/>
    <n v="1"/>
    <n v="1"/>
    <x v="8"/>
    <x v="8"/>
    <n v="11"/>
  </r>
  <r>
    <x v="0"/>
    <x v="1"/>
    <s v="YolFem"/>
    <s v="scatter"/>
    <n v="0"/>
    <n v="0"/>
    <n v="0"/>
    <n v="1"/>
    <n v="0"/>
    <n v="0"/>
    <n v="1"/>
    <n v="1"/>
    <n v="1"/>
    <n v="1"/>
    <n v="1"/>
    <x v="2"/>
    <x v="2"/>
    <n v="11"/>
  </r>
  <r>
    <x v="0"/>
    <x v="1"/>
    <s v="KagMal"/>
    <s v="scatter"/>
    <n v="1"/>
    <n v="0"/>
    <n v="1"/>
    <n v="1"/>
    <n v="1"/>
    <n v="0"/>
    <n v="1"/>
    <n v="1"/>
    <n v="1"/>
    <n v="1"/>
    <n v="1"/>
    <x v="1"/>
    <x v="1"/>
    <n v="11"/>
  </r>
  <r>
    <x v="2"/>
    <x v="1"/>
    <s v="KagMal"/>
    <s v="scatter"/>
    <n v="0"/>
    <n v="0"/>
    <n v="1"/>
    <n v="0"/>
    <n v="1"/>
    <n v="1"/>
    <n v="1"/>
    <n v="1"/>
    <n v="1"/>
    <n v="1"/>
    <n v="1"/>
    <x v="5"/>
    <x v="5"/>
    <n v="11"/>
  </r>
  <r>
    <x v="1"/>
    <x v="1"/>
    <s v="KagFem"/>
    <s v="scatter"/>
    <n v="0"/>
    <n v="0"/>
    <n v="0"/>
    <n v="0"/>
    <n v="1"/>
    <n v="0"/>
    <n v="1"/>
    <n v="1"/>
    <n v="1"/>
    <n v="1"/>
    <n v="1"/>
    <x v="2"/>
    <x v="2"/>
    <n v="11"/>
  </r>
  <r>
    <x v="2"/>
    <x v="1"/>
    <s v="KagFem"/>
    <s v="scatter"/>
    <n v="0"/>
    <n v="0"/>
    <n v="1"/>
    <n v="1"/>
    <n v="1"/>
    <n v="0"/>
    <n v="1"/>
    <n v="1"/>
    <n v="1"/>
    <n v="1"/>
    <n v="1"/>
    <x v="5"/>
    <x v="5"/>
    <n v="11"/>
  </r>
  <r>
    <x v="0"/>
    <x v="1"/>
    <s v="KagFem"/>
    <s v="scatter"/>
    <n v="0"/>
    <n v="0"/>
    <n v="1"/>
    <n v="1"/>
    <n v="1"/>
    <n v="0"/>
    <n v="1"/>
    <n v="1"/>
    <n v="1"/>
    <n v="1"/>
    <n v="1"/>
    <x v="5"/>
    <x v="5"/>
    <n v="11"/>
  </r>
  <r>
    <x v="2"/>
    <x v="1"/>
    <s v="YolFem"/>
    <s v="body hair"/>
    <n v="1"/>
    <n v="1"/>
    <n v="1"/>
    <n v="1"/>
    <n v="1"/>
    <n v="1"/>
    <n v="1"/>
    <n v="0"/>
    <n v="1"/>
    <n v="1"/>
    <n v="1"/>
    <x v="0"/>
    <x v="0"/>
    <n v="11"/>
  </r>
  <r>
    <x v="1"/>
    <x v="1"/>
    <s v="YolFem"/>
    <s v="body hair"/>
    <n v="0"/>
    <n v="1"/>
    <n v="1"/>
    <n v="1"/>
    <n v="0"/>
    <n v="0"/>
    <n v="1"/>
    <n v="0"/>
    <n v="1"/>
    <n v="1"/>
    <n v="1"/>
    <x v="4"/>
    <x v="4"/>
    <n v="11"/>
  </r>
  <r>
    <x v="0"/>
    <x v="1"/>
    <s v="YolFem"/>
    <s v="body hair"/>
    <n v="1"/>
    <n v="1"/>
    <n v="1"/>
    <n v="1"/>
    <n v="1"/>
    <n v="1"/>
    <n v="1"/>
    <n v="1"/>
    <n v="1"/>
    <n v="1"/>
    <n v="1"/>
    <x v="6"/>
    <x v="6"/>
    <n v="11"/>
  </r>
  <r>
    <x v="2"/>
    <x v="1"/>
    <s v="KagFem"/>
    <s v="body hair"/>
    <n v="1"/>
    <n v="1"/>
    <n v="1"/>
    <n v="1"/>
    <n v="0"/>
    <n v="1"/>
    <n v="1"/>
    <n v="0"/>
    <n v="1"/>
    <n v="1"/>
    <n v="1"/>
    <x v="1"/>
    <x v="1"/>
    <n v="11"/>
  </r>
  <r>
    <x v="1"/>
    <x v="1"/>
    <s v="KagFem"/>
    <s v="body hair"/>
    <n v="0"/>
    <n v="0"/>
    <n v="1"/>
    <n v="1"/>
    <n v="0"/>
    <n v="0"/>
    <n v="0"/>
    <n v="0"/>
    <n v="1"/>
    <n v="1"/>
    <n v="1"/>
    <x v="3"/>
    <x v="3"/>
    <n v="11"/>
  </r>
  <r>
    <x v="0"/>
    <x v="1"/>
    <s v="KagFem"/>
    <s v="body hair"/>
    <n v="1"/>
    <n v="1"/>
    <n v="0"/>
    <n v="1"/>
    <n v="0"/>
    <n v="0"/>
    <n v="1"/>
    <n v="0"/>
    <n v="1"/>
    <n v="1"/>
    <n v="0"/>
    <x v="2"/>
    <x v="2"/>
    <n v="11"/>
  </r>
  <r>
    <x v="0"/>
    <x v="1"/>
    <s v="KagMal"/>
    <s v="body hair"/>
    <n v="1"/>
    <n v="0"/>
    <n v="0"/>
    <n v="1"/>
    <n v="1"/>
    <n v="0"/>
    <n v="0"/>
    <n v="0"/>
    <n v="0"/>
    <n v="1"/>
    <n v="1"/>
    <x v="3"/>
    <x v="3"/>
    <n v="11"/>
  </r>
  <r>
    <x v="2"/>
    <x v="1"/>
    <s v="KagMal"/>
    <s v="body hair"/>
    <n v="0"/>
    <n v="1"/>
    <n v="1"/>
    <n v="1"/>
    <n v="1"/>
    <n v="0"/>
    <n v="1"/>
    <n v="0"/>
    <n v="0"/>
    <n v="1"/>
    <n v="1"/>
    <x v="4"/>
    <x v="4"/>
    <n v="11"/>
  </r>
  <r>
    <x v="1"/>
    <x v="1"/>
    <s v="KagMal"/>
    <s v="body hair"/>
    <n v="1"/>
    <n v="1"/>
    <n v="1"/>
    <n v="1"/>
    <n v="0"/>
    <n v="1"/>
    <n v="1"/>
    <n v="0"/>
    <n v="1"/>
    <n v="1"/>
    <n v="1"/>
    <x v="1"/>
    <x v="1"/>
    <n v="11"/>
  </r>
  <r>
    <x v="1"/>
    <x v="1"/>
    <s v="KagMal"/>
    <s v="hair on head"/>
    <n v="1"/>
    <n v="1"/>
    <n v="1"/>
    <n v="1"/>
    <n v="1"/>
    <n v="1"/>
    <n v="1"/>
    <n v="1"/>
    <n v="1"/>
    <n v="1"/>
    <n v="1"/>
    <x v="6"/>
    <x v="6"/>
    <n v="11"/>
  </r>
  <r>
    <x v="0"/>
    <x v="1"/>
    <s v="KagMal"/>
    <s v="hair on head"/>
    <n v="1"/>
    <n v="1"/>
    <n v="1"/>
    <n v="1"/>
    <n v="1"/>
    <n v="1"/>
    <n v="1"/>
    <n v="1"/>
    <n v="1"/>
    <n v="1"/>
    <n v="1"/>
    <x v="6"/>
    <x v="6"/>
    <n v="11"/>
  </r>
  <r>
    <x v="2"/>
    <x v="1"/>
    <s v="KagFem"/>
    <s v="hair on head"/>
    <n v="0"/>
    <n v="1"/>
    <n v="1"/>
    <n v="1"/>
    <n v="1"/>
    <n v="1"/>
    <n v="1"/>
    <n v="1"/>
    <n v="1"/>
    <n v="0"/>
    <n v="1"/>
    <x v="1"/>
    <x v="1"/>
    <n v="11"/>
  </r>
  <r>
    <x v="0"/>
    <x v="1"/>
    <s v="KagFem"/>
    <s v="hair on head"/>
    <n v="1"/>
    <n v="1"/>
    <n v="1"/>
    <n v="1"/>
    <n v="1"/>
    <n v="1"/>
    <n v="1"/>
    <n v="1"/>
    <n v="1"/>
    <n v="1"/>
    <n v="1"/>
    <x v="6"/>
    <x v="6"/>
    <n v="11"/>
  </r>
  <r>
    <x v="1"/>
    <x v="1"/>
    <s v="KagFem"/>
    <s v="hair on head"/>
    <n v="1"/>
    <n v="1"/>
    <n v="1"/>
    <n v="1"/>
    <n v="1"/>
    <n v="1"/>
    <n v="1"/>
    <n v="1"/>
    <n v="1"/>
    <n v="1"/>
    <n v="1"/>
    <x v="6"/>
    <x v="6"/>
    <n v="11"/>
  </r>
  <r>
    <x v="2"/>
    <x v="1"/>
    <s v="KagMal"/>
    <s v="hair on head"/>
    <n v="1"/>
    <n v="1"/>
    <n v="1"/>
    <n v="1"/>
    <n v="1"/>
    <n v="1"/>
    <n v="1"/>
    <n v="1"/>
    <n v="1"/>
    <n v="1"/>
    <n v="1"/>
    <x v="6"/>
    <x v="6"/>
    <n v="11"/>
  </r>
  <r>
    <x v="2"/>
    <x v="1"/>
    <s v="YolFem"/>
    <s v="hair on head"/>
    <n v="1"/>
    <n v="1"/>
    <n v="1"/>
    <n v="1"/>
    <n v="1"/>
    <n v="1"/>
    <n v="1"/>
    <n v="1"/>
    <n v="1"/>
    <n v="1"/>
    <n v="1"/>
    <x v="6"/>
    <x v="6"/>
    <n v="11"/>
  </r>
  <r>
    <x v="0"/>
    <x v="1"/>
    <s v="YolFem"/>
    <s v="hair on head"/>
    <n v="1"/>
    <n v="1"/>
    <n v="1"/>
    <n v="1"/>
    <n v="1"/>
    <n v="1"/>
    <n v="1"/>
    <n v="1"/>
    <n v="1"/>
    <n v="1"/>
    <n v="1"/>
    <x v="6"/>
    <x v="6"/>
    <n v="11"/>
  </r>
  <r>
    <x v="1"/>
    <x v="1"/>
    <s v="YolFem"/>
    <s v="hair on head"/>
    <n v="1"/>
    <n v="1"/>
    <n v="1"/>
    <n v="1"/>
    <n v="1"/>
    <n v="1"/>
    <n v="1"/>
    <n v="1"/>
    <n v="1"/>
    <n v="1"/>
    <n v="1"/>
    <x v="6"/>
    <x v="6"/>
    <n v="11"/>
  </r>
  <r>
    <x v="0"/>
    <x v="1"/>
    <s v="KagFem"/>
    <s v="incense"/>
    <n v="0"/>
    <n v="1"/>
    <n v="1"/>
    <n v="1"/>
    <n v="1"/>
    <n v="0"/>
    <n v="1"/>
    <n v="1"/>
    <n v="1"/>
    <n v="1"/>
    <n v="1"/>
    <x v="1"/>
    <x v="1"/>
    <n v="11"/>
  </r>
  <r>
    <x v="1"/>
    <x v="1"/>
    <s v="KagFem"/>
    <s v="incense"/>
    <n v="1"/>
    <n v="1"/>
    <n v="1"/>
    <n v="0"/>
    <n v="1"/>
    <n v="1"/>
    <n v="1"/>
    <n v="0"/>
    <n v="1"/>
    <n v="1"/>
    <n v="1"/>
    <x v="1"/>
    <x v="1"/>
    <n v="11"/>
  </r>
  <r>
    <x v="2"/>
    <x v="1"/>
    <s v="KagFem"/>
    <s v="incense"/>
    <n v="1"/>
    <n v="0"/>
    <n v="0"/>
    <n v="1"/>
    <n v="1"/>
    <n v="1"/>
    <n v="1"/>
    <n v="1"/>
    <n v="1"/>
    <n v="1"/>
    <n v="1"/>
    <x v="1"/>
    <x v="1"/>
    <n v="11"/>
  </r>
  <r>
    <x v="1"/>
    <x v="1"/>
    <s v="YolFem"/>
    <s v="incense"/>
    <n v="1"/>
    <n v="1"/>
    <n v="0"/>
    <n v="1"/>
    <n v="1"/>
    <n v="0"/>
    <n v="1"/>
    <n v="1"/>
    <n v="1"/>
    <n v="1"/>
    <n v="1"/>
    <x v="1"/>
    <x v="1"/>
    <n v="11"/>
  </r>
  <r>
    <x v="1"/>
    <x v="1"/>
    <s v="KagMal"/>
    <s v="incense"/>
    <n v="1"/>
    <n v="1"/>
    <n v="1"/>
    <n v="1"/>
    <n v="1"/>
    <n v="1"/>
    <n v="1"/>
    <n v="0"/>
    <n v="1"/>
    <n v="1"/>
    <n v="1"/>
    <x v="0"/>
    <x v="0"/>
    <n v="11"/>
  </r>
  <r>
    <x v="2"/>
    <x v="1"/>
    <s v="KagMal"/>
    <s v="incense"/>
    <n v="0"/>
    <n v="1"/>
    <n v="1"/>
    <n v="1"/>
    <n v="1"/>
    <n v="1"/>
    <n v="1"/>
    <n v="0"/>
    <n v="1"/>
    <n v="1"/>
    <n v="1"/>
    <x v="1"/>
    <x v="1"/>
    <n v="11"/>
  </r>
  <r>
    <x v="2"/>
    <x v="1"/>
    <s v="YolFem"/>
    <s v="incense"/>
    <n v="1"/>
    <n v="1"/>
    <n v="1"/>
    <n v="1"/>
    <n v="1"/>
    <n v="1"/>
    <n v="1"/>
    <n v="1"/>
    <n v="1"/>
    <n v="1"/>
    <n v="1"/>
    <x v="6"/>
    <x v="6"/>
    <n v="11"/>
  </r>
  <r>
    <x v="0"/>
    <x v="1"/>
    <s v="KagMal"/>
    <s v="incense"/>
    <n v="0"/>
    <n v="0"/>
    <n v="1"/>
    <n v="0"/>
    <n v="0"/>
    <n v="0"/>
    <n v="0"/>
    <n v="0"/>
    <n v="0"/>
    <n v="0"/>
    <n v="1"/>
    <x v="9"/>
    <x v="9"/>
    <n v="11"/>
  </r>
  <r>
    <x v="0"/>
    <x v="1"/>
    <s v="YolFem"/>
    <s v="incense"/>
    <n v="1"/>
    <n v="1"/>
    <n v="1"/>
    <n v="1"/>
    <n v="1"/>
    <n v="1"/>
    <n v="1"/>
    <n v="1"/>
    <n v="1"/>
    <n v="1"/>
    <n v="1"/>
    <x v="6"/>
    <x v="6"/>
    <n v="11"/>
  </r>
  <r>
    <x v="0"/>
    <x v="1"/>
    <s v="YolFem"/>
    <s v="wood"/>
    <n v="0"/>
    <n v="1"/>
    <n v="1"/>
    <n v="1"/>
    <n v="1"/>
    <n v="1"/>
    <n v="1"/>
    <n v="1"/>
    <n v="1"/>
    <n v="1"/>
    <n v="1"/>
    <x v="0"/>
    <x v="0"/>
    <n v="11"/>
  </r>
  <r>
    <x v="1"/>
    <x v="1"/>
    <s v="YolFem"/>
    <s v="wood"/>
    <n v="1"/>
    <n v="1"/>
    <n v="1"/>
    <n v="1"/>
    <n v="1"/>
    <n v="1"/>
    <n v="1"/>
    <n v="1"/>
    <n v="1"/>
    <n v="1"/>
    <n v="1"/>
    <x v="6"/>
    <x v="6"/>
    <n v="11"/>
  </r>
  <r>
    <x v="1"/>
    <x v="1"/>
    <s v="KagMal"/>
    <s v="wood"/>
    <n v="1"/>
    <n v="0"/>
    <n v="1"/>
    <n v="0"/>
    <n v="1"/>
    <n v="1"/>
    <n v="1"/>
    <n v="1"/>
    <n v="1"/>
    <n v="1"/>
    <n v="1"/>
    <x v="1"/>
    <x v="1"/>
    <n v="11"/>
  </r>
  <r>
    <x v="0"/>
    <x v="1"/>
    <s v="KagFem"/>
    <s v="wood"/>
    <n v="1"/>
    <n v="1"/>
    <n v="1"/>
    <n v="1"/>
    <n v="1"/>
    <n v="1"/>
    <n v="1"/>
    <n v="1"/>
    <n v="1"/>
    <n v="1"/>
    <n v="1"/>
    <x v="6"/>
    <x v="6"/>
    <n v="11"/>
  </r>
  <r>
    <x v="0"/>
    <x v="1"/>
    <s v="KagMal"/>
    <s v="wood"/>
    <n v="1"/>
    <n v="1"/>
    <n v="1"/>
    <n v="1"/>
    <n v="1"/>
    <n v="1"/>
    <n v="1"/>
    <n v="1"/>
    <n v="1"/>
    <n v="1"/>
    <n v="1"/>
    <x v="6"/>
    <x v="6"/>
    <n v="11"/>
  </r>
  <r>
    <x v="2"/>
    <x v="1"/>
    <s v="KagFem"/>
    <s v="wood"/>
    <n v="1"/>
    <n v="1"/>
    <n v="1"/>
    <n v="1"/>
    <n v="1"/>
    <n v="1"/>
    <n v="1"/>
    <n v="1"/>
    <n v="1"/>
    <n v="1"/>
    <n v="1"/>
    <x v="6"/>
    <x v="6"/>
    <n v="11"/>
  </r>
  <r>
    <x v="1"/>
    <x v="1"/>
    <s v="KagFem"/>
    <s v="wood"/>
    <n v="1"/>
    <n v="1"/>
    <n v="1"/>
    <n v="1"/>
    <n v="1"/>
    <n v="1"/>
    <n v="1"/>
    <n v="1"/>
    <n v="1"/>
    <n v="1"/>
    <n v="1"/>
    <x v="6"/>
    <x v="6"/>
    <n v="11"/>
  </r>
  <r>
    <x v="0"/>
    <x v="1"/>
    <s v="YolFem"/>
    <s v="cooked rice"/>
    <n v="1"/>
    <n v="1"/>
    <n v="0"/>
    <n v="1"/>
    <n v="1"/>
    <n v="1"/>
    <n v="1"/>
    <n v="1"/>
    <n v="1"/>
    <n v="1"/>
    <n v="1"/>
    <x v="0"/>
    <x v="0"/>
    <n v="11"/>
  </r>
  <r>
    <x v="2"/>
    <x v="1"/>
    <s v="KagMal"/>
    <s v="cooked rice"/>
    <n v="1"/>
    <n v="1"/>
    <n v="1"/>
    <n v="1"/>
    <n v="0"/>
    <n v="1"/>
    <n v="1"/>
    <n v="0"/>
    <n v="1"/>
    <n v="0"/>
    <n v="1"/>
    <x v="5"/>
    <x v="5"/>
    <n v="11"/>
  </r>
  <r>
    <x v="2"/>
    <x v="1"/>
    <s v="KagFem"/>
    <s v="cooked rice"/>
    <n v="1"/>
    <n v="1"/>
    <n v="1"/>
    <n v="1"/>
    <n v="1"/>
    <n v="1"/>
    <n v="1"/>
    <n v="1"/>
    <n v="1"/>
    <n v="1"/>
    <n v="1"/>
    <x v="6"/>
    <x v="6"/>
    <n v="11"/>
  </r>
  <r>
    <x v="0"/>
    <x v="1"/>
    <s v="KagFem"/>
    <s v="cooked rice"/>
    <n v="1"/>
    <n v="1"/>
    <n v="1"/>
    <n v="1"/>
    <n v="1"/>
    <n v="1"/>
    <n v="1"/>
    <n v="0"/>
    <n v="1"/>
    <n v="0"/>
    <n v="1"/>
    <x v="1"/>
    <x v="1"/>
    <n v="11"/>
  </r>
  <r>
    <x v="1"/>
    <x v="1"/>
    <s v="YolFem"/>
    <s v="cooked rice"/>
    <n v="1"/>
    <n v="1"/>
    <n v="1"/>
    <n v="1"/>
    <n v="1"/>
    <n v="1"/>
    <n v="1"/>
    <n v="1"/>
    <n v="1"/>
    <n v="1"/>
    <n v="1"/>
    <x v="6"/>
    <x v="6"/>
    <n v="11"/>
  </r>
  <r>
    <x v="0"/>
    <x v="1"/>
    <s v="KagMal"/>
    <s v="cooked rice"/>
    <n v="1"/>
    <n v="1"/>
    <n v="1"/>
    <n v="0"/>
    <n v="1"/>
    <n v="1"/>
    <n v="1"/>
    <n v="1"/>
    <n v="1"/>
    <n v="1"/>
    <n v="1"/>
    <x v="0"/>
    <x v="0"/>
    <n v="11"/>
  </r>
  <r>
    <x v="2"/>
    <x v="1"/>
    <s v="YolFem"/>
    <s v="cooked rice"/>
    <n v="1"/>
    <n v="1"/>
    <n v="1"/>
    <n v="1"/>
    <n v="1"/>
    <n v="1"/>
    <n v="1"/>
    <n v="1"/>
    <n v="1"/>
    <n v="1"/>
    <n v="1"/>
    <x v="6"/>
    <x v="6"/>
    <n v="11"/>
  </r>
  <r>
    <x v="1"/>
    <x v="1"/>
    <s v="KagFem"/>
    <s v="cooked rice"/>
    <n v="1"/>
    <n v="1"/>
    <n v="1"/>
    <n v="1"/>
    <n v="1"/>
    <n v="1"/>
    <n v="1"/>
    <n v="1"/>
    <n v="1"/>
    <n v="1"/>
    <n v="1"/>
    <x v="6"/>
    <x v="6"/>
    <n v="11"/>
  </r>
  <r>
    <x v="1"/>
    <x v="1"/>
    <s v="KagMal"/>
    <s v="cooked rice"/>
    <n v="1"/>
    <n v="1"/>
    <n v="1"/>
    <n v="1"/>
    <n v="1"/>
    <n v="1"/>
    <n v="1"/>
    <n v="1"/>
    <n v="1"/>
    <n v="1"/>
    <n v="1"/>
    <x v="6"/>
    <x v="6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13" firstHeaderRow="0" firstDataRow="1" firstDataCol="1"/>
  <pivotFields count="18">
    <pivotField axis="axisRow" showAll="0">
      <items count="4">
        <item x="1"/>
        <item x="0"/>
        <item x="2"/>
        <item t="default"/>
      </items>
    </pivotField>
    <pivotField axis="axisRow" showAll="0" sortType="ascending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1">
        <item x="9"/>
        <item x="7"/>
        <item x="8"/>
        <item x="3"/>
        <item x="2"/>
        <item x="4"/>
        <item x="5"/>
        <item x="1"/>
        <item x="0"/>
        <item x="6"/>
        <item t="default"/>
      </items>
    </pivotField>
    <pivotField dataField="1" showAll="0">
      <items count="11">
        <item x="6"/>
        <item x="0"/>
        <item x="1"/>
        <item x="5"/>
        <item x="4"/>
        <item x="2"/>
        <item x="3"/>
        <item x="8"/>
        <item x="7"/>
        <item x="9"/>
        <item t="default"/>
      </items>
    </pivotField>
    <pivotField dataField="1" showAl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o_correct" fld="15" baseField="0" baseItem="0"/>
    <dataField name="Sum of no_incorrect" fld="16" baseField="0" baseItem="0"/>
    <dataField name="Sum of Total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3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12.1640625" bestFit="1" customWidth="1"/>
    <col min="2" max="2" width="15.1640625" bestFit="1" customWidth="1"/>
    <col min="3" max="3" width="16.83203125" bestFit="1" customWidth="1"/>
    <col min="4" max="5" width="10.5" bestFit="1" customWidth="1"/>
    <col min="6" max="6" width="15.1640625" bestFit="1" customWidth="1"/>
    <col min="7" max="7" width="10.5" bestFit="1" customWidth="1"/>
    <col min="8" max="8" width="15.1640625" bestFit="1" customWidth="1"/>
    <col min="9" max="9" width="10.5" bestFit="1" customWidth="1"/>
    <col min="10" max="10" width="15.1640625" bestFit="1" customWidth="1"/>
    <col min="11" max="11" width="10.5" bestFit="1" customWidth="1"/>
    <col min="12" max="12" width="15.1640625" bestFit="1" customWidth="1"/>
    <col min="13" max="13" width="10.5" bestFit="1" customWidth="1"/>
    <col min="14" max="14" width="15.1640625" bestFit="1" customWidth="1"/>
    <col min="15" max="15" width="10.5" bestFit="1" customWidth="1"/>
    <col min="16" max="16" width="15.1640625" bestFit="1" customWidth="1"/>
    <col min="17" max="17" width="10.5" bestFit="1" customWidth="1"/>
    <col min="18" max="18" width="15.1640625" bestFit="1" customWidth="1"/>
    <col min="19" max="19" width="10.5" bestFit="1" customWidth="1"/>
    <col min="20" max="20" width="15.1640625" bestFit="1" customWidth="1"/>
    <col min="21" max="21" width="10.5" bestFit="1" customWidth="1"/>
    <col min="22" max="22" width="19.5" bestFit="1" customWidth="1"/>
    <col min="23" max="23" width="14.6640625" bestFit="1" customWidth="1"/>
  </cols>
  <sheetData>
    <row r="3" spans="1:4" x14ac:dyDescent="0.2">
      <c r="A3" s="1" t="s">
        <v>40</v>
      </c>
      <c r="B3" t="s">
        <v>46</v>
      </c>
      <c r="C3" t="s">
        <v>47</v>
      </c>
      <c r="D3" t="s">
        <v>43</v>
      </c>
    </row>
    <row r="4" spans="1:4" x14ac:dyDescent="0.2">
      <c r="A4" s="2" t="s">
        <v>19</v>
      </c>
      <c r="B4" s="3">
        <v>357</v>
      </c>
      <c r="C4" s="3">
        <v>50</v>
      </c>
      <c r="D4" s="3">
        <v>407</v>
      </c>
    </row>
    <row r="5" spans="1:4" x14ac:dyDescent="0.2">
      <c r="A5" s="4" t="s">
        <v>31</v>
      </c>
      <c r="B5" s="3">
        <v>183</v>
      </c>
      <c r="C5" s="3">
        <v>37</v>
      </c>
      <c r="D5" s="3">
        <v>220</v>
      </c>
    </row>
    <row r="6" spans="1:4" x14ac:dyDescent="0.2">
      <c r="A6" s="4" t="s">
        <v>16</v>
      </c>
      <c r="B6" s="3">
        <v>174</v>
      </c>
      <c r="C6" s="3">
        <v>13</v>
      </c>
      <c r="D6" s="3">
        <v>187</v>
      </c>
    </row>
    <row r="7" spans="1:4" x14ac:dyDescent="0.2">
      <c r="A7" s="2" t="s">
        <v>15</v>
      </c>
      <c r="B7" s="3">
        <v>391</v>
      </c>
      <c r="C7" s="3">
        <v>104</v>
      </c>
      <c r="D7" s="3">
        <v>495</v>
      </c>
    </row>
    <row r="8" spans="1:4" x14ac:dyDescent="0.2">
      <c r="A8" s="4" t="s">
        <v>31</v>
      </c>
      <c r="B8" s="3">
        <v>185</v>
      </c>
      <c r="C8" s="3">
        <v>68</v>
      </c>
      <c r="D8" s="3">
        <v>253</v>
      </c>
    </row>
    <row r="9" spans="1:4" x14ac:dyDescent="0.2">
      <c r="A9" s="4" t="s">
        <v>16</v>
      </c>
      <c r="B9" s="3">
        <v>206</v>
      </c>
      <c r="C9" s="3">
        <v>36</v>
      </c>
      <c r="D9" s="3">
        <v>242</v>
      </c>
    </row>
    <row r="10" spans="1:4" x14ac:dyDescent="0.2">
      <c r="A10" s="2" t="s">
        <v>20</v>
      </c>
      <c r="B10" s="3">
        <v>316</v>
      </c>
      <c r="C10" s="3">
        <v>102</v>
      </c>
      <c r="D10" s="3">
        <v>418</v>
      </c>
    </row>
    <row r="11" spans="1:4" x14ac:dyDescent="0.2">
      <c r="A11" s="4" t="s">
        <v>31</v>
      </c>
      <c r="B11" s="3">
        <v>177</v>
      </c>
      <c r="C11" s="3">
        <v>54</v>
      </c>
      <c r="D11" s="3">
        <v>231</v>
      </c>
    </row>
    <row r="12" spans="1:4" x14ac:dyDescent="0.2">
      <c r="A12" s="4" t="s">
        <v>16</v>
      </c>
      <c r="B12" s="3">
        <v>139</v>
      </c>
      <c r="C12" s="3">
        <v>48</v>
      </c>
      <c r="D12" s="3">
        <v>187</v>
      </c>
    </row>
    <row r="13" spans="1:4" x14ac:dyDescent="0.2">
      <c r="A13" s="2" t="s">
        <v>41</v>
      </c>
      <c r="B13" s="3">
        <v>1064</v>
      </c>
      <c r="C13" s="3">
        <v>256</v>
      </c>
      <c r="D13" s="3">
        <v>1320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1"/>
  <sheetViews>
    <sheetView topLeftCell="A62" workbookViewId="0">
      <selection activeCell="Q7" sqref="Q7"/>
    </sheetView>
  </sheetViews>
  <sheetFormatPr baseColWidth="10" defaultColWidth="8.83203125" defaultRowHeight="15" x14ac:dyDescent="0.2"/>
  <cols>
    <col min="16" max="16" width="9.5" bestFit="1" customWidth="1"/>
    <col min="17" max="17" width="11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44</v>
      </c>
      <c r="Q1" t="s">
        <v>45</v>
      </c>
      <c r="R1" t="s">
        <v>42</v>
      </c>
    </row>
    <row r="2" spans="1:18" x14ac:dyDescent="0.2">
      <c r="A2" t="s">
        <v>15</v>
      </c>
      <c r="B2" t="s">
        <v>16</v>
      </c>
      <c r="C2" t="s">
        <v>17</v>
      </c>
      <c r="D2" t="s">
        <v>18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  <c r="P2">
        <f>SUM(E2:O2)</f>
        <v>10</v>
      </c>
      <c r="Q2">
        <f>R2-P2</f>
        <v>1</v>
      </c>
      <c r="R2">
        <v>11</v>
      </c>
    </row>
    <row r="3" spans="1:18" x14ac:dyDescent="0.2">
      <c r="A3" t="s">
        <v>19</v>
      </c>
      <c r="B3" t="s">
        <v>16</v>
      </c>
      <c r="C3" t="s">
        <v>17</v>
      </c>
      <c r="D3" t="s">
        <v>18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0</v>
      </c>
      <c r="N3">
        <v>1</v>
      </c>
      <c r="O3">
        <v>1</v>
      </c>
      <c r="P3">
        <f t="shared" ref="P3:P66" si="0">SUM(E3:O3)</f>
        <v>9</v>
      </c>
      <c r="Q3">
        <f t="shared" ref="Q3:Q66" si="1">R3-P3</f>
        <v>2</v>
      </c>
      <c r="R3">
        <v>11</v>
      </c>
    </row>
    <row r="4" spans="1:18" x14ac:dyDescent="0.2">
      <c r="A4" t="s">
        <v>20</v>
      </c>
      <c r="B4" t="s">
        <v>16</v>
      </c>
      <c r="C4" t="s">
        <v>17</v>
      </c>
      <c r="D4" t="s">
        <v>18</v>
      </c>
      <c r="E4">
        <v>1</v>
      </c>
      <c r="F4">
        <v>0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f t="shared" si="0"/>
        <v>6</v>
      </c>
      <c r="Q4">
        <f t="shared" si="1"/>
        <v>5</v>
      </c>
      <c r="R4">
        <v>11</v>
      </c>
    </row>
    <row r="5" spans="1:18" x14ac:dyDescent="0.2">
      <c r="A5" t="s">
        <v>20</v>
      </c>
      <c r="B5" t="s">
        <v>16</v>
      </c>
      <c r="C5" t="s">
        <v>21</v>
      </c>
      <c r="D5" t="s">
        <v>18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1</v>
      </c>
      <c r="P5">
        <f t="shared" si="0"/>
        <v>10</v>
      </c>
      <c r="Q5">
        <f t="shared" si="1"/>
        <v>1</v>
      </c>
      <c r="R5">
        <v>11</v>
      </c>
    </row>
    <row r="6" spans="1:18" x14ac:dyDescent="0.2">
      <c r="A6" t="s">
        <v>15</v>
      </c>
      <c r="B6" t="s">
        <v>16</v>
      </c>
      <c r="C6" t="s">
        <v>21</v>
      </c>
      <c r="D6" t="s">
        <v>18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0</v>
      </c>
      <c r="L6">
        <v>1</v>
      </c>
      <c r="M6">
        <v>1</v>
      </c>
      <c r="N6">
        <v>1</v>
      </c>
      <c r="O6">
        <v>1</v>
      </c>
      <c r="P6">
        <f t="shared" si="0"/>
        <v>9</v>
      </c>
      <c r="Q6">
        <f t="shared" si="1"/>
        <v>2</v>
      </c>
      <c r="R6">
        <v>11</v>
      </c>
    </row>
    <row r="7" spans="1:18" x14ac:dyDescent="0.2">
      <c r="A7" t="s">
        <v>15</v>
      </c>
      <c r="B7" t="s">
        <v>16</v>
      </c>
      <c r="C7" t="s">
        <v>22</v>
      </c>
      <c r="D7" t="s">
        <v>18</v>
      </c>
      <c r="E7">
        <v>0</v>
      </c>
      <c r="F7">
        <v>1</v>
      </c>
      <c r="G7">
        <v>0</v>
      </c>
      <c r="H7">
        <v>1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f t="shared" si="0"/>
        <v>5</v>
      </c>
      <c r="Q7">
        <f t="shared" si="1"/>
        <v>6</v>
      </c>
      <c r="R7">
        <v>11</v>
      </c>
    </row>
    <row r="8" spans="1:18" x14ac:dyDescent="0.2">
      <c r="A8" t="s">
        <v>20</v>
      </c>
      <c r="B8" t="s">
        <v>16</v>
      </c>
      <c r="C8" t="s">
        <v>22</v>
      </c>
      <c r="D8" t="s">
        <v>18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f t="shared" si="0"/>
        <v>7</v>
      </c>
      <c r="Q8">
        <f t="shared" si="1"/>
        <v>4</v>
      </c>
      <c r="R8">
        <v>11</v>
      </c>
    </row>
    <row r="9" spans="1:18" x14ac:dyDescent="0.2">
      <c r="A9" t="s">
        <v>20</v>
      </c>
      <c r="B9" t="s">
        <v>16</v>
      </c>
      <c r="C9" t="s">
        <v>17</v>
      </c>
      <c r="D9" t="s">
        <v>23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0</v>
      </c>
      <c r="L9">
        <v>1</v>
      </c>
      <c r="M9">
        <v>1</v>
      </c>
      <c r="N9">
        <v>0</v>
      </c>
      <c r="O9">
        <v>1</v>
      </c>
      <c r="P9">
        <f t="shared" si="0"/>
        <v>8</v>
      </c>
      <c r="Q9">
        <f t="shared" si="1"/>
        <v>3</v>
      </c>
      <c r="R9">
        <v>11</v>
      </c>
    </row>
    <row r="10" spans="1:18" x14ac:dyDescent="0.2">
      <c r="A10" t="s">
        <v>15</v>
      </c>
      <c r="B10" t="s">
        <v>16</v>
      </c>
      <c r="C10" t="s">
        <v>17</v>
      </c>
      <c r="D10" t="s">
        <v>23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f t="shared" si="0"/>
        <v>8</v>
      </c>
      <c r="Q10">
        <f t="shared" si="1"/>
        <v>3</v>
      </c>
      <c r="R10">
        <v>11</v>
      </c>
    </row>
    <row r="11" spans="1:18" x14ac:dyDescent="0.2">
      <c r="A11" t="s">
        <v>15</v>
      </c>
      <c r="B11" t="s">
        <v>16</v>
      </c>
      <c r="C11" t="s">
        <v>21</v>
      </c>
      <c r="D11" t="s">
        <v>23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1</v>
      </c>
      <c r="O11">
        <v>1</v>
      </c>
      <c r="P11">
        <f t="shared" si="0"/>
        <v>6</v>
      </c>
      <c r="Q11">
        <f t="shared" si="1"/>
        <v>5</v>
      </c>
      <c r="R11">
        <v>11</v>
      </c>
    </row>
    <row r="12" spans="1:18" x14ac:dyDescent="0.2">
      <c r="A12" t="s">
        <v>20</v>
      </c>
      <c r="B12" t="s">
        <v>16</v>
      </c>
      <c r="C12" t="s">
        <v>21</v>
      </c>
      <c r="D12" t="s">
        <v>23</v>
      </c>
      <c r="E12">
        <v>1</v>
      </c>
      <c r="F12">
        <v>1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f t="shared" si="0"/>
        <v>5</v>
      </c>
      <c r="Q12">
        <f t="shared" si="1"/>
        <v>6</v>
      </c>
      <c r="R12">
        <v>11</v>
      </c>
    </row>
    <row r="13" spans="1:18" x14ac:dyDescent="0.2">
      <c r="A13" t="s">
        <v>15</v>
      </c>
      <c r="B13" t="s">
        <v>16</v>
      </c>
      <c r="C13" t="s">
        <v>22</v>
      </c>
      <c r="D13" t="s">
        <v>23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f t="shared" si="0"/>
        <v>7</v>
      </c>
      <c r="Q13">
        <f t="shared" si="1"/>
        <v>4</v>
      </c>
      <c r="R13">
        <v>11</v>
      </c>
    </row>
    <row r="14" spans="1:18" x14ac:dyDescent="0.2">
      <c r="A14" t="s">
        <v>19</v>
      </c>
      <c r="B14" t="s">
        <v>16</v>
      </c>
      <c r="C14" t="s">
        <v>17</v>
      </c>
      <c r="D14" t="s">
        <v>24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0</v>
      </c>
      <c r="L14">
        <v>1</v>
      </c>
      <c r="M14">
        <v>1</v>
      </c>
      <c r="N14">
        <v>0</v>
      </c>
      <c r="O14">
        <v>1</v>
      </c>
      <c r="P14">
        <f t="shared" si="0"/>
        <v>8</v>
      </c>
      <c r="Q14">
        <f t="shared" si="1"/>
        <v>3</v>
      </c>
      <c r="R14">
        <v>11</v>
      </c>
    </row>
    <row r="15" spans="1:18" x14ac:dyDescent="0.2">
      <c r="A15" t="s">
        <v>20</v>
      </c>
      <c r="B15" t="s">
        <v>16</v>
      </c>
      <c r="C15" t="s">
        <v>17</v>
      </c>
      <c r="D15" t="s">
        <v>24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f t="shared" si="0"/>
        <v>10</v>
      </c>
      <c r="Q15">
        <f t="shared" si="1"/>
        <v>1</v>
      </c>
      <c r="R15">
        <v>11</v>
      </c>
    </row>
    <row r="16" spans="1:18" x14ac:dyDescent="0.2">
      <c r="A16" t="s">
        <v>15</v>
      </c>
      <c r="B16" t="s">
        <v>16</v>
      </c>
      <c r="C16" t="s">
        <v>17</v>
      </c>
      <c r="D16" t="s">
        <v>24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  <c r="P16">
        <f t="shared" si="0"/>
        <v>9</v>
      </c>
      <c r="Q16">
        <f t="shared" si="1"/>
        <v>2</v>
      </c>
      <c r="R16">
        <v>11</v>
      </c>
    </row>
    <row r="17" spans="1:18" x14ac:dyDescent="0.2">
      <c r="A17" t="s">
        <v>20</v>
      </c>
      <c r="B17" t="s">
        <v>16</v>
      </c>
      <c r="C17" t="s">
        <v>22</v>
      </c>
      <c r="D17" t="s">
        <v>24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f t="shared" si="0"/>
        <v>11</v>
      </c>
      <c r="Q17">
        <f t="shared" si="1"/>
        <v>0</v>
      </c>
      <c r="R17">
        <v>11</v>
      </c>
    </row>
    <row r="18" spans="1:18" x14ac:dyDescent="0.2">
      <c r="A18" t="s">
        <v>19</v>
      </c>
      <c r="B18" t="s">
        <v>16</v>
      </c>
      <c r="C18" t="s">
        <v>22</v>
      </c>
      <c r="D18" t="s">
        <v>24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1</v>
      </c>
      <c r="M18">
        <v>0</v>
      </c>
      <c r="N18">
        <v>0</v>
      </c>
      <c r="O18">
        <v>1</v>
      </c>
      <c r="P18">
        <f t="shared" si="0"/>
        <v>8</v>
      </c>
      <c r="Q18">
        <f t="shared" si="1"/>
        <v>3</v>
      </c>
      <c r="R18">
        <v>11</v>
      </c>
    </row>
    <row r="19" spans="1:18" x14ac:dyDescent="0.2">
      <c r="A19" t="s">
        <v>15</v>
      </c>
      <c r="B19" t="s">
        <v>16</v>
      </c>
      <c r="C19" t="s">
        <v>22</v>
      </c>
      <c r="D19" t="s">
        <v>24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 t="s">
        <v>25</v>
      </c>
      <c r="N19">
        <v>1</v>
      </c>
      <c r="O19">
        <v>1</v>
      </c>
      <c r="P19">
        <f t="shared" si="0"/>
        <v>8</v>
      </c>
      <c r="Q19">
        <f t="shared" si="1"/>
        <v>3</v>
      </c>
      <c r="R19">
        <v>11</v>
      </c>
    </row>
    <row r="20" spans="1:18" x14ac:dyDescent="0.2">
      <c r="A20" t="s">
        <v>15</v>
      </c>
      <c r="B20" t="s">
        <v>16</v>
      </c>
      <c r="C20" t="s">
        <v>21</v>
      </c>
      <c r="D20" t="s">
        <v>24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1</v>
      </c>
      <c r="N20">
        <v>1</v>
      </c>
      <c r="O20">
        <v>1</v>
      </c>
      <c r="P20">
        <f t="shared" si="0"/>
        <v>10</v>
      </c>
      <c r="Q20">
        <f t="shared" si="1"/>
        <v>1</v>
      </c>
      <c r="R20">
        <v>11</v>
      </c>
    </row>
    <row r="21" spans="1:18" x14ac:dyDescent="0.2">
      <c r="A21" t="s">
        <v>19</v>
      </c>
      <c r="B21" t="s">
        <v>16</v>
      </c>
      <c r="C21" t="s">
        <v>21</v>
      </c>
      <c r="D21" t="s">
        <v>24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0</v>
      </c>
      <c r="O21">
        <v>1</v>
      </c>
      <c r="P21">
        <f t="shared" si="0"/>
        <v>9</v>
      </c>
      <c r="Q21">
        <f t="shared" si="1"/>
        <v>2</v>
      </c>
      <c r="R21">
        <v>11</v>
      </c>
    </row>
    <row r="22" spans="1:18" x14ac:dyDescent="0.2">
      <c r="A22" t="s">
        <v>19</v>
      </c>
      <c r="B22" t="s">
        <v>16</v>
      </c>
      <c r="C22" t="s">
        <v>21</v>
      </c>
      <c r="D22" t="s">
        <v>26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f t="shared" si="0"/>
        <v>11</v>
      </c>
      <c r="Q22">
        <f t="shared" si="1"/>
        <v>0</v>
      </c>
      <c r="R22">
        <v>11</v>
      </c>
    </row>
    <row r="23" spans="1:18" x14ac:dyDescent="0.2">
      <c r="A23" t="s">
        <v>20</v>
      </c>
      <c r="B23" t="s">
        <v>16</v>
      </c>
      <c r="C23" t="s">
        <v>21</v>
      </c>
      <c r="D23" t="s">
        <v>26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1</v>
      </c>
      <c r="P23">
        <f t="shared" si="0"/>
        <v>9</v>
      </c>
      <c r="Q23">
        <f t="shared" si="1"/>
        <v>2</v>
      </c>
      <c r="R23">
        <v>11</v>
      </c>
    </row>
    <row r="24" spans="1:18" x14ac:dyDescent="0.2">
      <c r="A24" t="s">
        <v>20</v>
      </c>
      <c r="B24" t="s">
        <v>16</v>
      </c>
      <c r="C24" t="s">
        <v>22</v>
      </c>
      <c r="D24" t="s">
        <v>26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>
        <v>0</v>
      </c>
      <c r="O24">
        <v>1</v>
      </c>
      <c r="P24">
        <f t="shared" si="0"/>
        <v>9</v>
      </c>
      <c r="Q24">
        <f t="shared" si="1"/>
        <v>2</v>
      </c>
      <c r="R24">
        <v>11</v>
      </c>
    </row>
    <row r="25" spans="1:18" x14ac:dyDescent="0.2">
      <c r="A25" t="s">
        <v>15</v>
      </c>
      <c r="B25" t="s">
        <v>16</v>
      </c>
      <c r="C25" t="s">
        <v>22</v>
      </c>
      <c r="D25" t="s">
        <v>26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f t="shared" si="0"/>
        <v>11</v>
      </c>
      <c r="Q25">
        <f t="shared" si="1"/>
        <v>0</v>
      </c>
      <c r="R25">
        <v>11</v>
      </c>
    </row>
    <row r="26" spans="1:18" x14ac:dyDescent="0.2">
      <c r="A26" t="s">
        <v>19</v>
      </c>
      <c r="B26" t="s">
        <v>16</v>
      </c>
      <c r="C26" t="s">
        <v>22</v>
      </c>
      <c r="D26" t="s">
        <v>26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f t="shared" si="0"/>
        <v>11</v>
      </c>
      <c r="Q26">
        <f t="shared" si="1"/>
        <v>0</v>
      </c>
      <c r="R26">
        <v>11</v>
      </c>
    </row>
    <row r="27" spans="1:18" x14ac:dyDescent="0.2">
      <c r="A27" t="s">
        <v>15</v>
      </c>
      <c r="B27" t="s">
        <v>16</v>
      </c>
      <c r="C27" t="s">
        <v>21</v>
      </c>
      <c r="D27" t="s">
        <v>26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f t="shared" si="0"/>
        <v>11</v>
      </c>
      <c r="Q27">
        <f t="shared" si="1"/>
        <v>0</v>
      </c>
      <c r="R27">
        <v>11</v>
      </c>
    </row>
    <row r="28" spans="1:18" x14ac:dyDescent="0.2">
      <c r="A28" t="s">
        <v>15</v>
      </c>
      <c r="B28" t="s">
        <v>16</v>
      </c>
      <c r="C28" t="s">
        <v>17</v>
      </c>
      <c r="D28" t="s">
        <v>26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f t="shared" si="0"/>
        <v>11</v>
      </c>
      <c r="Q28">
        <f t="shared" si="1"/>
        <v>0</v>
      </c>
      <c r="R28">
        <v>11</v>
      </c>
    </row>
    <row r="29" spans="1:18" x14ac:dyDescent="0.2">
      <c r="A29" t="s">
        <v>19</v>
      </c>
      <c r="B29" t="s">
        <v>16</v>
      </c>
      <c r="C29" t="s">
        <v>17</v>
      </c>
      <c r="D29" t="s">
        <v>26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f t="shared" si="0"/>
        <v>11</v>
      </c>
      <c r="Q29">
        <f t="shared" si="1"/>
        <v>0</v>
      </c>
      <c r="R29">
        <v>11</v>
      </c>
    </row>
    <row r="30" spans="1:18" x14ac:dyDescent="0.2">
      <c r="A30" t="s">
        <v>15</v>
      </c>
      <c r="B30" t="s">
        <v>16</v>
      </c>
      <c r="C30" t="s">
        <v>22</v>
      </c>
      <c r="D30" t="s">
        <v>27</v>
      </c>
      <c r="E30">
        <v>1</v>
      </c>
      <c r="F30">
        <v>1</v>
      </c>
      <c r="G30">
        <v>1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f t="shared" si="0"/>
        <v>6</v>
      </c>
      <c r="Q30">
        <f t="shared" si="1"/>
        <v>5</v>
      </c>
      <c r="R30">
        <v>11</v>
      </c>
    </row>
    <row r="31" spans="1:18" x14ac:dyDescent="0.2">
      <c r="A31" t="s">
        <v>15</v>
      </c>
      <c r="B31" t="s">
        <v>16</v>
      </c>
      <c r="C31" t="s">
        <v>21</v>
      </c>
      <c r="D31" t="s">
        <v>27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0</v>
      </c>
      <c r="L31">
        <v>1</v>
      </c>
      <c r="M31">
        <v>1</v>
      </c>
      <c r="N31">
        <v>1</v>
      </c>
      <c r="O31">
        <v>1</v>
      </c>
      <c r="P31">
        <f t="shared" si="0"/>
        <v>10</v>
      </c>
      <c r="Q31">
        <f t="shared" si="1"/>
        <v>1</v>
      </c>
      <c r="R31">
        <v>11</v>
      </c>
    </row>
    <row r="32" spans="1:18" x14ac:dyDescent="0.2">
      <c r="A32" t="s">
        <v>19</v>
      </c>
      <c r="B32" t="s">
        <v>16</v>
      </c>
      <c r="C32" t="s">
        <v>21</v>
      </c>
      <c r="D32" t="s">
        <v>27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f t="shared" si="0"/>
        <v>11</v>
      </c>
      <c r="Q32">
        <f t="shared" si="1"/>
        <v>0</v>
      </c>
      <c r="R32">
        <v>11</v>
      </c>
    </row>
    <row r="33" spans="1:18" x14ac:dyDescent="0.2">
      <c r="A33" t="s">
        <v>20</v>
      </c>
      <c r="B33" t="s">
        <v>16</v>
      </c>
      <c r="C33" t="s">
        <v>21</v>
      </c>
      <c r="D33" t="s">
        <v>27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1</v>
      </c>
      <c r="N33">
        <v>1</v>
      </c>
      <c r="O33">
        <v>1</v>
      </c>
      <c r="P33">
        <f t="shared" si="0"/>
        <v>10</v>
      </c>
      <c r="Q33">
        <f t="shared" si="1"/>
        <v>1</v>
      </c>
      <c r="R33">
        <v>11</v>
      </c>
    </row>
    <row r="34" spans="1:18" x14ac:dyDescent="0.2">
      <c r="A34" t="s">
        <v>19</v>
      </c>
      <c r="B34" t="s">
        <v>16</v>
      </c>
      <c r="C34" t="s">
        <v>22</v>
      </c>
      <c r="D34" t="s">
        <v>27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f t="shared" si="0"/>
        <v>11</v>
      </c>
      <c r="Q34">
        <f t="shared" si="1"/>
        <v>0</v>
      </c>
      <c r="R34">
        <v>11</v>
      </c>
    </row>
    <row r="35" spans="1:18" x14ac:dyDescent="0.2">
      <c r="A35" t="s">
        <v>20</v>
      </c>
      <c r="B35" t="s">
        <v>16</v>
      </c>
      <c r="C35" t="s">
        <v>22</v>
      </c>
      <c r="D35" t="s">
        <v>27</v>
      </c>
      <c r="E35">
        <v>0</v>
      </c>
      <c r="F35">
        <v>1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1</v>
      </c>
      <c r="N35">
        <v>1</v>
      </c>
      <c r="O35">
        <v>1</v>
      </c>
      <c r="P35">
        <f t="shared" si="0"/>
        <v>6</v>
      </c>
      <c r="Q35">
        <f t="shared" si="1"/>
        <v>5</v>
      </c>
      <c r="R35">
        <v>11</v>
      </c>
    </row>
    <row r="36" spans="1:18" x14ac:dyDescent="0.2">
      <c r="A36" t="s">
        <v>15</v>
      </c>
      <c r="B36" t="s">
        <v>16</v>
      </c>
      <c r="C36" t="s">
        <v>21</v>
      </c>
      <c r="D36" t="s">
        <v>28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f t="shared" si="0"/>
        <v>11</v>
      </c>
      <c r="Q36">
        <f t="shared" si="1"/>
        <v>0</v>
      </c>
      <c r="R36">
        <v>11</v>
      </c>
    </row>
    <row r="37" spans="1:18" x14ac:dyDescent="0.2">
      <c r="A37" t="s">
        <v>15</v>
      </c>
      <c r="B37" t="s">
        <v>16</v>
      </c>
      <c r="C37" t="s">
        <v>17</v>
      </c>
      <c r="D37" t="s">
        <v>28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1</v>
      </c>
      <c r="M37">
        <v>1</v>
      </c>
      <c r="N37">
        <v>1</v>
      </c>
      <c r="O37">
        <v>1</v>
      </c>
      <c r="P37">
        <f t="shared" si="0"/>
        <v>10</v>
      </c>
      <c r="Q37">
        <f t="shared" si="1"/>
        <v>1</v>
      </c>
      <c r="R37">
        <v>11</v>
      </c>
    </row>
    <row r="38" spans="1:18" x14ac:dyDescent="0.2">
      <c r="A38" t="s">
        <v>19</v>
      </c>
      <c r="B38" t="s">
        <v>16</v>
      </c>
      <c r="C38" t="s">
        <v>22</v>
      </c>
      <c r="D38" t="s">
        <v>28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f t="shared" si="0"/>
        <v>11</v>
      </c>
      <c r="Q38">
        <f t="shared" si="1"/>
        <v>0</v>
      </c>
      <c r="R38">
        <v>11</v>
      </c>
    </row>
    <row r="39" spans="1:18" x14ac:dyDescent="0.2">
      <c r="A39" t="s">
        <v>20</v>
      </c>
      <c r="B39" t="s">
        <v>16</v>
      </c>
      <c r="C39" t="s">
        <v>22</v>
      </c>
      <c r="D39" t="s">
        <v>28</v>
      </c>
      <c r="E39">
        <v>1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f t="shared" si="0"/>
        <v>3</v>
      </c>
      <c r="Q39">
        <f t="shared" si="1"/>
        <v>8</v>
      </c>
      <c r="R39">
        <v>11</v>
      </c>
    </row>
    <row r="40" spans="1:18" x14ac:dyDescent="0.2">
      <c r="A40" t="s">
        <v>15</v>
      </c>
      <c r="B40" t="s">
        <v>16</v>
      </c>
      <c r="C40" t="s">
        <v>22</v>
      </c>
      <c r="D40" t="s">
        <v>28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f t="shared" si="0"/>
        <v>11</v>
      </c>
      <c r="Q40">
        <f t="shared" si="1"/>
        <v>0</v>
      </c>
      <c r="R40">
        <v>11</v>
      </c>
    </row>
    <row r="41" spans="1:18" x14ac:dyDescent="0.2">
      <c r="A41" t="s">
        <v>19</v>
      </c>
      <c r="B41" t="s">
        <v>16</v>
      </c>
      <c r="C41" t="s">
        <v>21</v>
      </c>
      <c r="D41" t="s">
        <v>28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f t="shared" si="0"/>
        <v>11</v>
      </c>
      <c r="Q41">
        <f t="shared" si="1"/>
        <v>0</v>
      </c>
      <c r="R41">
        <v>11</v>
      </c>
    </row>
    <row r="42" spans="1:18" x14ac:dyDescent="0.2">
      <c r="A42" t="s">
        <v>20</v>
      </c>
      <c r="B42" t="s">
        <v>16</v>
      </c>
      <c r="C42" t="s">
        <v>21</v>
      </c>
      <c r="D42" t="s">
        <v>28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f t="shared" si="0"/>
        <v>11</v>
      </c>
      <c r="Q42">
        <f t="shared" si="1"/>
        <v>0</v>
      </c>
      <c r="R42">
        <v>11</v>
      </c>
    </row>
    <row r="43" spans="1:18" x14ac:dyDescent="0.2">
      <c r="A43" t="s">
        <v>19</v>
      </c>
      <c r="B43" t="s">
        <v>16</v>
      </c>
      <c r="C43" t="s">
        <v>17</v>
      </c>
      <c r="D43" t="s">
        <v>28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f t="shared" si="0"/>
        <v>11</v>
      </c>
      <c r="Q43">
        <f t="shared" si="1"/>
        <v>0</v>
      </c>
      <c r="R43">
        <v>11</v>
      </c>
    </row>
    <row r="44" spans="1:18" x14ac:dyDescent="0.2">
      <c r="A44" t="s">
        <v>15</v>
      </c>
      <c r="B44" t="s">
        <v>16</v>
      </c>
      <c r="C44" t="s">
        <v>17</v>
      </c>
      <c r="D44" t="s">
        <v>29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1</v>
      </c>
      <c r="N44">
        <v>1</v>
      </c>
      <c r="O44">
        <v>1</v>
      </c>
      <c r="P44">
        <f t="shared" si="0"/>
        <v>10</v>
      </c>
      <c r="Q44">
        <f t="shared" si="1"/>
        <v>1</v>
      </c>
      <c r="R44">
        <v>11</v>
      </c>
    </row>
    <row r="45" spans="1:18" x14ac:dyDescent="0.2">
      <c r="A45" t="s">
        <v>20</v>
      </c>
      <c r="B45" t="s">
        <v>16</v>
      </c>
      <c r="C45" t="s">
        <v>17</v>
      </c>
      <c r="D45" t="s">
        <v>29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>
        <v>1</v>
      </c>
      <c r="L45">
        <v>0</v>
      </c>
      <c r="M45">
        <v>0</v>
      </c>
      <c r="N45">
        <v>1</v>
      </c>
      <c r="O45">
        <v>1</v>
      </c>
      <c r="P45">
        <f t="shared" si="0"/>
        <v>8</v>
      </c>
      <c r="Q45">
        <f t="shared" si="1"/>
        <v>3</v>
      </c>
      <c r="R45">
        <v>11</v>
      </c>
    </row>
    <row r="46" spans="1:18" x14ac:dyDescent="0.2">
      <c r="A46" t="s">
        <v>19</v>
      </c>
      <c r="B46" t="s">
        <v>16</v>
      </c>
      <c r="C46" t="s">
        <v>17</v>
      </c>
      <c r="D46" t="s">
        <v>29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f t="shared" si="0"/>
        <v>10</v>
      </c>
      <c r="Q46">
        <f t="shared" si="1"/>
        <v>1</v>
      </c>
      <c r="R46">
        <v>11</v>
      </c>
    </row>
    <row r="47" spans="1:18" x14ac:dyDescent="0.2">
      <c r="A47" t="s">
        <v>19</v>
      </c>
      <c r="B47" t="s">
        <v>16</v>
      </c>
      <c r="C47" t="s">
        <v>21</v>
      </c>
      <c r="D47" t="s">
        <v>29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f t="shared" si="0"/>
        <v>11</v>
      </c>
      <c r="Q47">
        <f t="shared" si="1"/>
        <v>0</v>
      </c>
      <c r="R47">
        <v>11</v>
      </c>
    </row>
    <row r="48" spans="1:18" x14ac:dyDescent="0.2">
      <c r="A48" t="s">
        <v>15</v>
      </c>
      <c r="B48" t="s">
        <v>16</v>
      </c>
      <c r="C48" t="s">
        <v>21</v>
      </c>
      <c r="D48" t="s">
        <v>29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f t="shared" si="0"/>
        <v>11</v>
      </c>
      <c r="Q48">
        <f t="shared" si="1"/>
        <v>0</v>
      </c>
      <c r="R48">
        <v>11</v>
      </c>
    </row>
    <row r="49" spans="1:18" x14ac:dyDescent="0.2">
      <c r="A49" t="s">
        <v>15</v>
      </c>
      <c r="B49" t="s">
        <v>16</v>
      </c>
      <c r="C49" t="s">
        <v>22</v>
      </c>
      <c r="D49" t="s">
        <v>29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  <c r="N49">
        <v>1</v>
      </c>
      <c r="O49">
        <v>1</v>
      </c>
      <c r="P49">
        <f t="shared" si="0"/>
        <v>10</v>
      </c>
      <c r="Q49">
        <f t="shared" si="1"/>
        <v>1</v>
      </c>
      <c r="R49">
        <v>11</v>
      </c>
    </row>
    <row r="50" spans="1:18" x14ac:dyDescent="0.2">
      <c r="A50" t="s">
        <v>20</v>
      </c>
      <c r="B50" t="s">
        <v>16</v>
      </c>
      <c r="C50" t="s">
        <v>22</v>
      </c>
      <c r="D50" t="s">
        <v>29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0</v>
      </c>
      <c r="M50">
        <v>1</v>
      </c>
      <c r="N50">
        <v>1</v>
      </c>
      <c r="O50">
        <v>0</v>
      </c>
      <c r="P50">
        <f t="shared" si="0"/>
        <v>9</v>
      </c>
      <c r="Q50">
        <f t="shared" si="1"/>
        <v>2</v>
      </c>
      <c r="R50">
        <v>11</v>
      </c>
    </row>
    <row r="51" spans="1:18" x14ac:dyDescent="0.2">
      <c r="A51" t="s">
        <v>19</v>
      </c>
      <c r="B51" t="s">
        <v>16</v>
      </c>
      <c r="C51" t="s">
        <v>22</v>
      </c>
      <c r="D51" t="s">
        <v>29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f t="shared" si="0"/>
        <v>11</v>
      </c>
      <c r="Q51">
        <f t="shared" si="1"/>
        <v>0</v>
      </c>
      <c r="R51">
        <v>11</v>
      </c>
    </row>
    <row r="52" spans="1:18" x14ac:dyDescent="0.2">
      <c r="A52" t="s">
        <v>20</v>
      </c>
      <c r="B52" t="s">
        <v>16</v>
      </c>
      <c r="C52" t="s">
        <v>17</v>
      </c>
      <c r="D52" t="s">
        <v>30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f t="shared" si="0"/>
        <v>10</v>
      </c>
      <c r="Q52">
        <f t="shared" si="1"/>
        <v>1</v>
      </c>
      <c r="R52">
        <v>11</v>
      </c>
    </row>
    <row r="53" spans="1:18" x14ac:dyDescent="0.2">
      <c r="A53" t="s">
        <v>15</v>
      </c>
      <c r="B53" t="s">
        <v>16</v>
      </c>
      <c r="C53" t="s">
        <v>17</v>
      </c>
      <c r="D53" t="s">
        <v>30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f t="shared" si="0"/>
        <v>11</v>
      </c>
      <c r="Q53">
        <f t="shared" si="1"/>
        <v>0</v>
      </c>
      <c r="R53">
        <v>11</v>
      </c>
    </row>
    <row r="54" spans="1:18" x14ac:dyDescent="0.2">
      <c r="A54" t="s">
        <v>15</v>
      </c>
      <c r="B54" t="s">
        <v>16</v>
      </c>
      <c r="C54" t="s">
        <v>22</v>
      </c>
      <c r="D54" t="s">
        <v>30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f t="shared" si="0"/>
        <v>11</v>
      </c>
      <c r="Q54">
        <f t="shared" si="1"/>
        <v>0</v>
      </c>
      <c r="R54">
        <v>11</v>
      </c>
    </row>
    <row r="55" spans="1:18" x14ac:dyDescent="0.2">
      <c r="A55" t="s">
        <v>19</v>
      </c>
      <c r="B55" t="s">
        <v>16</v>
      </c>
      <c r="C55" t="s">
        <v>22</v>
      </c>
      <c r="D55" t="s">
        <v>30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f t="shared" si="0"/>
        <v>11</v>
      </c>
      <c r="Q55">
        <f t="shared" si="1"/>
        <v>0</v>
      </c>
      <c r="R55">
        <v>11</v>
      </c>
    </row>
    <row r="56" spans="1:18" x14ac:dyDescent="0.2">
      <c r="A56" t="s">
        <v>20</v>
      </c>
      <c r="B56" t="s">
        <v>16</v>
      </c>
      <c r="C56" t="s">
        <v>22</v>
      </c>
      <c r="D56" t="s">
        <v>30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0</v>
      </c>
      <c r="P56">
        <f t="shared" si="0"/>
        <v>7</v>
      </c>
      <c r="Q56">
        <f t="shared" si="1"/>
        <v>4</v>
      </c>
      <c r="R56">
        <v>11</v>
      </c>
    </row>
    <row r="57" spans="1:18" x14ac:dyDescent="0.2">
      <c r="A57" t="s">
        <v>19</v>
      </c>
      <c r="B57" t="s">
        <v>16</v>
      </c>
      <c r="C57" t="s">
        <v>17</v>
      </c>
      <c r="D57" t="s">
        <v>30</v>
      </c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  <c r="K57">
        <v>1</v>
      </c>
      <c r="L57">
        <v>1</v>
      </c>
      <c r="M57">
        <v>1</v>
      </c>
      <c r="N57">
        <v>1</v>
      </c>
      <c r="O57">
        <v>1</v>
      </c>
      <c r="P57">
        <f t="shared" si="0"/>
        <v>9</v>
      </c>
      <c r="Q57">
        <f t="shared" si="1"/>
        <v>2</v>
      </c>
      <c r="R57">
        <v>11</v>
      </c>
    </row>
    <row r="58" spans="1:18" x14ac:dyDescent="0.2">
      <c r="A58" t="s">
        <v>19</v>
      </c>
      <c r="B58" t="s">
        <v>31</v>
      </c>
      <c r="C58" t="s">
        <v>17</v>
      </c>
      <c r="D58" t="s">
        <v>32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  <c r="L58">
        <v>0</v>
      </c>
      <c r="M58">
        <v>1</v>
      </c>
      <c r="N58">
        <v>1</v>
      </c>
      <c r="O58">
        <v>1</v>
      </c>
      <c r="P58">
        <f t="shared" si="0"/>
        <v>9</v>
      </c>
      <c r="Q58">
        <f t="shared" si="1"/>
        <v>2</v>
      </c>
      <c r="R58">
        <v>11</v>
      </c>
    </row>
    <row r="59" spans="1:18" x14ac:dyDescent="0.2">
      <c r="A59" t="s">
        <v>15</v>
      </c>
      <c r="B59" t="s">
        <v>31</v>
      </c>
      <c r="C59" t="s">
        <v>17</v>
      </c>
      <c r="D59" t="s">
        <v>32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1</v>
      </c>
      <c r="P59">
        <f t="shared" si="0"/>
        <v>5</v>
      </c>
      <c r="Q59">
        <f t="shared" si="1"/>
        <v>6</v>
      </c>
      <c r="R59">
        <v>11</v>
      </c>
    </row>
    <row r="60" spans="1:18" x14ac:dyDescent="0.2">
      <c r="A60" t="s">
        <v>20</v>
      </c>
      <c r="B60" t="s">
        <v>31</v>
      </c>
      <c r="C60" t="s">
        <v>17</v>
      </c>
      <c r="D60" t="s">
        <v>32</v>
      </c>
      <c r="E60">
        <v>0</v>
      </c>
      <c r="F60">
        <v>1</v>
      </c>
      <c r="G60">
        <v>1</v>
      </c>
      <c r="H60">
        <v>0</v>
      </c>
      <c r="I60">
        <v>1</v>
      </c>
      <c r="J60">
        <v>0</v>
      </c>
      <c r="K60">
        <v>1</v>
      </c>
      <c r="L60">
        <v>1</v>
      </c>
      <c r="M60">
        <v>1</v>
      </c>
      <c r="N60">
        <v>0</v>
      </c>
      <c r="O60">
        <v>1</v>
      </c>
      <c r="P60">
        <f t="shared" si="0"/>
        <v>7</v>
      </c>
      <c r="Q60">
        <f t="shared" si="1"/>
        <v>4</v>
      </c>
      <c r="R60">
        <v>11</v>
      </c>
    </row>
    <row r="61" spans="1:18" x14ac:dyDescent="0.2">
      <c r="A61" t="s">
        <v>15</v>
      </c>
      <c r="B61" t="s">
        <v>31</v>
      </c>
      <c r="C61" t="s">
        <v>21</v>
      </c>
      <c r="D61" t="s">
        <v>32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1</v>
      </c>
      <c r="M61">
        <v>1</v>
      </c>
      <c r="N61">
        <v>1</v>
      </c>
      <c r="O61">
        <v>1</v>
      </c>
      <c r="P61">
        <f t="shared" si="0"/>
        <v>6</v>
      </c>
      <c r="Q61">
        <f t="shared" si="1"/>
        <v>5</v>
      </c>
      <c r="R61">
        <v>11</v>
      </c>
    </row>
    <row r="62" spans="1:18" x14ac:dyDescent="0.2">
      <c r="A62" t="s">
        <v>20</v>
      </c>
      <c r="B62" t="s">
        <v>31</v>
      </c>
      <c r="C62" t="s">
        <v>21</v>
      </c>
      <c r="D62" t="s">
        <v>32</v>
      </c>
      <c r="E62">
        <v>0</v>
      </c>
      <c r="F62">
        <v>0</v>
      </c>
      <c r="G62">
        <v>1</v>
      </c>
      <c r="H62">
        <v>1</v>
      </c>
      <c r="I62">
        <v>1</v>
      </c>
      <c r="J62">
        <v>0</v>
      </c>
      <c r="K62">
        <v>1</v>
      </c>
      <c r="L62">
        <v>1</v>
      </c>
      <c r="M62">
        <v>1</v>
      </c>
      <c r="N62">
        <v>1</v>
      </c>
      <c r="O62">
        <v>1</v>
      </c>
      <c r="P62">
        <f t="shared" si="0"/>
        <v>8</v>
      </c>
      <c r="Q62">
        <f t="shared" si="1"/>
        <v>3</v>
      </c>
      <c r="R62">
        <v>11</v>
      </c>
    </row>
    <row r="63" spans="1:18" x14ac:dyDescent="0.2">
      <c r="A63" t="s">
        <v>20</v>
      </c>
      <c r="B63" t="s">
        <v>31</v>
      </c>
      <c r="C63" t="s">
        <v>22</v>
      </c>
      <c r="D63" t="s">
        <v>32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1</v>
      </c>
      <c r="O63">
        <v>1</v>
      </c>
      <c r="P63">
        <f t="shared" si="0"/>
        <v>3</v>
      </c>
      <c r="Q63">
        <f t="shared" si="1"/>
        <v>8</v>
      </c>
      <c r="R63">
        <v>11</v>
      </c>
    </row>
    <row r="64" spans="1:18" x14ac:dyDescent="0.2">
      <c r="A64" t="s">
        <v>15</v>
      </c>
      <c r="B64" t="s">
        <v>31</v>
      </c>
      <c r="C64" t="s">
        <v>22</v>
      </c>
      <c r="D64" t="s">
        <v>32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  <c r="O64">
        <v>1</v>
      </c>
      <c r="P64">
        <f t="shared" si="0"/>
        <v>5</v>
      </c>
      <c r="Q64">
        <f t="shared" si="1"/>
        <v>6</v>
      </c>
      <c r="R64">
        <v>11</v>
      </c>
    </row>
    <row r="65" spans="1:18" x14ac:dyDescent="0.2">
      <c r="A65" t="s">
        <v>19</v>
      </c>
      <c r="B65" t="s">
        <v>31</v>
      </c>
      <c r="C65" t="s">
        <v>22</v>
      </c>
      <c r="D65" t="s">
        <v>33</v>
      </c>
      <c r="E65">
        <v>0</v>
      </c>
      <c r="F65">
        <v>1</v>
      </c>
      <c r="G65">
        <v>1</v>
      </c>
      <c r="H65">
        <v>0</v>
      </c>
      <c r="I65">
        <v>1</v>
      </c>
      <c r="J65">
        <v>1</v>
      </c>
      <c r="K65">
        <v>1</v>
      </c>
      <c r="L65">
        <v>0</v>
      </c>
      <c r="M65">
        <v>1</v>
      </c>
      <c r="N65">
        <v>1</v>
      </c>
      <c r="O65">
        <v>1</v>
      </c>
      <c r="P65">
        <f t="shared" si="0"/>
        <v>8</v>
      </c>
      <c r="Q65">
        <f t="shared" si="1"/>
        <v>3</v>
      </c>
      <c r="R65">
        <v>11</v>
      </c>
    </row>
    <row r="66" spans="1:18" x14ac:dyDescent="0.2">
      <c r="A66" t="s">
        <v>15</v>
      </c>
      <c r="B66" t="s">
        <v>31</v>
      </c>
      <c r="C66" t="s">
        <v>22</v>
      </c>
      <c r="D66" t="s">
        <v>33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0</v>
      </c>
      <c r="N66">
        <v>1</v>
      </c>
      <c r="O66">
        <v>1</v>
      </c>
      <c r="P66">
        <f t="shared" si="0"/>
        <v>4</v>
      </c>
      <c r="Q66">
        <f t="shared" si="1"/>
        <v>7</v>
      </c>
      <c r="R66">
        <v>11</v>
      </c>
    </row>
    <row r="67" spans="1:18" x14ac:dyDescent="0.2">
      <c r="A67" t="s">
        <v>15</v>
      </c>
      <c r="B67" t="s">
        <v>31</v>
      </c>
      <c r="C67" t="s">
        <v>17</v>
      </c>
      <c r="D67" t="s">
        <v>33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1</v>
      </c>
      <c r="O67">
        <v>1</v>
      </c>
      <c r="P67">
        <f t="shared" ref="P67:P121" si="2">SUM(E67:O67)</f>
        <v>4</v>
      </c>
      <c r="Q67">
        <f t="shared" ref="Q67:Q121" si="3">R67-P67</f>
        <v>7</v>
      </c>
      <c r="R67">
        <v>11</v>
      </c>
    </row>
    <row r="68" spans="1:18" x14ac:dyDescent="0.2">
      <c r="A68" t="s">
        <v>20</v>
      </c>
      <c r="B68" t="s">
        <v>31</v>
      </c>
      <c r="C68" t="s">
        <v>22</v>
      </c>
      <c r="D68" t="s">
        <v>33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1</v>
      </c>
      <c r="L68">
        <v>1</v>
      </c>
      <c r="M68">
        <v>0</v>
      </c>
      <c r="N68">
        <v>1</v>
      </c>
      <c r="O68">
        <v>1</v>
      </c>
      <c r="P68">
        <f t="shared" si="2"/>
        <v>5</v>
      </c>
      <c r="Q68">
        <f t="shared" si="3"/>
        <v>6</v>
      </c>
      <c r="R68">
        <v>11</v>
      </c>
    </row>
    <row r="69" spans="1:18" x14ac:dyDescent="0.2">
      <c r="A69" t="s">
        <v>19</v>
      </c>
      <c r="B69" t="s">
        <v>31</v>
      </c>
      <c r="C69" t="s">
        <v>17</v>
      </c>
      <c r="D69" t="s">
        <v>33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  <c r="K69">
        <v>1</v>
      </c>
      <c r="L69">
        <v>1</v>
      </c>
      <c r="M69">
        <v>1</v>
      </c>
      <c r="N69">
        <v>1</v>
      </c>
      <c r="O69">
        <v>1</v>
      </c>
      <c r="P69">
        <f t="shared" si="2"/>
        <v>7</v>
      </c>
      <c r="Q69">
        <f t="shared" si="3"/>
        <v>4</v>
      </c>
      <c r="R69">
        <v>11</v>
      </c>
    </row>
    <row r="70" spans="1:18" x14ac:dyDescent="0.2">
      <c r="A70" t="s">
        <v>20</v>
      </c>
      <c r="B70" t="s">
        <v>31</v>
      </c>
      <c r="C70" t="s">
        <v>17</v>
      </c>
      <c r="D70" t="s">
        <v>33</v>
      </c>
      <c r="E70">
        <v>0</v>
      </c>
      <c r="F70">
        <v>0</v>
      </c>
      <c r="G70">
        <v>1</v>
      </c>
      <c r="H70">
        <v>1</v>
      </c>
      <c r="I70">
        <v>1</v>
      </c>
      <c r="J70">
        <v>0</v>
      </c>
      <c r="K70">
        <v>1</v>
      </c>
      <c r="L70">
        <v>1</v>
      </c>
      <c r="M70">
        <v>0</v>
      </c>
      <c r="N70">
        <v>1</v>
      </c>
      <c r="O70">
        <v>1</v>
      </c>
      <c r="P70">
        <f t="shared" si="2"/>
        <v>7</v>
      </c>
      <c r="Q70">
        <f t="shared" si="3"/>
        <v>4</v>
      </c>
      <c r="R70">
        <v>11</v>
      </c>
    </row>
    <row r="71" spans="1:18" x14ac:dyDescent="0.2">
      <c r="A71" t="s">
        <v>19</v>
      </c>
      <c r="B71" t="s">
        <v>31</v>
      </c>
      <c r="C71" t="s">
        <v>17</v>
      </c>
      <c r="D71" t="s">
        <v>34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  <c r="K71">
        <v>1</v>
      </c>
      <c r="L71">
        <v>1</v>
      </c>
      <c r="M71">
        <v>1</v>
      </c>
      <c r="N71">
        <v>1</v>
      </c>
      <c r="O71">
        <v>1</v>
      </c>
      <c r="P71">
        <f t="shared" si="2"/>
        <v>7</v>
      </c>
      <c r="Q71">
        <f t="shared" si="3"/>
        <v>4</v>
      </c>
      <c r="R71">
        <v>11</v>
      </c>
    </row>
    <row r="72" spans="1:18" x14ac:dyDescent="0.2">
      <c r="A72" t="s">
        <v>20</v>
      </c>
      <c r="B72" t="s">
        <v>31</v>
      </c>
      <c r="C72" t="s">
        <v>17</v>
      </c>
      <c r="D72" t="s">
        <v>34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1</v>
      </c>
      <c r="O72">
        <v>1</v>
      </c>
      <c r="P72">
        <f t="shared" si="2"/>
        <v>4</v>
      </c>
      <c r="Q72">
        <f t="shared" si="3"/>
        <v>7</v>
      </c>
      <c r="R72">
        <v>11</v>
      </c>
    </row>
    <row r="73" spans="1:18" x14ac:dyDescent="0.2">
      <c r="A73" t="s">
        <v>15</v>
      </c>
      <c r="B73" t="s">
        <v>31</v>
      </c>
      <c r="C73" t="s">
        <v>17</v>
      </c>
      <c r="D73" t="s">
        <v>34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1</v>
      </c>
      <c r="L73">
        <v>1</v>
      </c>
      <c r="M73">
        <v>1</v>
      </c>
      <c r="N73">
        <v>1</v>
      </c>
      <c r="O73">
        <v>1</v>
      </c>
      <c r="P73">
        <f t="shared" si="2"/>
        <v>6</v>
      </c>
      <c r="Q73">
        <f t="shared" si="3"/>
        <v>5</v>
      </c>
      <c r="R73">
        <v>11</v>
      </c>
    </row>
    <row r="74" spans="1:18" x14ac:dyDescent="0.2">
      <c r="A74" t="s">
        <v>15</v>
      </c>
      <c r="B74" t="s">
        <v>31</v>
      </c>
      <c r="C74" t="s">
        <v>21</v>
      </c>
      <c r="D74" t="s">
        <v>34</v>
      </c>
      <c r="E74">
        <v>1</v>
      </c>
      <c r="F74">
        <v>0</v>
      </c>
      <c r="G74">
        <v>1</v>
      </c>
      <c r="H74">
        <v>1</v>
      </c>
      <c r="I74">
        <v>1</v>
      </c>
      <c r="J74">
        <v>0</v>
      </c>
      <c r="K74">
        <v>1</v>
      </c>
      <c r="L74">
        <v>1</v>
      </c>
      <c r="M74">
        <v>1</v>
      </c>
      <c r="N74">
        <v>1</v>
      </c>
      <c r="O74">
        <v>1</v>
      </c>
      <c r="P74">
        <f t="shared" si="2"/>
        <v>9</v>
      </c>
      <c r="Q74">
        <f t="shared" si="3"/>
        <v>2</v>
      </c>
      <c r="R74">
        <v>11</v>
      </c>
    </row>
    <row r="75" spans="1:18" x14ac:dyDescent="0.2">
      <c r="A75" t="s">
        <v>20</v>
      </c>
      <c r="B75" t="s">
        <v>31</v>
      </c>
      <c r="C75" t="s">
        <v>21</v>
      </c>
      <c r="D75" t="s">
        <v>34</v>
      </c>
      <c r="E75">
        <v>0</v>
      </c>
      <c r="F75">
        <v>0</v>
      </c>
      <c r="G75">
        <v>1</v>
      </c>
      <c r="H75">
        <v>0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f t="shared" si="2"/>
        <v>8</v>
      </c>
      <c r="Q75">
        <f t="shared" si="3"/>
        <v>3</v>
      </c>
      <c r="R75">
        <v>11</v>
      </c>
    </row>
    <row r="76" spans="1:18" x14ac:dyDescent="0.2">
      <c r="A76" t="s">
        <v>19</v>
      </c>
      <c r="B76" t="s">
        <v>31</v>
      </c>
      <c r="C76" t="s">
        <v>22</v>
      </c>
      <c r="D76" t="s">
        <v>34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1</v>
      </c>
      <c r="M76">
        <v>1</v>
      </c>
      <c r="N76">
        <v>1</v>
      </c>
      <c r="O76">
        <v>1</v>
      </c>
      <c r="P76">
        <f t="shared" si="2"/>
        <v>6</v>
      </c>
      <c r="Q76">
        <f t="shared" si="3"/>
        <v>5</v>
      </c>
      <c r="R76">
        <v>11</v>
      </c>
    </row>
    <row r="77" spans="1:18" x14ac:dyDescent="0.2">
      <c r="A77" t="s">
        <v>20</v>
      </c>
      <c r="B77" t="s">
        <v>31</v>
      </c>
      <c r="C77" t="s">
        <v>22</v>
      </c>
      <c r="D77" t="s">
        <v>34</v>
      </c>
      <c r="E77">
        <v>0</v>
      </c>
      <c r="F77">
        <v>0</v>
      </c>
      <c r="G77">
        <v>1</v>
      </c>
      <c r="H77">
        <v>1</v>
      </c>
      <c r="I77">
        <v>1</v>
      </c>
      <c r="J77">
        <v>0</v>
      </c>
      <c r="K77">
        <v>1</v>
      </c>
      <c r="L77">
        <v>1</v>
      </c>
      <c r="M77">
        <v>1</v>
      </c>
      <c r="N77">
        <v>1</v>
      </c>
      <c r="O77">
        <v>1</v>
      </c>
      <c r="P77">
        <f t="shared" si="2"/>
        <v>8</v>
      </c>
      <c r="Q77">
        <f t="shared" si="3"/>
        <v>3</v>
      </c>
      <c r="R77">
        <v>11</v>
      </c>
    </row>
    <row r="78" spans="1:18" x14ac:dyDescent="0.2">
      <c r="A78" t="s">
        <v>15</v>
      </c>
      <c r="B78" t="s">
        <v>31</v>
      </c>
      <c r="C78" t="s">
        <v>22</v>
      </c>
      <c r="D78" t="s">
        <v>34</v>
      </c>
      <c r="E78">
        <v>0</v>
      </c>
      <c r="F78">
        <v>0</v>
      </c>
      <c r="G78">
        <v>1</v>
      </c>
      <c r="H78">
        <v>1</v>
      </c>
      <c r="I78">
        <v>1</v>
      </c>
      <c r="J78">
        <v>0</v>
      </c>
      <c r="K78">
        <v>1</v>
      </c>
      <c r="L78">
        <v>1</v>
      </c>
      <c r="M78">
        <v>1</v>
      </c>
      <c r="N78">
        <v>1</v>
      </c>
      <c r="O78">
        <v>1</v>
      </c>
      <c r="P78">
        <f t="shared" si="2"/>
        <v>8</v>
      </c>
      <c r="Q78">
        <f t="shared" si="3"/>
        <v>3</v>
      </c>
      <c r="R78">
        <v>11</v>
      </c>
    </row>
    <row r="79" spans="1:18" x14ac:dyDescent="0.2">
      <c r="A79" t="s">
        <v>20</v>
      </c>
      <c r="B79" t="s">
        <v>31</v>
      </c>
      <c r="C79" t="s">
        <v>17</v>
      </c>
      <c r="D79" t="s">
        <v>35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1</v>
      </c>
      <c r="N79">
        <v>1</v>
      </c>
      <c r="O79">
        <v>1</v>
      </c>
      <c r="P79">
        <f t="shared" si="2"/>
        <v>10</v>
      </c>
      <c r="Q79">
        <f t="shared" si="3"/>
        <v>1</v>
      </c>
      <c r="R79">
        <v>11</v>
      </c>
    </row>
    <row r="80" spans="1:18" x14ac:dyDescent="0.2">
      <c r="A80" t="s">
        <v>19</v>
      </c>
      <c r="B80" t="s">
        <v>31</v>
      </c>
      <c r="C80" t="s">
        <v>17</v>
      </c>
      <c r="D80" t="s">
        <v>35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  <c r="K80">
        <v>1</v>
      </c>
      <c r="L80">
        <v>0</v>
      </c>
      <c r="M80">
        <v>1</v>
      </c>
      <c r="N80">
        <v>1</v>
      </c>
      <c r="O80">
        <v>1</v>
      </c>
      <c r="P80">
        <f t="shared" si="2"/>
        <v>7</v>
      </c>
      <c r="Q80">
        <f t="shared" si="3"/>
        <v>4</v>
      </c>
      <c r="R80">
        <v>11</v>
      </c>
    </row>
    <row r="81" spans="1:18" x14ac:dyDescent="0.2">
      <c r="A81" t="s">
        <v>15</v>
      </c>
      <c r="B81" t="s">
        <v>31</v>
      </c>
      <c r="C81" t="s">
        <v>17</v>
      </c>
      <c r="D81" t="s">
        <v>35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f t="shared" si="2"/>
        <v>11</v>
      </c>
      <c r="Q81">
        <f t="shared" si="3"/>
        <v>0</v>
      </c>
      <c r="R81">
        <v>11</v>
      </c>
    </row>
    <row r="82" spans="1:18" x14ac:dyDescent="0.2">
      <c r="A82" t="s">
        <v>20</v>
      </c>
      <c r="B82" t="s">
        <v>31</v>
      </c>
      <c r="C82" t="s">
        <v>22</v>
      </c>
      <c r="D82" t="s">
        <v>35</v>
      </c>
      <c r="E82">
        <v>1</v>
      </c>
      <c r="F82">
        <v>1</v>
      </c>
      <c r="G82">
        <v>1</v>
      </c>
      <c r="H82">
        <v>1</v>
      </c>
      <c r="I82">
        <v>0</v>
      </c>
      <c r="J82">
        <v>1</v>
      </c>
      <c r="K82">
        <v>1</v>
      </c>
      <c r="L82">
        <v>0</v>
      </c>
      <c r="M82">
        <v>1</v>
      </c>
      <c r="N82">
        <v>1</v>
      </c>
      <c r="O82">
        <v>1</v>
      </c>
      <c r="P82">
        <f t="shared" si="2"/>
        <v>9</v>
      </c>
      <c r="Q82">
        <f t="shared" si="3"/>
        <v>2</v>
      </c>
      <c r="R82">
        <v>11</v>
      </c>
    </row>
    <row r="83" spans="1:18" x14ac:dyDescent="0.2">
      <c r="A83" t="s">
        <v>19</v>
      </c>
      <c r="B83" t="s">
        <v>31</v>
      </c>
      <c r="C83" t="s">
        <v>22</v>
      </c>
      <c r="D83" t="s">
        <v>35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1</v>
      </c>
      <c r="N83">
        <v>1</v>
      </c>
      <c r="O83">
        <v>1</v>
      </c>
      <c r="P83">
        <f t="shared" si="2"/>
        <v>5</v>
      </c>
      <c r="Q83">
        <f t="shared" si="3"/>
        <v>6</v>
      </c>
      <c r="R83">
        <v>11</v>
      </c>
    </row>
    <row r="84" spans="1:18" x14ac:dyDescent="0.2">
      <c r="A84" t="s">
        <v>15</v>
      </c>
      <c r="B84" t="s">
        <v>31</v>
      </c>
      <c r="C84" t="s">
        <v>22</v>
      </c>
      <c r="D84" t="s">
        <v>35</v>
      </c>
      <c r="E84">
        <v>1</v>
      </c>
      <c r="F84">
        <v>1</v>
      </c>
      <c r="G84">
        <v>0</v>
      </c>
      <c r="H84">
        <v>1</v>
      </c>
      <c r="I84">
        <v>0</v>
      </c>
      <c r="J84">
        <v>0</v>
      </c>
      <c r="K84">
        <v>1</v>
      </c>
      <c r="L84">
        <v>0</v>
      </c>
      <c r="M84">
        <v>1</v>
      </c>
      <c r="N84">
        <v>1</v>
      </c>
      <c r="O84">
        <v>0</v>
      </c>
      <c r="P84">
        <f t="shared" si="2"/>
        <v>6</v>
      </c>
      <c r="Q84">
        <f t="shared" si="3"/>
        <v>5</v>
      </c>
      <c r="R84">
        <v>11</v>
      </c>
    </row>
    <row r="85" spans="1:18" x14ac:dyDescent="0.2">
      <c r="A85" t="s">
        <v>15</v>
      </c>
      <c r="B85" t="s">
        <v>31</v>
      </c>
      <c r="C85" t="s">
        <v>21</v>
      </c>
      <c r="D85" t="s">
        <v>35</v>
      </c>
      <c r="E85">
        <v>1</v>
      </c>
      <c r="F85">
        <v>0</v>
      </c>
      <c r="G85">
        <v>0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f t="shared" si="2"/>
        <v>5</v>
      </c>
      <c r="Q85">
        <f t="shared" si="3"/>
        <v>6</v>
      </c>
      <c r="R85">
        <v>11</v>
      </c>
    </row>
    <row r="86" spans="1:18" x14ac:dyDescent="0.2">
      <c r="A86" t="s">
        <v>20</v>
      </c>
      <c r="B86" t="s">
        <v>31</v>
      </c>
      <c r="C86" t="s">
        <v>21</v>
      </c>
      <c r="D86" t="s">
        <v>35</v>
      </c>
      <c r="E86">
        <v>0</v>
      </c>
      <c r="F86">
        <v>1</v>
      </c>
      <c r="G86">
        <v>1</v>
      </c>
      <c r="H86">
        <v>1</v>
      </c>
      <c r="I86">
        <v>1</v>
      </c>
      <c r="J86">
        <v>0</v>
      </c>
      <c r="K86">
        <v>1</v>
      </c>
      <c r="L86">
        <v>0</v>
      </c>
      <c r="M86">
        <v>0</v>
      </c>
      <c r="N86">
        <v>1</v>
      </c>
      <c r="O86">
        <v>1</v>
      </c>
      <c r="P86">
        <f t="shared" si="2"/>
        <v>7</v>
      </c>
      <c r="Q86">
        <f t="shared" si="3"/>
        <v>4</v>
      </c>
      <c r="R86">
        <v>11</v>
      </c>
    </row>
    <row r="87" spans="1:18" x14ac:dyDescent="0.2">
      <c r="A87" t="s">
        <v>19</v>
      </c>
      <c r="B87" t="s">
        <v>31</v>
      </c>
      <c r="C87" t="s">
        <v>21</v>
      </c>
      <c r="D87" t="s">
        <v>35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0</v>
      </c>
      <c r="M87">
        <v>1</v>
      </c>
      <c r="N87">
        <v>1</v>
      </c>
      <c r="O87">
        <v>1</v>
      </c>
      <c r="P87">
        <f t="shared" si="2"/>
        <v>9</v>
      </c>
      <c r="Q87">
        <f t="shared" si="3"/>
        <v>2</v>
      </c>
      <c r="R87">
        <v>11</v>
      </c>
    </row>
    <row r="88" spans="1:18" x14ac:dyDescent="0.2">
      <c r="A88" t="s">
        <v>19</v>
      </c>
      <c r="B88" t="s">
        <v>31</v>
      </c>
      <c r="C88" t="s">
        <v>21</v>
      </c>
      <c r="D88" t="s">
        <v>36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f t="shared" si="2"/>
        <v>11</v>
      </c>
      <c r="Q88">
        <f t="shared" si="3"/>
        <v>0</v>
      </c>
      <c r="R88">
        <v>11</v>
      </c>
    </row>
    <row r="89" spans="1:18" x14ac:dyDescent="0.2">
      <c r="A89" t="s">
        <v>15</v>
      </c>
      <c r="B89" t="s">
        <v>31</v>
      </c>
      <c r="C89" t="s">
        <v>21</v>
      </c>
      <c r="D89" t="s">
        <v>36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f t="shared" si="2"/>
        <v>11</v>
      </c>
      <c r="Q89">
        <f t="shared" si="3"/>
        <v>0</v>
      </c>
      <c r="R89">
        <v>11</v>
      </c>
    </row>
    <row r="90" spans="1:18" x14ac:dyDescent="0.2">
      <c r="A90" t="s">
        <v>20</v>
      </c>
      <c r="B90" t="s">
        <v>31</v>
      </c>
      <c r="C90" t="s">
        <v>22</v>
      </c>
      <c r="D90" t="s">
        <v>36</v>
      </c>
      <c r="E90">
        <v>0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0</v>
      </c>
      <c r="O90">
        <v>1</v>
      </c>
      <c r="P90">
        <f t="shared" si="2"/>
        <v>9</v>
      </c>
      <c r="Q90">
        <f t="shared" si="3"/>
        <v>2</v>
      </c>
      <c r="R90">
        <v>11</v>
      </c>
    </row>
    <row r="91" spans="1:18" x14ac:dyDescent="0.2">
      <c r="A91" t="s">
        <v>15</v>
      </c>
      <c r="B91" t="s">
        <v>31</v>
      </c>
      <c r="C91" t="s">
        <v>22</v>
      </c>
      <c r="D91" t="s">
        <v>36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f t="shared" si="2"/>
        <v>11</v>
      </c>
      <c r="Q91">
        <f t="shared" si="3"/>
        <v>0</v>
      </c>
      <c r="R91">
        <v>11</v>
      </c>
    </row>
    <row r="92" spans="1:18" x14ac:dyDescent="0.2">
      <c r="A92" t="s">
        <v>19</v>
      </c>
      <c r="B92" t="s">
        <v>31</v>
      </c>
      <c r="C92" t="s">
        <v>22</v>
      </c>
      <c r="D92" t="s">
        <v>36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f t="shared" si="2"/>
        <v>11</v>
      </c>
      <c r="Q92">
        <f t="shared" si="3"/>
        <v>0</v>
      </c>
      <c r="R92">
        <v>11</v>
      </c>
    </row>
    <row r="93" spans="1:18" x14ac:dyDescent="0.2">
      <c r="A93" t="s">
        <v>20</v>
      </c>
      <c r="B93" t="s">
        <v>31</v>
      </c>
      <c r="C93" t="s">
        <v>21</v>
      </c>
      <c r="D93" t="s">
        <v>36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f t="shared" si="2"/>
        <v>11</v>
      </c>
      <c r="Q93">
        <f t="shared" si="3"/>
        <v>0</v>
      </c>
      <c r="R93">
        <v>11</v>
      </c>
    </row>
    <row r="94" spans="1:18" x14ac:dyDescent="0.2">
      <c r="A94" t="s">
        <v>20</v>
      </c>
      <c r="B94" t="s">
        <v>31</v>
      </c>
      <c r="C94" t="s">
        <v>17</v>
      </c>
      <c r="D94" t="s">
        <v>36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f t="shared" si="2"/>
        <v>11</v>
      </c>
      <c r="Q94">
        <f t="shared" si="3"/>
        <v>0</v>
      </c>
      <c r="R94">
        <v>11</v>
      </c>
    </row>
    <row r="95" spans="1:18" x14ac:dyDescent="0.2">
      <c r="A95" t="s">
        <v>15</v>
      </c>
      <c r="B95" t="s">
        <v>31</v>
      </c>
      <c r="C95" t="s">
        <v>17</v>
      </c>
      <c r="D95" t="s">
        <v>36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f t="shared" si="2"/>
        <v>11</v>
      </c>
      <c r="Q95">
        <f t="shared" si="3"/>
        <v>0</v>
      </c>
      <c r="R95">
        <v>11</v>
      </c>
    </row>
    <row r="96" spans="1:18" x14ac:dyDescent="0.2">
      <c r="A96" t="s">
        <v>19</v>
      </c>
      <c r="B96" t="s">
        <v>31</v>
      </c>
      <c r="C96" t="s">
        <v>17</v>
      </c>
      <c r="D96" t="s">
        <v>36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f t="shared" si="2"/>
        <v>11</v>
      </c>
      <c r="Q96">
        <f t="shared" si="3"/>
        <v>0</v>
      </c>
      <c r="R96">
        <v>11</v>
      </c>
    </row>
    <row r="97" spans="1:18" x14ac:dyDescent="0.2">
      <c r="A97" t="s">
        <v>15</v>
      </c>
      <c r="B97" t="s">
        <v>31</v>
      </c>
      <c r="C97" t="s">
        <v>22</v>
      </c>
      <c r="D97" t="s">
        <v>37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f t="shared" si="2"/>
        <v>9</v>
      </c>
      <c r="Q97">
        <f t="shared" si="3"/>
        <v>2</v>
      </c>
      <c r="R97">
        <v>11</v>
      </c>
    </row>
    <row r="98" spans="1:18" x14ac:dyDescent="0.2">
      <c r="A98" t="s">
        <v>19</v>
      </c>
      <c r="B98" t="s">
        <v>31</v>
      </c>
      <c r="C98" t="s">
        <v>22</v>
      </c>
      <c r="D98" t="s">
        <v>37</v>
      </c>
      <c r="E98">
        <v>1</v>
      </c>
      <c r="F98">
        <v>1</v>
      </c>
      <c r="G98">
        <v>1</v>
      </c>
      <c r="H98">
        <v>0</v>
      </c>
      <c r="I98">
        <v>1</v>
      </c>
      <c r="J98">
        <v>1</v>
      </c>
      <c r="K98">
        <v>1</v>
      </c>
      <c r="L98">
        <v>0</v>
      </c>
      <c r="M98">
        <v>1</v>
      </c>
      <c r="N98">
        <v>1</v>
      </c>
      <c r="O98">
        <v>1</v>
      </c>
      <c r="P98">
        <f t="shared" si="2"/>
        <v>9</v>
      </c>
      <c r="Q98">
        <f t="shared" si="3"/>
        <v>2</v>
      </c>
      <c r="R98">
        <v>11</v>
      </c>
    </row>
    <row r="99" spans="1:18" x14ac:dyDescent="0.2">
      <c r="A99" t="s">
        <v>20</v>
      </c>
      <c r="B99" t="s">
        <v>31</v>
      </c>
      <c r="C99" t="s">
        <v>22</v>
      </c>
      <c r="D99" t="s">
        <v>37</v>
      </c>
      <c r="E99">
        <v>1</v>
      </c>
      <c r="F99">
        <v>0</v>
      </c>
      <c r="G99">
        <v>0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f t="shared" si="2"/>
        <v>9</v>
      </c>
      <c r="Q99">
        <f t="shared" si="3"/>
        <v>2</v>
      </c>
      <c r="R99">
        <v>11</v>
      </c>
    </row>
    <row r="100" spans="1:18" x14ac:dyDescent="0.2">
      <c r="A100" t="s">
        <v>19</v>
      </c>
      <c r="B100" t="s">
        <v>31</v>
      </c>
      <c r="C100" t="s">
        <v>17</v>
      </c>
      <c r="D100" t="s">
        <v>37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0</v>
      </c>
      <c r="K100">
        <v>1</v>
      </c>
      <c r="L100">
        <v>1</v>
      </c>
      <c r="M100">
        <v>1</v>
      </c>
      <c r="N100">
        <v>1</v>
      </c>
      <c r="O100">
        <v>1</v>
      </c>
      <c r="P100">
        <f t="shared" si="2"/>
        <v>9</v>
      </c>
      <c r="Q100">
        <f t="shared" si="3"/>
        <v>2</v>
      </c>
      <c r="R100">
        <v>11</v>
      </c>
    </row>
    <row r="101" spans="1:18" x14ac:dyDescent="0.2">
      <c r="A101" t="s">
        <v>19</v>
      </c>
      <c r="B101" t="s">
        <v>31</v>
      </c>
      <c r="C101" t="s">
        <v>21</v>
      </c>
      <c r="D101" t="s">
        <v>37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1</v>
      </c>
      <c r="N101">
        <v>1</v>
      </c>
      <c r="O101">
        <v>1</v>
      </c>
      <c r="P101">
        <f t="shared" si="2"/>
        <v>10</v>
      </c>
      <c r="Q101">
        <f t="shared" si="3"/>
        <v>1</v>
      </c>
      <c r="R101">
        <v>11</v>
      </c>
    </row>
    <row r="102" spans="1:18" x14ac:dyDescent="0.2">
      <c r="A102" t="s">
        <v>20</v>
      </c>
      <c r="B102" t="s">
        <v>31</v>
      </c>
      <c r="C102" t="s">
        <v>21</v>
      </c>
      <c r="D102" t="s">
        <v>37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1</v>
      </c>
      <c r="P102">
        <f t="shared" si="2"/>
        <v>9</v>
      </c>
      <c r="Q102">
        <f t="shared" si="3"/>
        <v>2</v>
      </c>
      <c r="R102">
        <v>11</v>
      </c>
    </row>
    <row r="103" spans="1:18" x14ac:dyDescent="0.2">
      <c r="A103" t="s">
        <v>20</v>
      </c>
      <c r="B103" t="s">
        <v>31</v>
      </c>
      <c r="C103" t="s">
        <v>17</v>
      </c>
      <c r="D103" t="s">
        <v>37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f t="shared" si="2"/>
        <v>11</v>
      </c>
      <c r="Q103">
        <f t="shared" si="3"/>
        <v>0</v>
      </c>
      <c r="R103">
        <v>11</v>
      </c>
    </row>
    <row r="104" spans="1:18" x14ac:dyDescent="0.2">
      <c r="A104" t="s">
        <v>15</v>
      </c>
      <c r="B104" t="s">
        <v>31</v>
      </c>
      <c r="C104" t="s">
        <v>21</v>
      </c>
      <c r="D104" t="s">
        <v>37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f t="shared" si="2"/>
        <v>2</v>
      </c>
      <c r="Q104">
        <f t="shared" si="3"/>
        <v>9</v>
      </c>
      <c r="R104">
        <v>11</v>
      </c>
    </row>
    <row r="105" spans="1:18" x14ac:dyDescent="0.2">
      <c r="A105" t="s">
        <v>15</v>
      </c>
      <c r="B105" t="s">
        <v>31</v>
      </c>
      <c r="C105" t="s">
        <v>17</v>
      </c>
      <c r="D105" t="s">
        <v>37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f t="shared" si="2"/>
        <v>11</v>
      </c>
      <c r="Q105">
        <f t="shared" si="3"/>
        <v>0</v>
      </c>
      <c r="R105">
        <v>11</v>
      </c>
    </row>
    <row r="106" spans="1:18" x14ac:dyDescent="0.2">
      <c r="A106" t="s">
        <v>15</v>
      </c>
      <c r="B106" t="s">
        <v>31</v>
      </c>
      <c r="C106" t="s">
        <v>17</v>
      </c>
      <c r="D106" t="s">
        <v>38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f t="shared" si="2"/>
        <v>10</v>
      </c>
      <c r="Q106">
        <f t="shared" si="3"/>
        <v>1</v>
      </c>
      <c r="R106">
        <v>11</v>
      </c>
    </row>
    <row r="107" spans="1:18" x14ac:dyDescent="0.2">
      <c r="A107" t="s">
        <v>19</v>
      </c>
      <c r="B107" t="s">
        <v>31</v>
      </c>
      <c r="C107" t="s">
        <v>17</v>
      </c>
      <c r="D107" t="s">
        <v>38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f t="shared" si="2"/>
        <v>11</v>
      </c>
      <c r="Q107">
        <f t="shared" si="3"/>
        <v>0</v>
      </c>
      <c r="R107">
        <v>11</v>
      </c>
    </row>
    <row r="108" spans="1:18" x14ac:dyDescent="0.2">
      <c r="A108" t="s">
        <v>19</v>
      </c>
      <c r="B108" t="s">
        <v>31</v>
      </c>
      <c r="C108" t="s">
        <v>21</v>
      </c>
      <c r="D108" t="s">
        <v>38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f t="shared" si="2"/>
        <v>9</v>
      </c>
      <c r="Q108">
        <f t="shared" si="3"/>
        <v>2</v>
      </c>
      <c r="R108">
        <v>11</v>
      </c>
    </row>
    <row r="109" spans="1:18" x14ac:dyDescent="0.2">
      <c r="A109" t="s">
        <v>15</v>
      </c>
      <c r="B109" t="s">
        <v>31</v>
      </c>
      <c r="C109" t="s">
        <v>22</v>
      </c>
      <c r="D109" t="s">
        <v>38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f t="shared" si="2"/>
        <v>11</v>
      </c>
      <c r="Q109">
        <f t="shared" si="3"/>
        <v>0</v>
      </c>
      <c r="R109">
        <v>11</v>
      </c>
    </row>
    <row r="110" spans="1:18" x14ac:dyDescent="0.2">
      <c r="A110" t="s">
        <v>15</v>
      </c>
      <c r="B110" t="s">
        <v>31</v>
      </c>
      <c r="C110" t="s">
        <v>21</v>
      </c>
      <c r="D110" t="s">
        <v>38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f t="shared" si="2"/>
        <v>11</v>
      </c>
      <c r="Q110">
        <f t="shared" si="3"/>
        <v>0</v>
      </c>
      <c r="R110">
        <v>11</v>
      </c>
    </row>
    <row r="111" spans="1:18" x14ac:dyDescent="0.2">
      <c r="A111" t="s">
        <v>20</v>
      </c>
      <c r="B111" t="s">
        <v>31</v>
      </c>
      <c r="C111" t="s">
        <v>22</v>
      </c>
      <c r="D111" t="s">
        <v>38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f t="shared" si="2"/>
        <v>11</v>
      </c>
      <c r="Q111">
        <f t="shared" si="3"/>
        <v>0</v>
      </c>
      <c r="R111">
        <v>11</v>
      </c>
    </row>
    <row r="112" spans="1:18" x14ac:dyDescent="0.2">
      <c r="A112" t="s">
        <v>19</v>
      </c>
      <c r="B112" t="s">
        <v>31</v>
      </c>
      <c r="C112" t="s">
        <v>22</v>
      </c>
      <c r="D112" t="s">
        <v>38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f t="shared" si="2"/>
        <v>11</v>
      </c>
      <c r="Q112">
        <f t="shared" si="3"/>
        <v>0</v>
      </c>
      <c r="R112">
        <v>11</v>
      </c>
    </row>
    <row r="113" spans="1:18" x14ac:dyDescent="0.2">
      <c r="A113" t="s">
        <v>15</v>
      </c>
      <c r="B113" t="s">
        <v>31</v>
      </c>
      <c r="C113" t="s">
        <v>17</v>
      </c>
      <c r="D113" t="s">
        <v>39</v>
      </c>
      <c r="E113">
        <v>1</v>
      </c>
      <c r="F113">
        <v>1</v>
      </c>
      <c r="G113">
        <v>0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f t="shared" si="2"/>
        <v>10</v>
      </c>
      <c r="Q113">
        <f t="shared" si="3"/>
        <v>1</v>
      </c>
      <c r="R113">
        <v>11</v>
      </c>
    </row>
    <row r="114" spans="1:18" x14ac:dyDescent="0.2">
      <c r="A114" t="s">
        <v>20</v>
      </c>
      <c r="B114" t="s">
        <v>31</v>
      </c>
      <c r="C114" t="s">
        <v>21</v>
      </c>
      <c r="D114" t="s">
        <v>39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1</v>
      </c>
      <c r="N114">
        <v>0</v>
      </c>
      <c r="O114">
        <v>1</v>
      </c>
      <c r="P114">
        <f t="shared" si="2"/>
        <v>8</v>
      </c>
      <c r="Q114">
        <f t="shared" si="3"/>
        <v>3</v>
      </c>
      <c r="R114">
        <v>11</v>
      </c>
    </row>
    <row r="115" spans="1:18" x14ac:dyDescent="0.2">
      <c r="A115" t="s">
        <v>20</v>
      </c>
      <c r="B115" t="s">
        <v>31</v>
      </c>
      <c r="C115" t="s">
        <v>22</v>
      </c>
      <c r="D115" t="s">
        <v>39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f t="shared" si="2"/>
        <v>11</v>
      </c>
      <c r="Q115">
        <f t="shared" si="3"/>
        <v>0</v>
      </c>
      <c r="R115">
        <v>11</v>
      </c>
    </row>
    <row r="116" spans="1:18" x14ac:dyDescent="0.2">
      <c r="A116" t="s">
        <v>15</v>
      </c>
      <c r="B116" t="s">
        <v>31</v>
      </c>
      <c r="C116" t="s">
        <v>22</v>
      </c>
      <c r="D116" t="s">
        <v>39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0</v>
      </c>
      <c r="M116">
        <v>1</v>
      </c>
      <c r="N116">
        <v>0</v>
      </c>
      <c r="O116">
        <v>1</v>
      </c>
      <c r="P116">
        <f t="shared" si="2"/>
        <v>9</v>
      </c>
      <c r="Q116">
        <f t="shared" si="3"/>
        <v>2</v>
      </c>
      <c r="R116">
        <v>11</v>
      </c>
    </row>
    <row r="117" spans="1:18" x14ac:dyDescent="0.2">
      <c r="A117" t="s">
        <v>19</v>
      </c>
      <c r="B117" t="s">
        <v>31</v>
      </c>
      <c r="C117" t="s">
        <v>17</v>
      </c>
      <c r="D117" t="s">
        <v>39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f t="shared" si="2"/>
        <v>11</v>
      </c>
      <c r="Q117">
        <f t="shared" si="3"/>
        <v>0</v>
      </c>
      <c r="R117">
        <v>11</v>
      </c>
    </row>
    <row r="118" spans="1:18" x14ac:dyDescent="0.2">
      <c r="A118" t="s">
        <v>15</v>
      </c>
      <c r="B118" t="s">
        <v>31</v>
      </c>
      <c r="C118" t="s">
        <v>21</v>
      </c>
      <c r="D118" t="s">
        <v>39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f t="shared" si="2"/>
        <v>10</v>
      </c>
      <c r="Q118">
        <f t="shared" si="3"/>
        <v>1</v>
      </c>
      <c r="R118">
        <v>11</v>
      </c>
    </row>
    <row r="119" spans="1:18" x14ac:dyDescent="0.2">
      <c r="A119" t="s">
        <v>20</v>
      </c>
      <c r="B119" t="s">
        <v>31</v>
      </c>
      <c r="C119" t="s">
        <v>17</v>
      </c>
      <c r="D119" t="s">
        <v>39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f t="shared" si="2"/>
        <v>11</v>
      </c>
      <c r="Q119">
        <f t="shared" si="3"/>
        <v>0</v>
      </c>
      <c r="R119">
        <v>11</v>
      </c>
    </row>
    <row r="120" spans="1:18" x14ac:dyDescent="0.2">
      <c r="A120" t="s">
        <v>19</v>
      </c>
      <c r="B120" t="s">
        <v>31</v>
      </c>
      <c r="C120" t="s">
        <v>22</v>
      </c>
      <c r="D120" t="s">
        <v>39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f t="shared" si="2"/>
        <v>11</v>
      </c>
      <c r="Q120">
        <f t="shared" si="3"/>
        <v>0</v>
      </c>
      <c r="R120">
        <v>11</v>
      </c>
    </row>
    <row r="121" spans="1:18" x14ac:dyDescent="0.2">
      <c r="A121" t="s">
        <v>19</v>
      </c>
      <c r="B121" t="s">
        <v>31</v>
      </c>
      <c r="C121" t="s">
        <v>21</v>
      </c>
      <c r="D121" t="s">
        <v>39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f t="shared" si="2"/>
        <v>11</v>
      </c>
      <c r="Q121">
        <f t="shared" si="3"/>
        <v>0</v>
      </c>
      <c r="R12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YolmoTone-Perception-results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Amos Teo</cp:lastModifiedBy>
  <dcterms:created xsi:type="dcterms:W3CDTF">2021-01-04T05:41:21Z</dcterms:created>
  <dcterms:modified xsi:type="dcterms:W3CDTF">2024-02-29T17:42:52Z</dcterms:modified>
</cp:coreProperties>
</file>