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mosca/Documents/Documents/Westfield/classes/MATH108-S24/demos/"/>
    </mc:Choice>
  </mc:AlternateContent>
  <xr:revisionPtr revIDLastSave="0" documentId="13_ncr:40009_{37274B6A-663A-ED4F-BFE3-532F674CA8FF}" xr6:coauthVersionLast="47" xr6:coauthVersionMax="47" xr10:uidLastSave="{00000000-0000-0000-0000-000000000000}"/>
  <bookViews>
    <workbookView xWindow="29880" yWindow="660" windowWidth="35780" windowHeight="20260"/>
  </bookViews>
  <sheets>
    <sheet name="movies" sheetId="1" r:id="rId1"/>
  </sheets>
  <definedNames>
    <definedName name="_xlchart.v1.0" hidden="1">movies!$C$1</definedName>
    <definedName name="_xlchart.v1.1" hidden="1">movies!$C$2:$C$3040</definedName>
    <definedName name="_xlchart.v1.2" hidden="1">movies!$C$1</definedName>
    <definedName name="_xlchart.v1.3" hidden="1">movies!$C$2:$C$3040</definedName>
    <definedName name="_xlchart.v1.4" hidden="1">movies!$C$1</definedName>
    <definedName name="_xlchart.v1.5" hidden="1">movies!$C$2:$C$3040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4" i="1"/>
</calcChain>
</file>

<file path=xl/sharedStrings.xml><?xml version="1.0" encoding="utf-8"?>
<sst xmlns="http://schemas.openxmlformats.org/spreadsheetml/2006/main" count="30432" uniqueCount="10880">
  <si>
    <t>movie_title</t>
  </si>
  <si>
    <t>title_year</t>
  </si>
  <si>
    <t>budget</t>
  </si>
  <si>
    <t>log_budget</t>
  </si>
  <si>
    <t>gross</t>
  </si>
  <si>
    <t>log_gross</t>
  </si>
  <si>
    <t>country</t>
  </si>
  <si>
    <t>language</t>
  </si>
  <si>
    <t>color</t>
  </si>
  <si>
    <t>duration</t>
  </si>
  <si>
    <t>genre_action</t>
  </si>
  <si>
    <t>genre_adventure</t>
  </si>
  <si>
    <t>genre_animation</t>
  </si>
  <si>
    <t>genre_biography</t>
  </si>
  <si>
    <t>genre_comedy</t>
  </si>
  <si>
    <t>genre_crime</t>
  </si>
  <si>
    <t>genre_documentary</t>
  </si>
  <si>
    <t>genre_drama</t>
  </si>
  <si>
    <t>genre_family</t>
  </si>
  <si>
    <t>genre_fantasy</t>
  </si>
  <si>
    <t>genre_film_noir</t>
  </si>
  <si>
    <t>genre_game_show</t>
  </si>
  <si>
    <t>genre_history</t>
  </si>
  <si>
    <t>genre_horror</t>
  </si>
  <si>
    <t>genre_music</t>
  </si>
  <si>
    <t>genre_musical</t>
  </si>
  <si>
    <t>genre_mystery</t>
  </si>
  <si>
    <t>genre_news</t>
  </si>
  <si>
    <t>genre_reality_tv</t>
  </si>
  <si>
    <t>genre_romance</t>
  </si>
  <si>
    <t>genre_sci_fi</t>
  </si>
  <si>
    <t>genre_short</t>
  </si>
  <si>
    <t>genre_sport</t>
  </si>
  <si>
    <t>genre_thriller</t>
  </si>
  <si>
    <t>genre_war</t>
  </si>
  <si>
    <t>genre_western</t>
  </si>
  <si>
    <t>plot_keywords</t>
  </si>
  <si>
    <t>content_rating</t>
  </si>
  <si>
    <t>imdb_score</t>
  </si>
  <si>
    <t>num_critic_for_reviews</t>
  </si>
  <si>
    <t>num_user_for_reviews</t>
  </si>
  <si>
    <t>director_name</t>
  </si>
  <si>
    <t>director_facebook_likes</t>
  </si>
  <si>
    <t>actor_1_name</t>
  </si>
  <si>
    <t>actor_1_facebook_likes</t>
  </si>
  <si>
    <t>actor_2_name</t>
  </si>
  <si>
    <t>actor_2_facebook_likes</t>
  </si>
  <si>
    <t>actor_3_name</t>
  </si>
  <si>
    <t>actor_3_facebook_likes</t>
  </si>
  <si>
    <t>cast_total_facebook_likes</t>
  </si>
  <si>
    <t>facenumber_in_poster</t>
  </si>
  <si>
    <t>movie_facebook_likes</t>
  </si>
  <si>
    <t>Avatar¬†</t>
  </si>
  <si>
    <t>USA</t>
  </si>
  <si>
    <t>English</t>
  </si>
  <si>
    <t>Color</t>
  </si>
  <si>
    <t>avatar|future|marine|native|paraplegic</t>
  </si>
  <si>
    <t>PG-13</t>
  </si>
  <si>
    <t>James Cameron</t>
  </si>
  <si>
    <t>CCH Pounder</t>
  </si>
  <si>
    <t>Joel David Moore</t>
  </si>
  <si>
    <t>Wes Studi</t>
  </si>
  <si>
    <t>Pirates of the Caribbean: At World's End¬†</t>
  </si>
  <si>
    <t>goddess|marriage ceremony|marriage proposal|pirate|singapore</t>
  </si>
  <si>
    <t>Gore Verbinski</t>
  </si>
  <si>
    <t>Johnny Depp</t>
  </si>
  <si>
    <t>Orlando Bloom</t>
  </si>
  <si>
    <t>Jack Davenport</t>
  </si>
  <si>
    <t>The Dark Knight Rises¬†</t>
  </si>
  <si>
    <t>deception|imprisonment|lawlessness|police officer|terrorist plot</t>
  </si>
  <si>
    <t>Christopher Nolan</t>
  </si>
  <si>
    <t>Tom Hardy</t>
  </si>
  <si>
    <t>Christian Bale</t>
  </si>
  <si>
    <t>Joseph Gordon-Levitt</t>
  </si>
  <si>
    <t>John Carter¬†</t>
  </si>
  <si>
    <t>alien|american civil war|male nipple|mars|princess</t>
  </si>
  <si>
    <t>Andrew Stanton</t>
  </si>
  <si>
    <t>Daryl Sabara</t>
  </si>
  <si>
    <t>Samantha Morton</t>
  </si>
  <si>
    <t>Polly Walker</t>
  </si>
  <si>
    <t>Spider-Man 3¬†</t>
  </si>
  <si>
    <t>sandman|spider man|symbiote|venom|villain</t>
  </si>
  <si>
    <t>Sam Raimi</t>
  </si>
  <si>
    <t>J.K. Simmons</t>
  </si>
  <si>
    <t>James Franco</t>
  </si>
  <si>
    <t>Kirsten Dunst</t>
  </si>
  <si>
    <t>Tangled¬†</t>
  </si>
  <si>
    <t>17th century|based on fairy tale|disney|flower|tower</t>
  </si>
  <si>
    <t>PG</t>
  </si>
  <si>
    <t>Nathan Greno</t>
  </si>
  <si>
    <t>Brad Garrett</t>
  </si>
  <si>
    <t>Donna Murphy</t>
  </si>
  <si>
    <t>M.C. Gainey</t>
  </si>
  <si>
    <t>Avengers: Age of Ultron¬†</t>
  </si>
  <si>
    <t>artificial intelligence|based on comic book|captain america|marvel cinematic universe|superhero</t>
  </si>
  <si>
    <t>Joss Whedon</t>
  </si>
  <si>
    <t>Chris Hemsworth</t>
  </si>
  <si>
    <t>Robert Downey Jr.</t>
  </si>
  <si>
    <t>Scarlett Johansson</t>
  </si>
  <si>
    <t>Batman v Superman: Dawn of Justice¬†</t>
  </si>
  <si>
    <t>based on comic book|batman|sequel to a reboot|superhero|superman</t>
  </si>
  <si>
    <t>Zack Snyder</t>
  </si>
  <si>
    <t>Henry Cavill</t>
  </si>
  <si>
    <t>Lauren Cohan</t>
  </si>
  <si>
    <t>Alan D. Purwin</t>
  </si>
  <si>
    <t>Superman Returns¬†</t>
  </si>
  <si>
    <t>crystal|epic|lex luthor|lois lane|return to earth</t>
  </si>
  <si>
    <t>Bryan Singer</t>
  </si>
  <si>
    <t>Kevin Spacey</t>
  </si>
  <si>
    <t>Marlon Brando</t>
  </si>
  <si>
    <t>Frank Langella</t>
  </si>
  <si>
    <t>Pirates of the Caribbean: Dead Man's Chest¬†</t>
  </si>
  <si>
    <t>box office hit|giant squid|heart|liar's dice|monster</t>
  </si>
  <si>
    <t>The Lone Ranger¬†</t>
  </si>
  <si>
    <t>horse|outlaw|texas|texas ranger|train</t>
  </si>
  <si>
    <t>Ruth Wilson</t>
  </si>
  <si>
    <t>Tom Wilkinson</t>
  </si>
  <si>
    <t>Man of Steel¬†</t>
  </si>
  <si>
    <t>based on comic book|british actor playing american character|final battle|origin of hero|reboot</t>
  </si>
  <si>
    <t>Christopher Meloni</t>
  </si>
  <si>
    <t>Harry Lennix</t>
  </si>
  <si>
    <t>The Chronicles of Narnia: Prince Caspian¬†</t>
  </si>
  <si>
    <t>brother brother relationship|brother sister relationship|good versus evil|king|narnia</t>
  </si>
  <si>
    <t>Andrew Adamson</t>
  </si>
  <si>
    <t>Peter Dinklage</t>
  </si>
  <si>
    <t>Pierfrancesco Favino</t>
  </si>
  <si>
    <t>Dami√°n Alc√°zar</t>
  </si>
  <si>
    <t>The Avengers¬†</t>
  </si>
  <si>
    <t>alien invasion|assassin|battle|iron man|soldier</t>
  </si>
  <si>
    <t>Pirates of the Caribbean: On Stranger Tides¬†</t>
  </si>
  <si>
    <t>blackbeard|captain|pirate|revenge|soldier</t>
  </si>
  <si>
    <t>Rob Marshall</t>
  </si>
  <si>
    <t>Sam Claflin</t>
  </si>
  <si>
    <t>Stephen Graham</t>
  </si>
  <si>
    <t>Men in Black 3¬†</t>
  </si>
  <si>
    <t>alien|criminal|m.i.b.|maximum security prison|prison</t>
  </si>
  <si>
    <t>Barry Sonnenfeld</t>
  </si>
  <si>
    <t>Will Smith</t>
  </si>
  <si>
    <t>Michael Stuhlbarg</t>
  </si>
  <si>
    <t>Nicole Scherzinger</t>
  </si>
  <si>
    <t>The Amazing Spider-Man¬†</t>
  </si>
  <si>
    <t>lizard|outcast|spider|spider man|teenager</t>
  </si>
  <si>
    <t>Marc Webb</t>
  </si>
  <si>
    <t>Emma Stone</t>
  </si>
  <si>
    <t>Andrew Garfield</t>
  </si>
  <si>
    <t>Chris Zylka</t>
  </si>
  <si>
    <t>Robin Hood¬†</t>
  </si>
  <si>
    <t>1190s|archer|england|king of england|robin hood</t>
  </si>
  <si>
    <t>Ridley Scott</t>
  </si>
  <si>
    <t>Mark Addy</t>
  </si>
  <si>
    <t>William Hurt</t>
  </si>
  <si>
    <t>Scott Grimes</t>
  </si>
  <si>
    <t>The Hobbit: The Desolation of Smaug¬†</t>
  </si>
  <si>
    <t>dwarf|elf|lake town|mountain|sword and sorcery</t>
  </si>
  <si>
    <t>Peter Jackson</t>
  </si>
  <si>
    <t>Aidan Turner</t>
  </si>
  <si>
    <t>Adam Brown</t>
  </si>
  <si>
    <t>James Nesbitt</t>
  </si>
  <si>
    <t>The Golden Compass¬†</t>
  </si>
  <si>
    <t>children|epic|friend|girl|quest</t>
  </si>
  <si>
    <t>Chris Weitz</t>
  </si>
  <si>
    <t>Christopher Lee</t>
  </si>
  <si>
    <t>Eva Green</t>
  </si>
  <si>
    <t>Kristin Scott Thomas</t>
  </si>
  <si>
    <t>Titanic¬†</t>
  </si>
  <si>
    <t>artist|love|ship|titanic|wet</t>
  </si>
  <si>
    <t>Leonardo DiCaprio</t>
  </si>
  <si>
    <t>Kate Winslet</t>
  </si>
  <si>
    <t>Gloria Stuart</t>
  </si>
  <si>
    <t>Captain America: Civil War¬†</t>
  </si>
  <si>
    <t>based on comic book|knife|marvel cinematic universe|returning character killed off|superhero</t>
  </si>
  <si>
    <t>Anthony Russo</t>
  </si>
  <si>
    <t>Chris Evans</t>
  </si>
  <si>
    <t>Battleship¬†</t>
  </si>
  <si>
    <t>box office flop|hawaii|naval|oahu hawaii|ship</t>
  </si>
  <si>
    <t>Peter Berg</t>
  </si>
  <si>
    <t>Liam Neeson</t>
  </si>
  <si>
    <t>Alexander Skarsg√•rd</t>
  </si>
  <si>
    <t>Tadanobu Asano</t>
  </si>
  <si>
    <t>Jurassic World¬†</t>
  </si>
  <si>
    <t>dinosaur|disaster film|experiment gone wrong|jurassic park|velociraptor</t>
  </si>
  <si>
    <t>Colin Trevorrow</t>
  </si>
  <si>
    <t>Bryce Dallas Howard</t>
  </si>
  <si>
    <t>Judy Greer</t>
  </si>
  <si>
    <t>Omar Sy</t>
  </si>
  <si>
    <t>Spider-Man 2¬†</t>
  </si>
  <si>
    <t>death|doctor|scientist|super villain|tentacle</t>
  </si>
  <si>
    <t>Iron Man 3¬†</t>
  </si>
  <si>
    <t>armor|explosion|human bomb|missile attack|terrorist</t>
  </si>
  <si>
    <t>Shane Black</t>
  </si>
  <si>
    <t>Jon Favreau</t>
  </si>
  <si>
    <t>Don Cheadle</t>
  </si>
  <si>
    <t>Alice in Wonderland¬†</t>
  </si>
  <si>
    <t>alice in wonderland|mistaking reality for dream|queen|shrinking|shrinking potion</t>
  </si>
  <si>
    <t>Tim Burton</t>
  </si>
  <si>
    <t>Alan Rickman</t>
  </si>
  <si>
    <t>Anne Hathaway</t>
  </si>
  <si>
    <t>Monsters University¬†</t>
  </si>
  <si>
    <t>cheating|fraternity|monster|singing in a car|university</t>
  </si>
  <si>
    <t>G</t>
  </si>
  <si>
    <t>Dan Scanlon</t>
  </si>
  <si>
    <t>Steve Buscemi</t>
  </si>
  <si>
    <t>Tyler Labine</t>
  </si>
  <si>
    <t>Sean Hayes</t>
  </si>
  <si>
    <t>Transformers: Revenge of the Fallen¬†</t>
  </si>
  <si>
    <t>autobot|decepticon|machine|sun|symbol</t>
  </si>
  <si>
    <t>Michael Bay</t>
  </si>
  <si>
    <t>Glenn Morshower</t>
  </si>
  <si>
    <t>Kevin Dunn</t>
  </si>
  <si>
    <t>Ramon Rodriguez</t>
  </si>
  <si>
    <t>Transformers: Age of Extinction¬†</t>
  </si>
  <si>
    <t>blockbuster|bumblebee the character|semi truck and trailer|texas|truck</t>
  </si>
  <si>
    <t>Bingbing Li</t>
  </si>
  <si>
    <t>Sophia Myles</t>
  </si>
  <si>
    <t>Kelsey Grammer</t>
  </si>
  <si>
    <t>Oz the Great and Powerful¬†</t>
  </si>
  <si>
    <t>circus|magic|magician|oz|witch</t>
  </si>
  <si>
    <t>Tim Holmes</t>
  </si>
  <si>
    <t>Mila Kunis</t>
  </si>
  <si>
    <t>The Amazing Spider-Man 2¬†</t>
  </si>
  <si>
    <t>costumed hero|death of girlfriend|masked vigilante|returning character killed off|teenager</t>
  </si>
  <si>
    <t>B.J. Novak</t>
  </si>
  <si>
    <t>TRON: Legacy¬†</t>
  </si>
  <si>
    <t>arcade|bridge|disappearance|escape|warrior</t>
  </si>
  <si>
    <t>Joseph Kosinski</t>
  </si>
  <si>
    <t>Jeff Bridges</t>
  </si>
  <si>
    <t>Olivia Wilde</t>
  </si>
  <si>
    <t>James Frain</t>
  </si>
  <si>
    <t>Cars 2¬†</t>
  </si>
  <si>
    <t>best friend|car race|conspiracy|gadget car|spy</t>
  </si>
  <si>
    <t>John Lasseter</t>
  </si>
  <si>
    <t>Joe Mantegna</t>
  </si>
  <si>
    <t>Thomas Kretschmann</t>
  </si>
  <si>
    <t>Eddie Izzard</t>
  </si>
  <si>
    <t>Green Lantern¬†</t>
  </si>
  <si>
    <t>autopsy|lantern|planet|ring|test pilot</t>
  </si>
  <si>
    <t>Martin Campbell</t>
  </si>
  <si>
    <t>Ryan Reynolds</t>
  </si>
  <si>
    <t>Temuera Morrison</t>
  </si>
  <si>
    <t>Taika Waititi</t>
  </si>
  <si>
    <t>Toy Story 3¬†</t>
  </si>
  <si>
    <t>college|day care|escape|teddy bear|toy</t>
  </si>
  <si>
    <t>Lee Unkrich</t>
  </si>
  <si>
    <t>Tom Hanks</t>
  </si>
  <si>
    <t>John Ratzenberger</t>
  </si>
  <si>
    <t>Don Rickles</t>
  </si>
  <si>
    <t>Terminator Salvation¬†</t>
  </si>
  <si>
    <t>death row|future|machine|rescue|skynet</t>
  </si>
  <si>
    <t>McG</t>
  </si>
  <si>
    <t>Common</t>
  </si>
  <si>
    <t>Furious 7¬†</t>
  </si>
  <si>
    <t>car falling off a cliff|hospital|revenge|star died before release|terrorist</t>
  </si>
  <si>
    <t>James Wan</t>
  </si>
  <si>
    <t>Jason Statham</t>
  </si>
  <si>
    <t>Paul Walker</t>
  </si>
  <si>
    <t>Vin Diesel</t>
  </si>
  <si>
    <t>World War Z¬†</t>
  </si>
  <si>
    <t>chaos|disease|infection|pandemic|zombie</t>
  </si>
  <si>
    <t>Marc Forster</t>
  </si>
  <si>
    <t>Peter Capaldi</t>
  </si>
  <si>
    <t>Brad Pitt</t>
  </si>
  <si>
    <t>Mireille Enos</t>
  </si>
  <si>
    <t>X-Men: Days of Future Past¬†</t>
  </si>
  <si>
    <t>dystopia|super strength|supernatural power|time paradox|time travel</t>
  </si>
  <si>
    <t>Jennifer Lawrence</t>
  </si>
  <si>
    <t>Hugh Jackman</t>
  </si>
  <si>
    <t>Star Trek Into Darkness¬†</t>
  </si>
  <si>
    <t>admiral|captain|manhunt|mission|space</t>
  </si>
  <si>
    <t>J.J. Abrams</t>
  </si>
  <si>
    <t>Benedict Cumberbatch</t>
  </si>
  <si>
    <t>Bruce Greenwood</t>
  </si>
  <si>
    <t>Noel Clarke</t>
  </si>
  <si>
    <t>Jack the Giant Slayer¬†</t>
  </si>
  <si>
    <t>bean|giant|king|no opening credits|princess</t>
  </si>
  <si>
    <t>Eddie Marsan</t>
  </si>
  <si>
    <t>Ewen Bremner</t>
  </si>
  <si>
    <t>Ralph Brown</t>
  </si>
  <si>
    <t>Prince of Persia: The Sands of Time¬†</t>
  </si>
  <si>
    <t>alamut|dagger|king|persia|princess</t>
  </si>
  <si>
    <t>Mike Newell</t>
  </si>
  <si>
    <t>Jake Gyllenhaal</t>
  </si>
  <si>
    <t>Richard Coyle</t>
  </si>
  <si>
    <t>Reece Ritchie</t>
  </si>
  <si>
    <t>Pacific Rim¬†</t>
  </si>
  <si>
    <t>giant monster|kaiju|pilot|portal|robot</t>
  </si>
  <si>
    <t>Guillermo del Toro</t>
  </si>
  <si>
    <t>Charlie Hunnam</t>
  </si>
  <si>
    <t>Clifton Collins Jr.</t>
  </si>
  <si>
    <t>Larry Joe Campbell</t>
  </si>
  <si>
    <t>Transformers: Dark of the Moon¬†</t>
  </si>
  <si>
    <t>autobot|decepticon|job interview|moon|spacecraft</t>
  </si>
  <si>
    <t>Lester Speight</t>
  </si>
  <si>
    <t>Indiana Jones and the Kingdom of the Crystal Skull¬†</t>
  </si>
  <si>
    <t>cult figure|femme fatale|indiana jones|unsubtitled foreign language|year 1957</t>
  </si>
  <si>
    <t>Steven Spielberg</t>
  </si>
  <si>
    <t>Harrison Ford</t>
  </si>
  <si>
    <t>Ray Winstone</t>
  </si>
  <si>
    <t>Jim Broadbent</t>
  </si>
  <si>
    <t>Brave¬†</t>
  </si>
  <si>
    <t>archery|coming of age|female warrior|princess|rebellious daughter</t>
  </si>
  <si>
    <t>Mark Andrews</t>
  </si>
  <si>
    <t>Kelly Macdonald</t>
  </si>
  <si>
    <t>Julie Walters</t>
  </si>
  <si>
    <t>Star Trek Beyond¬†</t>
  </si>
  <si>
    <t>hatred|sequel|space opera|star trek|third part</t>
  </si>
  <si>
    <t>Justin Lin</t>
  </si>
  <si>
    <t>Sofia Boutella</t>
  </si>
  <si>
    <t>Melissa Roxburgh</t>
  </si>
  <si>
    <t>Lydia Wilson</t>
  </si>
  <si>
    <t>WALL¬∑E¬†</t>
  </si>
  <si>
    <t>earth|obesity|plant|robot|soil</t>
  </si>
  <si>
    <t>Fred Willard</t>
  </si>
  <si>
    <t>Jeff Garlin</t>
  </si>
  <si>
    <t>Rush Hour 3¬†</t>
  </si>
  <si>
    <t>ambassador|assassination|chinese|french|triad</t>
  </si>
  <si>
    <t>Brett Ratner</t>
  </si>
  <si>
    <t>Tzi Ma</t>
  </si>
  <si>
    <t>Dana Ivey</t>
  </si>
  <si>
    <t>No√©mie Lenoir</t>
  </si>
  <si>
    <t>2012¬†</t>
  </si>
  <si>
    <t>ark|catastrophe|geologist|president|writer</t>
  </si>
  <si>
    <t>Roland Emmerich</t>
  </si>
  <si>
    <t>Oliver Platt</t>
  </si>
  <si>
    <t>Liam James</t>
  </si>
  <si>
    <t>Tom McCarthy</t>
  </si>
  <si>
    <t>A Christmas Carol¬†</t>
  </si>
  <si>
    <t>charles dickens|christmas|christmas eve|ghost|scrooge</t>
  </si>
  <si>
    <t>Robert Zemeckis</t>
  </si>
  <si>
    <t>Robin Wright</t>
  </si>
  <si>
    <t>Colin Firth</t>
  </si>
  <si>
    <t>Gary Oldman</t>
  </si>
  <si>
    <t>Jupiter Ascending¬†</t>
  </si>
  <si>
    <t>box office flop|critically bashed|planet earth|space opera|woman in bra and panties</t>
  </si>
  <si>
    <t>Lana Wachowski</t>
  </si>
  <si>
    <t>Channing Tatum</t>
  </si>
  <si>
    <t>Eddie Redmayne</t>
  </si>
  <si>
    <t>The Legend of Tarzan¬†</t>
  </si>
  <si>
    <t>africa|capture|jungle|male objectification|tarzan</t>
  </si>
  <si>
    <t>David Yates</t>
  </si>
  <si>
    <t>Christoph Waltz</t>
  </si>
  <si>
    <t>Casper Crump</t>
  </si>
  <si>
    <t>The Chronicles of Narnia: The Lion, the Witch and the Wardrobe¬†</t>
  </si>
  <si>
    <t>hide and seek|lion|magic|professor|snow</t>
  </si>
  <si>
    <t>Kiran Shah</t>
  </si>
  <si>
    <t>Shane Rangi</t>
  </si>
  <si>
    <t>X-Men: Apocalypse¬†</t>
  </si>
  <si>
    <t>mutant|superhero|superhero team|x men|year 1983</t>
  </si>
  <si>
    <t>Michael Fassbender</t>
  </si>
  <si>
    <t>Tye Sheridan</t>
  </si>
  <si>
    <t>The Dark Knight¬†</t>
  </si>
  <si>
    <t>based on comic book|dc comics|psychopath|star died before release|urban setting</t>
  </si>
  <si>
    <t>Heath Ledger</t>
  </si>
  <si>
    <t>Morgan Freeman</t>
  </si>
  <si>
    <t>Up¬†</t>
  </si>
  <si>
    <t>balloon|house|promise|retirement|skeleton</t>
  </si>
  <si>
    <t>Pete Docter</t>
  </si>
  <si>
    <t>Delroy Lindo</t>
  </si>
  <si>
    <t>Jess Harnell</t>
  </si>
  <si>
    <t>Monsters vs. Aliens¬†</t>
  </si>
  <si>
    <t>alien|alien invasion|alien space craft|giant|giantess</t>
  </si>
  <si>
    <t>Rob Letterman</t>
  </si>
  <si>
    <t>Amy Poehler</t>
  </si>
  <si>
    <t>Rainn Wilson</t>
  </si>
  <si>
    <t>Stephen Colbert</t>
  </si>
  <si>
    <t>Iron Man¬†</t>
  </si>
  <si>
    <t>afghanistan|billionaire|inventor|playboy|u.s. air force</t>
  </si>
  <si>
    <t>Hugo¬†</t>
  </si>
  <si>
    <t>automaton|mechanical|railway station|steampunk|train</t>
  </si>
  <si>
    <t>Martin Scorsese</t>
  </si>
  <si>
    <t>Chlo√´ Grace Moretz</t>
  </si>
  <si>
    <t>Wild Wild West¬†</t>
  </si>
  <si>
    <t>buddy movie|general|inventor|steampunk|utah</t>
  </si>
  <si>
    <t>Salma Hayek</t>
  </si>
  <si>
    <t>Bai Ling</t>
  </si>
  <si>
    <t>The Mummy: Tomb of the Dragon Emperor¬†</t>
  </si>
  <si>
    <t>army|china|emperor|mummy|shangri la</t>
  </si>
  <si>
    <t>Rob Cohen</t>
  </si>
  <si>
    <t>Jet Li</t>
  </si>
  <si>
    <t>Brendan Fraser</t>
  </si>
  <si>
    <t>Russell Wong</t>
  </si>
  <si>
    <t>Suicide Squad¬†</t>
  </si>
  <si>
    <t>based on comic book|critically bashed|father daughter relationship|reference to superman|super villain</t>
  </si>
  <si>
    <t>David Ayer</t>
  </si>
  <si>
    <t>Robin Atkin Downes</t>
  </si>
  <si>
    <t>Ike Barinholtz</t>
  </si>
  <si>
    <t>Evan Almighty¬†</t>
  </si>
  <si>
    <t>ark|change|congressman|depiction of god|flood</t>
  </si>
  <si>
    <t>Tom Shadyac</t>
  </si>
  <si>
    <t>Jimmy Bennett</t>
  </si>
  <si>
    <t>Steve Carell</t>
  </si>
  <si>
    <t>Edge of Tomorrow¬†</t>
  </si>
  <si>
    <t>alien|combat|dying repeatedly|end of the world|time loop</t>
  </si>
  <si>
    <t>Doug Liman</t>
  </si>
  <si>
    <t>Tom Cruise</t>
  </si>
  <si>
    <t>Lara Pulver</t>
  </si>
  <si>
    <t>Noah Taylor</t>
  </si>
  <si>
    <t>Waterworld¬†</t>
  </si>
  <si>
    <t>future|sail|sea|smoker|water</t>
  </si>
  <si>
    <t>Kevin Reynolds</t>
  </si>
  <si>
    <t>Jeanne Tripplehorn</t>
  </si>
  <si>
    <t>Rick Aviles</t>
  </si>
  <si>
    <t>Zakes Mokae</t>
  </si>
  <si>
    <t>G.I. Joe: The Rise of Cobra¬†</t>
  </si>
  <si>
    <t>cobra|gi joe|snake|train|warhead</t>
  </si>
  <si>
    <t>Stephen Sommers</t>
  </si>
  <si>
    <t>Dennis Quaid</t>
  </si>
  <si>
    <t>Leo Howard</t>
  </si>
  <si>
    <t>Inside Out¬†</t>
  </si>
  <si>
    <t>anger|joy|memory|running away|sadness</t>
  </si>
  <si>
    <t>Mindy Kaling</t>
  </si>
  <si>
    <t>Phyllis Smith</t>
  </si>
  <si>
    <t>Iron Man 2¬†</t>
  </si>
  <si>
    <t>hammer|military|monaco|revenge|tony stark</t>
  </si>
  <si>
    <t>Snow White and the Huntsman¬†</t>
  </si>
  <si>
    <t>evil queen|fairy tale|magic|queen|snow white</t>
  </si>
  <si>
    <t>Rupert Sanders</t>
  </si>
  <si>
    <t>Kristen Stewart</t>
  </si>
  <si>
    <t>Maleficent¬†</t>
  </si>
  <si>
    <t>curse|dark fantasy|fairy|king|kingdom</t>
  </si>
  <si>
    <t>Robert Stromberg</t>
  </si>
  <si>
    <t>Angelina Jolie Pitt</t>
  </si>
  <si>
    <t>Sharlto Copley</t>
  </si>
  <si>
    <t>Sam Riley</t>
  </si>
  <si>
    <t>Dawn of the Planet of the Apes¬†</t>
  </si>
  <si>
    <t>ape|dam|leader|post apocalypse|sequel</t>
  </si>
  <si>
    <t>Matt Reeves</t>
  </si>
  <si>
    <t>Kodi Smit-McPhee</t>
  </si>
  <si>
    <t>47 Ronin¬†</t>
  </si>
  <si>
    <t>box office flop|ronin|samurai|shogun|tournament</t>
  </si>
  <si>
    <t>Carl Rinsch</t>
  </si>
  <si>
    <t>Keanu Reeves</t>
  </si>
  <si>
    <t>Cary-Hiroyuki Tagawa</t>
  </si>
  <si>
    <t>Jin Akanishi</t>
  </si>
  <si>
    <t>Captain America: The Winter Soldier¬†</t>
  </si>
  <si>
    <t>conspiracy|heroism|megalomaniac|super soldier|world domination</t>
  </si>
  <si>
    <t>Hayley Atwell</t>
  </si>
  <si>
    <t>Shrek Forever After¬†</t>
  </si>
  <si>
    <t>alternate world|fairy tale parody|female warrior|ogre|true love</t>
  </si>
  <si>
    <t>Mike Mitchell</t>
  </si>
  <si>
    <t>Jon Hamm</t>
  </si>
  <si>
    <t>Kathy Griffin</t>
  </si>
  <si>
    <t>Mary Kay Place</t>
  </si>
  <si>
    <t>Tomorrowland¬†</t>
  </si>
  <si>
    <t>boy genius|futuristic city|inventor|teenage girl|time travel</t>
  </si>
  <si>
    <t>Brad Bird</t>
  </si>
  <si>
    <t>Chris Bauer</t>
  </si>
  <si>
    <t>Thomas Robinson</t>
  </si>
  <si>
    <t>Big Hero 6¬†</t>
  </si>
  <si>
    <t>high tech|martial arts|masked man|robot|superhero</t>
  </si>
  <si>
    <t>Don Hall</t>
  </si>
  <si>
    <t>Damon Wayans Jr.</t>
  </si>
  <si>
    <t>Daniel Henney</t>
  </si>
  <si>
    <t>Abraham Benrubi</t>
  </si>
  <si>
    <t>Wreck-It Ralph¬†</t>
  </si>
  <si>
    <t>arcade|candy|glitch|king|medal</t>
  </si>
  <si>
    <t>Rich Moore</t>
  </si>
  <si>
    <t>Jack McBrayer</t>
  </si>
  <si>
    <t>Sarah Silverman</t>
  </si>
  <si>
    <t>Joe Lo Truglio</t>
  </si>
  <si>
    <t>The Polar Express¬†</t>
  </si>
  <si>
    <t>boy|christmas|christmas eve|north pole|train</t>
  </si>
  <si>
    <t>Eddie Deezen</t>
  </si>
  <si>
    <t>Peter Scolari</t>
  </si>
  <si>
    <t>Independence Day: Resurgence¬†</t>
  </si>
  <si>
    <t>alien|battle|defense|independence day|mothership</t>
  </si>
  <si>
    <t>Vivica A. Fox</t>
  </si>
  <si>
    <t>Sela Ward</t>
  </si>
  <si>
    <t>Judd Hirsch</t>
  </si>
  <si>
    <t>How to Train Your Dragon¬†</t>
  </si>
  <si>
    <t>dragon|island|training|viking|village</t>
  </si>
  <si>
    <t>Dean DeBlois</t>
  </si>
  <si>
    <t>Gerard Butler</t>
  </si>
  <si>
    <t>America Ferrera</t>
  </si>
  <si>
    <t>Craig Ferguson</t>
  </si>
  <si>
    <t>Terminator 3: Rise of the Machines¬†</t>
  </si>
  <si>
    <t>drifter|exploding truck|future|machine|skynet</t>
  </si>
  <si>
    <t>R</t>
  </si>
  <si>
    <t>Jonathan Mostow</t>
  </si>
  <si>
    <t>Nick Stahl</t>
  </si>
  <si>
    <t>Carolyn Hennesy</t>
  </si>
  <si>
    <t>Guardians of the Galaxy¬†</t>
  </si>
  <si>
    <t>bounty hunter|outer space|raccoon|talking animal|tree</t>
  </si>
  <si>
    <t>James Gunn</t>
  </si>
  <si>
    <t>Bradley Cooper</t>
  </si>
  <si>
    <t>Djimon Hounsou</t>
  </si>
  <si>
    <t>Interstellar¬†</t>
  </si>
  <si>
    <t>black hole|father daughter relationship|saving the world|space travel|wormhole</t>
  </si>
  <si>
    <t>Matthew McConaughey</t>
  </si>
  <si>
    <t>Mackenzie Foy</t>
  </si>
  <si>
    <t>Inception¬†</t>
  </si>
  <si>
    <t>ambiguous ending|corporate espionage|dream|subconscious|thief</t>
  </si>
  <si>
    <t>The Fast and the Furious¬†</t>
  </si>
  <si>
    <t>eighteen wheeler|illegal street racing|truck|trucker|undercover cop</t>
  </si>
  <si>
    <t>Jordana Brewster</t>
  </si>
  <si>
    <t>The Curious Case of Benjamin Button¬†</t>
  </si>
  <si>
    <t>deformed baby|diary|lingerie slip|older man younger woman relationship|premature aging</t>
  </si>
  <si>
    <t>David Fincher</t>
  </si>
  <si>
    <t>Jason Flemyng</t>
  </si>
  <si>
    <t>Julia Ormond</t>
  </si>
  <si>
    <t>X-Men: First Class¬†</t>
  </si>
  <si>
    <t>cia|cia agent|mutant|nuclear war|professor</t>
  </si>
  <si>
    <t>Matthew Vaughn</t>
  </si>
  <si>
    <t>The Hunger Games: Mockingjay - Part 2¬†</t>
  </si>
  <si>
    <t>death of sister|dystopia|execution|rebellion|revolution</t>
  </si>
  <si>
    <t>Francis Lawrence</t>
  </si>
  <si>
    <t>Philip Seymour Hoffman</t>
  </si>
  <si>
    <t>Josh Hutcherson</t>
  </si>
  <si>
    <t>The Sorcerer's Apprentice¬†</t>
  </si>
  <si>
    <t>chosen one|enchanted object|love|spell|training</t>
  </si>
  <si>
    <t>Jon Turteltaub</t>
  </si>
  <si>
    <t>Nicolas Cage</t>
  </si>
  <si>
    <t>Omar Benson Miller</t>
  </si>
  <si>
    <t>Robert Capron</t>
  </si>
  <si>
    <t>Poseidon¬†</t>
  </si>
  <si>
    <t>cruise|escape|ocean|passenger|water</t>
  </si>
  <si>
    <t>Wolfgang Petersen</t>
  </si>
  <si>
    <t>Mike Vogel</t>
  </si>
  <si>
    <t>Andre Braugher</t>
  </si>
  <si>
    <t>Alice Through the Looking Glass¬†</t>
  </si>
  <si>
    <t>clock|dark fantasy|mad hatter|queen|sequel</t>
  </si>
  <si>
    <t>James Bobin</t>
  </si>
  <si>
    <t>Shrek the Third¬†</t>
  </si>
  <si>
    <t>disney spoof|fairy tale|prince|princess|tough guy</t>
  </si>
  <si>
    <t>Chris Miller</t>
  </si>
  <si>
    <t>Justin Timberlake</t>
  </si>
  <si>
    <t>Eric Idle</t>
  </si>
  <si>
    <t>Rupert Everett</t>
  </si>
  <si>
    <t>Warcraft¬†</t>
  </si>
  <si>
    <t>based on video game|fictional language|fictional war|orc|sword and sorcery</t>
  </si>
  <si>
    <t>Duncan Jones</t>
  </si>
  <si>
    <t>Dominic Cooper</t>
  </si>
  <si>
    <t>Callum Rennie</t>
  </si>
  <si>
    <t>Ruth Negga</t>
  </si>
  <si>
    <t>Terminator Genisys¬†</t>
  </si>
  <si>
    <t>alternate timeline|cyborg|future|robot|time machine</t>
  </si>
  <si>
    <t>Alan Taylor</t>
  </si>
  <si>
    <t>Emilia Clarke</t>
  </si>
  <si>
    <t>Matt Smith</t>
  </si>
  <si>
    <t>The Chronicles of Narnia: The Voyage of the Dawn Treader¬†</t>
  </si>
  <si>
    <t>dragon|king|mouse|quest|warrior</t>
  </si>
  <si>
    <t>Michael Apted</t>
  </si>
  <si>
    <t>Bruce Spence</t>
  </si>
  <si>
    <t>Laura Brent</t>
  </si>
  <si>
    <t>Pearl Harbor¬†</t>
  </si>
  <si>
    <t xml:space="preserve"> Black and White</t>
  </si>
  <si>
    <t>air raid|black smoke|japanese military|japanese navy|sunday</t>
  </si>
  <si>
    <t>Jennifer Garner</t>
  </si>
  <si>
    <t>Jaime King</t>
  </si>
  <si>
    <t>Mako</t>
  </si>
  <si>
    <t>Transformers¬†</t>
  </si>
  <si>
    <t>alien contact|autobot|decepticon|robot vs. robot|teenage hero</t>
  </si>
  <si>
    <t>Zack Ward</t>
  </si>
  <si>
    <t>Michael O'Neill</t>
  </si>
  <si>
    <t>Hancock¬†</t>
  </si>
  <si>
    <t>bully comeuppance|destruction|prison|superhero|tough girl</t>
  </si>
  <si>
    <t>Charlize Theron</t>
  </si>
  <si>
    <t>I Am Legend¬†</t>
  </si>
  <si>
    <t>new york city|pandemic|post apocalypse|survivalist|virus</t>
  </si>
  <si>
    <t>Alice Braga</t>
  </si>
  <si>
    <t>Willow Smith</t>
  </si>
  <si>
    <t>Charlie and the Chocolate Factory¬†</t>
  </si>
  <si>
    <t>chocolate|diminution|miniaturization|physical flexability|ticket</t>
  </si>
  <si>
    <t>David Kelly</t>
  </si>
  <si>
    <t>Ratatouille¬†</t>
  </si>
  <si>
    <t>chef|food|french|rat|restaurant</t>
  </si>
  <si>
    <t>Janeane Garofalo</t>
  </si>
  <si>
    <t>Brian Dennehy</t>
  </si>
  <si>
    <t>Batman Begins¬†</t>
  </si>
  <si>
    <t>armored car|gangster|gotham|mixed martial arts|social decay</t>
  </si>
  <si>
    <t>Madagascar: Escape 2 Africa¬†</t>
  </si>
  <si>
    <t>africa|madagascar|new york city|sequel|zoo</t>
  </si>
  <si>
    <t>Eric Darnell</t>
  </si>
  <si>
    <t>Bernie Mac</t>
  </si>
  <si>
    <t>Jada Pinkett Smith</t>
  </si>
  <si>
    <t>Cedric the Entertainer</t>
  </si>
  <si>
    <t>Night at the Museum: Battle of the Smithsonian¬†</t>
  </si>
  <si>
    <t>hdtv|motorcycle|museum|security guard|tyrannosaurus rex</t>
  </si>
  <si>
    <t>Shawn Levy</t>
  </si>
  <si>
    <t>Robin Williams</t>
  </si>
  <si>
    <t>Rami Malek</t>
  </si>
  <si>
    <t>Steve Coogan</t>
  </si>
  <si>
    <t>X-Men Origins: Wolverine¬†</t>
  </si>
  <si>
    <t>army|civil war|claw fight|commando|wolverine the character</t>
  </si>
  <si>
    <t>Gavin Hood</t>
  </si>
  <si>
    <t>Dominic Monaghan</t>
  </si>
  <si>
    <t>Frozen¬†</t>
  </si>
  <si>
    <t>magic|sister love|sister sister relationship|snow|snowman</t>
  </si>
  <si>
    <t>Chris Buck</t>
  </si>
  <si>
    <t>Josh Gad</t>
  </si>
  <si>
    <t>Maurice LaMarche</t>
  </si>
  <si>
    <t>Livvy Stubenrauch</t>
  </si>
  <si>
    <t>The Matrix Reloaded¬†</t>
  </si>
  <si>
    <t>car motorcycle chase|one against many|oracle|prophecy|stylized violence</t>
  </si>
  <si>
    <t>Steve Bastoni</t>
  </si>
  <si>
    <t>Daniel Bernhardt</t>
  </si>
  <si>
    <t>Helmut Bakaitis</t>
  </si>
  <si>
    <t>Thor: The Dark World¬†</t>
  </si>
  <si>
    <t>arrest|portal|thor|warrior|weapon</t>
  </si>
  <si>
    <t>Natalie Portman</t>
  </si>
  <si>
    <t>Anthony Hopkins</t>
  </si>
  <si>
    <t>Angels &amp; Demons¬†</t>
  </si>
  <si>
    <t>conclave|illuminati|murder|reference to bernini|reference to raphael</t>
  </si>
  <si>
    <t>Ron Howard</t>
  </si>
  <si>
    <t>Ayelet Zurer</t>
  </si>
  <si>
    <t>Armin Mueller-Stahl</t>
  </si>
  <si>
    <t>Thor¬†</t>
  </si>
  <si>
    <t>battle|marvel cinematic universe|scientist|thor|throne</t>
  </si>
  <si>
    <t>Kenneth Branagh</t>
  </si>
  <si>
    <t>Bolt¬†</t>
  </si>
  <si>
    <t>cat|dog|hamster|new york city|superpower</t>
  </si>
  <si>
    <t>Byron Howard</t>
  </si>
  <si>
    <t>Diedrich Bader</t>
  </si>
  <si>
    <t>James Lipton</t>
  </si>
  <si>
    <t>G-Force¬†</t>
  </si>
  <si>
    <t>fbi director|guinea pig|household appliance|secret agent|talking mouse</t>
  </si>
  <si>
    <t>Hoyt Yeatman</t>
  </si>
  <si>
    <t>Kelli Garner</t>
  </si>
  <si>
    <t>Piper Mackenzie Harris</t>
  </si>
  <si>
    <t>Niecy Nash</t>
  </si>
  <si>
    <t>Wrath of the Titans¬†</t>
  </si>
  <si>
    <t>ares|hades|titan|underworld|zeus</t>
  </si>
  <si>
    <t>Jonathan Liebesman</t>
  </si>
  <si>
    <t>Edgar Ram√≠rez</t>
  </si>
  <si>
    <t>Lily James</t>
  </si>
  <si>
    <t>Dark Shadows¬†</t>
  </si>
  <si>
    <t>camera shot of feet|cartoon on tv|female stockinged feet|female stockinged soles|foot closeup</t>
  </si>
  <si>
    <t>The Wolfman¬†</t>
  </si>
  <si>
    <t>asylum|death|full moon|transformation|werewolf</t>
  </si>
  <si>
    <t>Joe Johnston</t>
  </si>
  <si>
    <t>Simon Merrells</t>
  </si>
  <si>
    <t>Art Malik</t>
  </si>
  <si>
    <t>Bee Movie¬†</t>
  </si>
  <si>
    <t>bee|dream sequence|egg|scatological humor|squashed bug</t>
  </si>
  <si>
    <t>Steve Hickner</t>
  </si>
  <si>
    <t>Matthew Broderick</t>
  </si>
  <si>
    <t>Oprah Winfrey</t>
  </si>
  <si>
    <t>Rip Torn</t>
  </si>
  <si>
    <t>Kung Fu Panda 2¬†</t>
  </si>
  <si>
    <t>china|kung fu|panda|peacock|tigress</t>
  </si>
  <si>
    <t>Jennifer Yuh Nelson</t>
  </si>
  <si>
    <t>Mike Bell</t>
  </si>
  <si>
    <t>The Last Airbender¬†</t>
  </si>
  <si>
    <t>avatar|fire|kingdom|tribe|water</t>
  </si>
  <si>
    <t>M. Night Shyamalan</t>
  </si>
  <si>
    <t>Seychelle Gabriel</t>
  </si>
  <si>
    <t>Noah Ringer</t>
  </si>
  <si>
    <t>Aasif Mandvi</t>
  </si>
  <si>
    <t>Mission: Impossible III¬†</t>
  </si>
  <si>
    <t>arms dealer|fictional government agency|mission|rescue|vatican</t>
  </si>
  <si>
    <t>White House Down¬†</t>
  </si>
  <si>
    <t>black u.s. president|president|secret service|tour|white house</t>
  </si>
  <si>
    <t>Jake Weber</t>
  </si>
  <si>
    <t>Matt Craven</t>
  </si>
  <si>
    <t>Mars Needs Moms¬†</t>
  </si>
  <si>
    <t>boy|martian|rescue|robot|sexism</t>
  </si>
  <si>
    <t>Simon Wells</t>
  </si>
  <si>
    <t>Elisabeth Harnois</t>
  </si>
  <si>
    <t>Dan Fogler</t>
  </si>
  <si>
    <t>Tom Everett Scott</t>
  </si>
  <si>
    <t>Pan¬†</t>
  </si>
  <si>
    <t>1940s|child hero|fantasy world|orphan|reference to peter pan</t>
  </si>
  <si>
    <t>Joe Wright</t>
  </si>
  <si>
    <t>Cara Delevingne</t>
  </si>
  <si>
    <t>Nonso Anozie</t>
  </si>
  <si>
    <t>Mr. Peabody &amp; Sherman¬†</t>
  </si>
  <si>
    <t>dog|father son relationship|inventor|talking dog|time travel</t>
  </si>
  <si>
    <t>Rob Minkoff</t>
  </si>
  <si>
    <t>Ty Burrell</t>
  </si>
  <si>
    <t>Zach Callison</t>
  </si>
  <si>
    <t>Karan Brar</t>
  </si>
  <si>
    <t>Troy¬†</t>
  </si>
  <si>
    <t>greek|mythology|prince|trojan|troy</t>
  </si>
  <si>
    <t>Julian Glover</t>
  </si>
  <si>
    <t>Madagascar 3: Europe's Most Wanted¬†</t>
  </si>
  <si>
    <t>animal|circus|island name in title|lemur|penguin</t>
  </si>
  <si>
    <t>Martin Short</t>
  </si>
  <si>
    <t>Ghostbusters¬†</t>
  </si>
  <si>
    <t>ghost|ghostbuster|ghostbusters|male objectification|reboot</t>
  </si>
  <si>
    <t>Paul Feig</t>
  </si>
  <si>
    <t>Ed Begley Jr.</t>
  </si>
  <si>
    <t>Kate McKinnon</t>
  </si>
  <si>
    <t>Zach Woods</t>
  </si>
  <si>
    <t>Armageddon¬†</t>
  </si>
  <si>
    <t>asteroid|astronaut|bomb|meteorite|outer space</t>
  </si>
  <si>
    <t>Bruce Willis</t>
  </si>
  <si>
    <t>Will Patton</t>
  </si>
  <si>
    <t>Men in Black II¬†</t>
  </si>
  <si>
    <t>alien|lingerie|lingerie model|m.i.b.|pug</t>
  </si>
  <si>
    <t>Rosario Dawson</t>
  </si>
  <si>
    <t>Beowulf¬†</t>
  </si>
  <si>
    <t>creature|demon|king|reward|warrior</t>
  </si>
  <si>
    <t>Sebastian Roch√©</t>
  </si>
  <si>
    <t>Kung Fu Panda 3¬†</t>
  </si>
  <si>
    <t>china|kung fu|panda|pig|village</t>
  </si>
  <si>
    <t>Alessandro Carloni</t>
  </si>
  <si>
    <t>Wayne Knight</t>
  </si>
  <si>
    <t>Mission: Impossible - Ghost Protocol¬†</t>
  </si>
  <si>
    <t>dubai|kremlin|race against time|russian|terrorist</t>
  </si>
  <si>
    <t>Jeremy Renner</t>
  </si>
  <si>
    <t>Michael Nyqvist</t>
  </si>
  <si>
    <t>Rise of the Guardians¬†</t>
  </si>
  <si>
    <t>belief|box office hit|children|new york city|tooth</t>
  </si>
  <si>
    <t>Peter Ramsey</t>
  </si>
  <si>
    <t>Kamil McFadden</t>
  </si>
  <si>
    <t>Khamani Griffin</t>
  </si>
  <si>
    <t>Fun with Dick and Jane¬†</t>
  </si>
  <si>
    <t>animal abuse|ceo|heist|suburb|unemployment</t>
  </si>
  <si>
    <t>Dean Parisot</t>
  </si>
  <si>
    <t>John Michael Higgins</t>
  </si>
  <si>
    <t>Richard Burgi</t>
  </si>
  <si>
    <t>David Herman</t>
  </si>
  <si>
    <t>The Last Samurai¬†</t>
  </si>
  <si>
    <t>captain|emperor|honor|japan|samurai</t>
  </si>
  <si>
    <t>Edward Zwick</t>
  </si>
  <si>
    <t>Tony Goldwyn</t>
  </si>
  <si>
    <t>Chad Lindberg</t>
  </si>
  <si>
    <t>Star Trek¬†</t>
  </si>
  <si>
    <t>box office hit|future|lifted by the throat|star trek|vulcan</t>
  </si>
  <si>
    <t>Leonard Nimoy</t>
  </si>
  <si>
    <t>Spider-Man¬†</t>
  </si>
  <si>
    <t>evil|goblin|spider|spider man|superhero</t>
  </si>
  <si>
    <t>How to Train Your Dragon 2¬†</t>
  </si>
  <si>
    <t>dragon|father son relationship|husband wife relationship|mother son relationship|viking</t>
  </si>
  <si>
    <t>Gods of Egypt¬†</t>
  </si>
  <si>
    <t>ancient egypt|egypt|egyptian|egyptian god|egyptian goddess</t>
  </si>
  <si>
    <t>Alex Proyas</t>
  </si>
  <si>
    <t>Elodie Yung</t>
  </si>
  <si>
    <t>Bryan Brown</t>
  </si>
  <si>
    <t>Stealth¬†</t>
  </si>
  <si>
    <t>artificial intelligence|box office flop|fighter jet|navy|pilot</t>
  </si>
  <si>
    <t>Sam Shepard</t>
  </si>
  <si>
    <t>Joe Morton</t>
  </si>
  <si>
    <t>Richard Roxburgh</t>
  </si>
  <si>
    <t>Watchmen¬†</t>
  </si>
  <si>
    <t>conspiracy|cynicism|false promise of the american dream|male full frontal nudity|male nudity</t>
  </si>
  <si>
    <t>Matt Frewer</t>
  </si>
  <si>
    <t>Billy Crudup</t>
  </si>
  <si>
    <t>Stephen McHattie</t>
  </si>
  <si>
    <t>Lethal Weapon 4¬†</t>
  </si>
  <si>
    <t>kung fu|lapd|martial arts|private investigator|triad</t>
  </si>
  <si>
    <t>Richard Donner</t>
  </si>
  <si>
    <t>Rene Russo</t>
  </si>
  <si>
    <t>Darlene Love</t>
  </si>
  <si>
    <t>Hulk¬†</t>
  </si>
  <si>
    <t>1980s|c 130 hercules|monster|panzer|san francisco california</t>
  </si>
  <si>
    <t>Ang Lee</t>
  </si>
  <si>
    <t>Kevin Rankin</t>
  </si>
  <si>
    <t>Regi Davis</t>
  </si>
  <si>
    <t>Celia Weston</t>
  </si>
  <si>
    <t>G.I. Joe: Retaliation¬†</t>
  </si>
  <si>
    <t>general|gi joe|martial arts|ninja|president</t>
  </si>
  <si>
    <t>Jon M. Chu</t>
  </si>
  <si>
    <t>Dwayne Johnson</t>
  </si>
  <si>
    <t>Final Fantasy: The Spirits Within¬†</t>
  </si>
  <si>
    <t>general|military|scientist|soldier|year 2065</t>
  </si>
  <si>
    <t>Hironobu Sakaguchi</t>
  </si>
  <si>
    <t>Ming-Na Wen</t>
  </si>
  <si>
    <t>Jean Simmons</t>
  </si>
  <si>
    <t>Captain America: The First Avenger¬†</t>
  </si>
  <si>
    <t>arctic|captain america|scientist|tesseract|war bond</t>
  </si>
  <si>
    <t>Master and Commander: The Far Side of the World¬†</t>
  </si>
  <si>
    <t>1800s|napoleonic wars|pursuit|royal navy|ship</t>
  </si>
  <si>
    <t>Peter Weir</t>
  </si>
  <si>
    <t>James D'Arcy</t>
  </si>
  <si>
    <t>Lee Ingleby</t>
  </si>
  <si>
    <t>David Threlfall</t>
  </si>
  <si>
    <t>The Twilight Saga: Breaking Dawn - Part 2¬†</t>
  </si>
  <si>
    <t>battle|friend|super strength|vampire|vision</t>
  </si>
  <si>
    <t>Bill Condon</t>
  </si>
  <si>
    <t>Robert Pattinson</t>
  </si>
  <si>
    <t>Taylor Lautner</t>
  </si>
  <si>
    <t>The Incredible Hulk¬†</t>
  </si>
  <si>
    <t>antidote|cure|hulk|marvel cinematic universe|opening action scene</t>
  </si>
  <si>
    <t>Louis Leterrier</t>
  </si>
  <si>
    <t>Peter Mensah</t>
  </si>
  <si>
    <t>The Revenant¬†</t>
  </si>
  <si>
    <t>bear attack|cauterizing a wound|native american|revenge|survival</t>
  </si>
  <si>
    <t>Alejandro G. I√±√°rritu</t>
  </si>
  <si>
    <t>Lukas Haas</t>
  </si>
  <si>
    <t>Turbo¬†</t>
  </si>
  <si>
    <t>accident|freak accident|race|snail|underdog</t>
  </si>
  <si>
    <t>David Soren</t>
  </si>
  <si>
    <t>Snoop Dogg</t>
  </si>
  <si>
    <t>Ben Schwartz</t>
  </si>
  <si>
    <t>Rango¬†</t>
  </si>
  <si>
    <t>chameleon|lizard|sheriff|water|western town</t>
  </si>
  <si>
    <t>Stephen Root</t>
  </si>
  <si>
    <t>Penguins of Madagascar¬†</t>
  </si>
  <si>
    <t>little girl|park|spy|statue of liberty|television van</t>
  </si>
  <si>
    <t>Annet Mahendru</t>
  </si>
  <si>
    <t>Andy Richter</t>
  </si>
  <si>
    <t>The Bourne Ultimatum¬†</t>
  </si>
  <si>
    <t>action hero|cia|dark past|flashback|memory</t>
  </si>
  <si>
    <t>Paul Greengrass</t>
  </si>
  <si>
    <t>Matt Damon</t>
  </si>
  <si>
    <t>Albert Finney</t>
  </si>
  <si>
    <t>Kung Fu Panda¬†</t>
  </si>
  <si>
    <t>kung fu|kung fu master|master|panda|snow leopard</t>
  </si>
  <si>
    <t>Mark Osborne</t>
  </si>
  <si>
    <t>Ant-Man¬†</t>
  </si>
  <si>
    <t>ant|chinatown san francisco|heist|sabotage|vault</t>
  </si>
  <si>
    <t>Peyton Reed</t>
  </si>
  <si>
    <t>T.I.</t>
  </si>
  <si>
    <t>The Hunger Games: Catching Fire¬†</t>
  </si>
  <si>
    <t>president|snow|television|tour|uprising</t>
  </si>
  <si>
    <t>Sandra Ellis Lafferty</t>
  </si>
  <si>
    <t>Home¬†</t>
  </si>
  <si>
    <t>alien friendship|alien invasion|australia|flying car|mother daughter relationship</t>
  </si>
  <si>
    <t>Tim Johnson</t>
  </si>
  <si>
    <t>Jim Parsons</t>
  </si>
  <si>
    <t>Matt Jones</t>
  </si>
  <si>
    <t>April Winchell</t>
  </si>
  <si>
    <t>War of the Worlds¬†</t>
  </si>
  <si>
    <t>alien|fight|storm|survival|tripod</t>
  </si>
  <si>
    <t>Lisa Ann Walter</t>
  </si>
  <si>
    <t>Rick Gonzalez</t>
  </si>
  <si>
    <t>Bad Boys II¬†</t>
  </si>
  <si>
    <t>cuba|dea|drugs|money|undercover</t>
  </si>
  <si>
    <t>Henry Rollins</t>
  </si>
  <si>
    <t>Jordi Moll√†</t>
  </si>
  <si>
    <t>Puss in Boots¬†</t>
  </si>
  <si>
    <t>betrayal|egg|friend|goose|hero</t>
  </si>
  <si>
    <t>Constance Marie</t>
  </si>
  <si>
    <t>Amy Sedaris</t>
  </si>
  <si>
    <t>Salt¬†</t>
  </si>
  <si>
    <t>cia|on the run|russian|russian spy|strong female lead</t>
  </si>
  <si>
    <t>Phillip Noyce</t>
  </si>
  <si>
    <t>August Diehl</t>
  </si>
  <si>
    <t>Noah¬†</t>
  </si>
  <si>
    <t>ark|flood|noah's ark|water|wrath of god</t>
  </si>
  <si>
    <t>Darren Aronofsky</t>
  </si>
  <si>
    <t>Emma Watson</t>
  </si>
  <si>
    <t>Logan Lerman</t>
  </si>
  <si>
    <t>The Adventures of Tintin¬†</t>
  </si>
  <si>
    <t>captain|morocco|ship|tintin|treasure</t>
  </si>
  <si>
    <t>Toby Jones</t>
  </si>
  <si>
    <t>Mackenzie Crook</t>
  </si>
  <si>
    <t>Tony Curran</t>
  </si>
  <si>
    <t>After Earth¬†</t>
  </si>
  <si>
    <t>box office flop|father son team|fear|race against time|real life father and son playing father and son</t>
  </si>
  <si>
    <t>Zo√´ Kravitz</t>
  </si>
  <si>
    <t>Dinosaur¬†</t>
  </si>
  <si>
    <t>egg|iguanodon|lemur|meteor|nesting grounds</t>
  </si>
  <si>
    <t>Eric Leighton</t>
  </si>
  <si>
    <t>Alfre Woodard</t>
  </si>
  <si>
    <t>D.B. Sweeney</t>
  </si>
  <si>
    <t>Della Reese</t>
  </si>
  <si>
    <t>Night at the Museum: Secret of the Tomb¬†</t>
  </si>
  <si>
    <t>museum|museum of natural history manhattan new york city|night watchman|star died before release|tablet</t>
  </si>
  <si>
    <t>Megamind¬†</t>
  </si>
  <si>
    <t>battle|city|planet|prison|superhero</t>
  </si>
  <si>
    <t>Tom McGrath</t>
  </si>
  <si>
    <t>Will Ferrell</t>
  </si>
  <si>
    <t>R.I.P.D.¬†</t>
  </si>
  <si>
    <t>drug dealer|gold|partner|police|undead</t>
  </si>
  <si>
    <t>Robert Schwentke</t>
  </si>
  <si>
    <t>Stephanie Szostak</t>
  </si>
  <si>
    <t>Pirates of the Caribbean: The Curse of the Black Pearl¬†</t>
  </si>
  <si>
    <t>caribbean|curse|governor|pirate|undead</t>
  </si>
  <si>
    <t>The Hunger Games: Mockingjay - Part 1¬†</t>
  </si>
  <si>
    <t>based on young adult novel|manipulation|rebellion|symbol|uprising</t>
  </si>
  <si>
    <t>The Da Vinci Code¬†</t>
  </si>
  <si>
    <t>based on supposedly true story|holy grail|mary magdalene|opus dei|secret</t>
  </si>
  <si>
    <t>Seth Gabel</t>
  </si>
  <si>
    <t>J√ºrgen Prochnow</t>
  </si>
  <si>
    <t>Rio 2¬†</t>
  </si>
  <si>
    <t>amazon|bird|father in law|jungle|no opening credits</t>
  </si>
  <si>
    <t>Carlos Saldanha</t>
  </si>
  <si>
    <t>Miguel Ferrer</t>
  </si>
  <si>
    <t>Rachel Crow</t>
  </si>
  <si>
    <t>Jeffrey Garcia</t>
  </si>
  <si>
    <t>Fast Five¬†</t>
  </si>
  <si>
    <t>drug lord|drugs|federal agent|heist|police</t>
  </si>
  <si>
    <t>Sherlock Holmes: A Game of Shadows¬†</t>
  </si>
  <si>
    <t>factory|gypsy|investigation|sherlock holmes|train</t>
  </si>
  <si>
    <t>Guy Ritchie</t>
  </si>
  <si>
    <t>Paul Anderson</t>
  </si>
  <si>
    <t>Clash of the Titans¬†</t>
  </si>
  <si>
    <t>famous line|hand to hand combat|kraken|rape|zeus</t>
  </si>
  <si>
    <t>Alexa Davalos</t>
  </si>
  <si>
    <t>Total Recall¬†</t>
  </si>
  <si>
    <t>ambiguous ending|false memory|implanted memory|memory|space colony</t>
  </si>
  <si>
    <t>Paul Verhoeven</t>
  </si>
  <si>
    <t>Ronny Cox</t>
  </si>
  <si>
    <t>Rachel Ticotin</t>
  </si>
  <si>
    <t>Marshall Bell</t>
  </si>
  <si>
    <t>The 13th Warrior¬†</t>
  </si>
  <si>
    <t>arab|battle|combat|viking|warrior</t>
  </si>
  <si>
    <t>John McTiernan</t>
  </si>
  <si>
    <t>Vladimir Kulich</t>
  </si>
  <si>
    <t>Clive Russell</t>
  </si>
  <si>
    <t>The Bourne Legacy¬†</t>
  </si>
  <si>
    <t>assassin|cia|drone|pill|wolf</t>
  </si>
  <si>
    <t>Tony Gilroy</t>
  </si>
  <si>
    <t>Scott Glenn</t>
  </si>
  <si>
    <t>Stacy Keach</t>
  </si>
  <si>
    <t>Batman &amp; Robin¬†</t>
  </si>
  <si>
    <t>butler|critically bashed|cure|freeze|gotham</t>
  </si>
  <si>
    <t>Joel Schumacher</t>
  </si>
  <si>
    <t>Michael Gough</t>
  </si>
  <si>
    <t>John Glover</t>
  </si>
  <si>
    <t>How the Grinch Stole Christmas¬†</t>
  </si>
  <si>
    <t>box office hit|christmas|materialism|public humiliation|snowflake</t>
  </si>
  <si>
    <t>Clint Howard</t>
  </si>
  <si>
    <t>T.J. Thyne</t>
  </si>
  <si>
    <t>Molly Shannon</t>
  </si>
  <si>
    <t>The Day After Tomorrow¬†</t>
  </si>
  <si>
    <t>climate|end of the world|global warming|natural disaster|weather</t>
  </si>
  <si>
    <t>Mission: Impossible II¬†</t>
  </si>
  <si>
    <t>cure|mission|terrorist|thief|virus</t>
  </si>
  <si>
    <t>John Woo</t>
  </si>
  <si>
    <t>Dougray Scott</t>
  </si>
  <si>
    <t>The Perfect Storm¬†</t>
  </si>
  <si>
    <t>death|fish|fishing|sea|storm</t>
  </si>
  <si>
    <t>Karen Allen</t>
  </si>
  <si>
    <t>Mary Elizabeth Mastrantonio</t>
  </si>
  <si>
    <t>Bob Gunton</t>
  </si>
  <si>
    <t>Fantastic 4: Rise of the Silver Surfer¬†</t>
  </si>
  <si>
    <t>fantastic four|space|strong female character|strong female lead|superheroine</t>
  </si>
  <si>
    <t>Tim Story</t>
  </si>
  <si>
    <t>Ioan Gruffudd</t>
  </si>
  <si>
    <t>Life of Pi¬†</t>
  </si>
  <si>
    <t>animal|faith|india|journey|tiger</t>
  </si>
  <si>
    <t>Suraj Sharma</t>
  </si>
  <si>
    <t>Rafe Spall</t>
  </si>
  <si>
    <t>Tabu</t>
  </si>
  <si>
    <t>Ghost Rider¬†</t>
  </si>
  <si>
    <t>blackheart|devil|father|ghost|mephistopheles</t>
  </si>
  <si>
    <t>Mark Steven Johnson</t>
  </si>
  <si>
    <t>Matt Long</t>
  </si>
  <si>
    <t>Peter Fonda</t>
  </si>
  <si>
    <t>Charlie's Angels: Full Throttle¬†</t>
  </si>
  <si>
    <t>fbi|murder|ring|witness protection|witness protection program</t>
  </si>
  <si>
    <t>Demi Moore</t>
  </si>
  <si>
    <t>Justin Theroux</t>
  </si>
  <si>
    <t>Prometheus¬†</t>
  </si>
  <si>
    <t>cave painting|medical scanner|planet|pregnant with an alien fetus|suspended animation</t>
  </si>
  <si>
    <t>Sean Harris</t>
  </si>
  <si>
    <t>Stuart Little 2¬†</t>
  </si>
  <si>
    <t>anthropomorphic mouse|falcon|marshmallow|second part|soccer</t>
  </si>
  <si>
    <t>Nathan Lane</t>
  </si>
  <si>
    <t>Melanie Griffith</t>
  </si>
  <si>
    <t>Elysium¬†</t>
  </si>
  <si>
    <t>christ figure|class differences|messiah|saviour|social commentary</t>
  </si>
  <si>
    <t>Neill Blomkamp</t>
  </si>
  <si>
    <t>The Chronicles of Riddick¬†</t>
  </si>
  <si>
    <t>bounty hunter|escape|necromonger|planet|warrior</t>
  </si>
  <si>
    <t>David Twohy</t>
  </si>
  <si>
    <t>Christina Cox</t>
  </si>
  <si>
    <t>RoboCop¬†</t>
  </si>
  <si>
    <t>law enforcement|police|robocop|robot|technology</t>
  </si>
  <si>
    <t>Jos√© Padilha</t>
  </si>
  <si>
    <t>Abbie Cornish</t>
  </si>
  <si>
    <t>Jennifer Ehle</t>
  </si>
  <si>
    <t>Speed Racer¬†</t>
  </si>
  <si>
    <t>based on anime|based on cartoon|gadget car|racer|speed</t>
  </si>
  <si>
    <t>Scott Porter</t>
  </si>
  <si>
    <t>Kick Gurry</t>
  </si>
  <si>
    <t>Nicholas Elia</t>
  </si>
  <si>
    <t>How Do You Know¬†</t>
  </si>
  <si>
    <t>embarrassment|falling in love|love|love triangle|revelation</t>
  </si>
  <si>
    <t>James L. Brooks</t>
  </si>
  <si>
    <t>Shelley Conn</t>
  </si>
  <si>
    <t>Domenick Lombardozzi</t>
  </si>
  <si>
    <t>Teyonah Parris</t>
  </si>
  <si>
    <t>Knight and Day¬†</t>
  </si>
  <si>
    <t>chase|fbi|garage|spy|surveillance</t>
  </si>
  <si>
    <t>James Mangold</t>
  </si>
  <si>
    <t>Marc Blucas</t>
  </si>
  <si>
    <t>Oblivion¬†</t>
  </si>
  <si>
    <t>cabin in the woods|drone|flying through a thunderstorm|post apocalypse|sex in a pool</t>
  </si>
  <si>
    <t>Zo√´ Bell</t>
  </si>
  <si>
    <t>Star Wars: Episode III - Revenge of the Sith¬†</t>
  </si>
  <si>
    <t>elongated cry of no|friends become enemies|kicked in the butt|robotic midwife|vision</t>
  </si>
  <si>
    <t>George Lucas</t>
  </si>
  <si>
    <t>Hayden Christensen</t>
  </si>
  <si>
    <t>Star Wars: Episode II - Attack of the Clones¬†</t>
  </si>
  <si>
    <t>martial arts|murdered before giving protagonist information|part computer animation|prequel|prequel to cult film</t>
  </si>
  <si>
    <t>Monsters, Inc.¬†</t>
  </si>
  <si>
    <t>friend|little girl|monster|rival|scream</t>
  </si>
  <si>
    <t>James Coburn</t>
  </si>
  <si>
    <t>The Wolverine¬†</t>
  </si>
  <si>
    <t>healing power|marvel comics|mecha|regeneration|self healing</t>
  </si>
  <si>
    <t>Tao Okamoto</t>
  </si>
  <si>
    <t>Rila Fukushima</t>
  </si>
  <si>
    <t>Star Wars: Episode I - The Phantom Menace¬†</t>
  </si>
  <si>
    <t>alien|character says i have a bad feeling about this|hand to hand combat|seven word title|wilhelm scream</t>
  </si>
  <si>
    <t>Ian McDiarmid</t>
  </si>
  <si>
    <t>The Croods¬†</t>
  </si>
  <si>
    <t>cave|caveman|journey|strict father|survival</t>
  </si>
  <si>
    <t>Kirk De Micco</t>
  </si>
  <si>
    <t>Windtalkers¬†</t>
  </si>
  <si>
    <t>code|duty|steel helmet|u.s. marine|u.s. soldier</t>
  </si>
  <si>
    <t>Roger Willie</t>
  </si>
  <si>
    <t>Noah Emmerich</t>
  </si>
  <si>
    <t>The Huntsman: Winter's War¬†</t>
  </si>
  <si>
    <t>based on fairy tale|dark fantasy|fairy tale|second part|sequel</t>
  </si>
  <si>
    <t>Cedric Nicolas-Troyan</t>
  </si>
  <si>
    <t>Teenage Mutant Ninja Turtles¬†</t>
  </si>
  <si>
    <t>18 wheeler|mutant|ninja|sewer|turtle</t>
  </si>
  <si>
    <t>Noel Fisher</t>
  </si>
  <si>
    <t>Danny Woodburn</t>
  </si>
  <si>
    <t>Jeremy Howard</t>
  </si>
  <si>
    <t>Dante's Peak¬†</t>
  </si>
  <si>
    <t>ash|escape|lava|mayor|volcano</t>
  </si>
  <si>
    <t>Roger Donaldson</t>
  </si>
  <si>
    <t>Jamie Ren√©e Smith</t>
  </si>
  <si>
    <t>Grant Heslov</t>
  </si>
  <si>
    <t>Fantastic Four¬†</t>
  </si>
  <si>
    <t>box office flop|critically bashed|portal|teleportation|troubled production</t>
  </si>
  <si>
    <t>Josh Trank</t>
  </si>
  <si>
    <t>Tim Blake Nelson</t>
  </si>
  <si>
    <t>Reg E. Cathey</t>
  </si>
  <si>
    <t>Tim Heidecker</t>
  </si>
  <si>
    <t>Night at the Museum¬†</t>
  </si>
  <si>
    <t>chaos|museum|museum of natural history|night watchman|watchman</t>
  </si>
  <si>
    <t>San Andreas¬†</t>
  </si>
  <si>
    <t>disaster movie|earthquake|journey|natural disaster|san andreas fault</t>
  </si>
  <si>
    <t>Brad Peyton</t>
  </si>
  <si>
    <t>Archie Panjabi</t>
  </si>
  <si>
    <t>The Patriot¬†</t>
  </si>
  <si>
    <t>american revolution|british|french|hero|standoff</t>
  </si>
  <si>
    <t>Adam Baldwin</t>
  </si>
  <si>
    <t>Ocean's Twelve¬†</t>
  </si>
  <si>
    <t>father daughter relationship|heist|pretending to be pregnant|sequel|thief</t>
  </si>
  <si>
    <t>Steven Soderbergh</t>
  </si>
  <si>
    <t>Julia Roberts</t>
  </si>
  <si>
    <t>Mini Anden</t>
  </si>
  <si>
    <t>Mr. &amp; Mrs. Smith¬†</t>
  </si>
  <si>
    <t>assassin|marriage|secret agent|suburb|target</t>
  </si>
  <si>
    <t>Stephanie March</t>
  </si>
  <si>
    <t>Insurgent¬†</t>
  </si>
  <si>
    <t>action heroine|falling from height|mind control|trainhopping|truth serum</t>
  </si>
  <si>
    <t>Theo James</t>
  </si>
  <si>
    <t>Mekhi Phifer</t>
  </si>
  <si>
    <t>The Aviator¬†</t>
  </si>
  <si>
    <t>1920s|aviation|fight|spruce goose|test flight</t>
  </si>
  <si>
    <t>Adam Scott</t>
  </si>
  <si>
    <t>Frances Conroy</t>
  </si>
  <si>
    <t>Gulliver's Travels¬†</t>
  </si>
  <si>
    <t>bermuda triangle|box office hit|shipwrecked|travel|travel writer</t>
  </si>
  <si>
    <t>James Corden</t>
  </si>
  <si>
    <t>Catherine Tate</t>
  </si>
  <si>
    <t>Olly Alexander</t>
  </si>
  <si>
    <t>The Green Hornet¬†</t>
  </si>
  <si>
    <t>heir|kung fu|party|playboy|superhero</t>
  </si>
  <si>
    <t>Michel Gondry</t>
  </si>
  <si>
    <t>Chad L. Coleman</t>
  </si>
  <si>
    <t>300: Rise of an Empire¬†</t>
  </si>
  <si>
    <t>army|commander|female rear nudity|greek|navy</t>
  </si>
  <si>
    <t>Noam Murro</t>
  </si>
  <si>
    <t>Sullivan Stapleton</t>
  </si>
  <si>
    <t>The Smurfs¬†</t>
  </si>
  <si>
    <t>blue|new york|new york city|no opening credits|smurf</t>
  </si>
  <si>
    <t>Raja Gosnell</t>
  </si>
  <si>
    <t>Mahadeo Shivraj</t>
  </si>
  <si>
    <t>Tim Gunn</t>
  </si>
  <si>
    <t>Madison McKinley</t>
  </si>
  <si>
    <t>Home on the Range¬†</t>
  </si>
  <si>
    <t>cattle|cow|dairy farm|farm|rustler</t>
  </si>
  <si>
    <t>Will Finn</t>
  </si>
  <si>
    <t>Roseanne Barr</t>
  </si>
  <si>
    <t>G.W. Bailey</t>
  </si>
  <si>
    <t>Allegiant¬†</t>
  </si>
  <si>
    <t>based on young adult novel|dystopia|genetic experimentation|strong female character|strong female lead</t>
  </si>
  <si>
    <t>Naomi Watts</t>
  </si>
  <si>
    <t>Real Steel¬†</t>
  </si>
  <si>
    <t>arena|boxing|boxing movie|robot|robot battle</t>
  </si>
  <si>
    <t>Torey Michael Adkins</t>
  </si>
  <si>
    <t>Olga Fonda</t>
  </si>
  <si>
    <t>The Smurfs 2¬†</t>
  </si>
  <si>
    <t>based on cartoon|box office hit|no opening credits|sequel|smurf</t>
  </si>
  <si>
    <t>Jacob Tremblay</t>
  </si>
  <si>
    <t>Nancy O'Dell</t>
  </si>
  <si>
    <t>Vanessa Matsui</t>
  </si>
  <si>
    <t>Speed 2: Cruise Control¬†</t>
  </si>
  <si>
    <t>collision course|computer|cruise|diamonds|ship run aground</t>
  </si>
  <si>
    <t>Jan de Bont</t>
  </si>
  <si>
    <t>Jason Patric</t>
  </si>
  <si>
    <t>Lois Chiles</t>
  </si>
  <si>
    <t>Ender's Game¬†</t>
  </si>
  <si>
    <t>alien|future|manipulation|simulation|training</t>
  </si>
  <si>
    <t>Moises Arias</t>
  </si>
  <si>
    <t>Aramis Knight</t>
  </si>
  <si>
    <t>Live Free or Die Hard¬†</t>
  </si>
  <si>
    <t>fbi|hacker|independence day|police|terrorist</t>
  </si>
  <si>
    <t>Len Wiseman</t>
  </si>
  <si>
    <t>Jonathan Sadowski</t>
  </si>
  <si>
    <t>Cyril Raffaelli</t>
  </si>
  <si>
    <t>Around the World in 80 Days¬†</t>
  </si>
  <si>
    <t>19th century|around the world|inventor|martial arts|train</t>
  </si>
  <si>
    <t>Frank Coraci</t>
  </si>
  <si>
    <t>C√©cile De France</t>
  </si>
  <si>
    <t>Ali¬†</t>
  </si>
  <si>
    <t>african american protagonist|african americans|boxing gym|gym|rumble in the jungle</t>
  </si>
  <si>
    <t>Michael Mann</t>
  </si>
  <si>
    <t>The Cat in the Hat¬†</t>
  </si>
  <si>
    <t>based on cult comic book|cat|home alone|imagination|talking cat</t>
  </si>
  <si>
    <t>Bo Welch</t>
  </si>
  <si>
    <t>Kelly Preston</t>
  </si>
  <si>
    <t>Spencer Breslin</t>
  </si>
  <si>
    <t>I, Robot¬†</t>
  </si>
  <si>
    <t>humanoid robot|man versus machine|prosthetic limb|robot as pathos|robot vs. robot</t>
  </si>
  <si>
    <t>Chi McBride</t>
  </si>
  <si>
    <t>Kingdom of Heaven¬†</t>
  </si>
  <si>
    <t>12th century|crusader|jerusalem|knight|medieval times</t>
  </si>
  <si>
    <t>Philip Glenister</t>
  </si>
  <si>
    <t>The Princess and the Frog¬†</t>
  </si>
  <si>
    <t>amphibian|dream|frog|frog prince|waitress</t>
  </si>
  <si>
    <t>Ron Clements</t>
  </si>
  <si>
    <t>Jenifer Lewis</t>
  </si>
  <si>
    <t>Anika Noni Rose</t>
  </si>
  <si>
    <t>The Martian¬†</t>
  </si>
  <si>
    <t>astronaut|international cooperation|left for dead|nasa|space habitat</t>
  </si>
  <si>
    <t>Donald Glover</t>
  </si>
  <si>
    <t>Benedict Wong</t>
  </si>
  <si>
    <t>The Island¬†</t>
  </si>
  <si>
    <t>clone|environment|escape|island|lottery</t>
  </si>
  <si>
    <t>Gone in Sixty Seconds¬†</t>
  </si>
  <si>
    <t>auto theft|brother|car|theft|thief</t>
  </si>
  <si>
    <t>Dominic Sena</t>
  </si>
  <si>
    <t>Robert Duvall</t>
  </si>
  <si>
    <t>Gladiator¬†</t>
  </si>
  <si>
    <t>battlefield|blood|combat|gladiator|roman empire</t>
  </si>
  <si>
    <t>Connie Nielsen</t>
  </si>
  <si>
    <t>Oliver Reed</t>
  </si>
  <si>
    <t>Minority Report¬†</t>
  </si>
  <si>
    <t>future|murder|neo noir|washington d.c.|year 2054</t>
  </si>
  <si>
    <t>Frank Grillo</t>
  </si>
  <si>
    <t>Jessica Capshaw</t>
  </si>
  <si>
    <t>Planet of the Apes¬†</t>
  </si>
  <si>
    <t>astronaut|cage|planet|wilhelm scream|year 2029</t>
  </si>
  <si>
    <t>Estella Warren</t>
  </si>
  <si>
    <t>Erick Avari</t>
  </si>
  <si>
    <t>Terminator 2: Judgment Day¬†</t>
  </si>
  <si>
    <t>future|liquid metal|multiple cameos|sexy woman|time travel</t>
  </si>
  <si>
    <t>Jenette Goldstein</t>
  </si>
  <si>
    <t>S. Epatha Merkerson</t>
  </si>
  <si>
    <t>Public Enemies¬†</t>
  </si>
  <si>
    <t>1930s|bank|celebrity criminal|fbi|public enemy number one</t>
  </si>
  <si>
    <t>American Gangster¬†</t>
  </si>
  <si>
    <t>death|heroin|popcorn|smuggling|vietnam</t>
  </si>
  <si>
    <t>Denzel Washington</t>
  </si>
  <si>
    <t>Ruby Dee</t>
  </si>
  <si>
    <t>RZA</t>
  </si>
  <si>
    <t>True Lies¬†</t>
  </si>
  <si>
    <t>espionage|secret agent|secret mission|spy|spy film</t>
  </si>
  <si>
    <t>Jamie Lee Curtis</t>
  </si>
  <si>
    <t>Tia Carrere</t>
  </si>
  <si>
    <t>Tom Arnold</t>
  </si>
  <si>
    <t>The Taking of Pelham 1 2 3¬†</t>
  </si>
  <si>
    <t>hijack|hostage|ransom|subway|train</t>
  </si>
  <si>
    <t>Tony Scott</t>
  </si>
  <si>
    <t>Michael Rispoli</t>
  </si>
  <si>
    <t>Little Fockers¬†</t>
  </si>
  <si>
    <t>birthday|critically bashed|male nurse|nurse|suspicion</t>
  </si>
  <si>
    <t>Paul Weitz</t>
  </si>
  <si>
    <t>Robert De Niro</t>
  </si>
  <si>
    <t>Blythe Danner</t>
  </si>
  <si>
    <t>Teri Polo</t>
  </si>
  <si>
    <t>The Other Guys¬†</t>
  </si>
  <si>
    <t>capitalist|detective|investigation|new york city|police</t>
  </si>
  <si>
    <t>Adam McKay</t>
  </si>
  <si>
    <t>Derek Jeter</t>
  </si>
  <si>
    <t>Eraser¬†</t>
  </si>
  <si>
    <t>assassination attempt|corporate crime|rogue agent|witness|witness protection program</t>
  </si>
  <si>
    <t>Chuck Russell</t>
  </si>
  <si>
    <t>Vanessa Williams</t>
  </si>
  <si>
    <t>Roma Maffia</t>
  </si>
  <si>
    <t>Django Unchained¬†</t>
  </si>
  <si>
    <t>dynamite|historically inaccurate|ku klux klan|n word|slavery</t>
  </si>
  <si>
    <t>Quentin Tarantino</t>
  </si>
  <si>
    <t>Ato Essandoh</t>
  </si>
  <si>
    <t>The Hunchback of Notre Dame¬†</t>
  </si>
  <si>
    <t>15th century|cathedral|gypsy|paris|victor hugo</t>
  </si>
  <si>
    <t>Gary Trousdale</t>
  </si>
  <si>
    <t>Jason Alexander</t>
  </si>
  <si>
    <t>Bill Fagerbakke</t>
  </si>
  <si>
    <t>The Emperor's New Groove¬†</t>
  </si>
  <si>
    <t>antidote|disney|emperor|first part|llama</t>
  </si>
  <si>
    <t>Mark Dindal</t>
  </si>
  <si>
    <t>Eartha Kitt</t>
  </si>
  <si>
    <t>Wendie Malick</t>
  </si>
  <si>
    <t>John Fiedler</t>
  </si>
  <si>
    <t>The Expendables 2¬†</t>
  </si>
  <si>
    <t>church|hostage|mine|plutonium|revenge</t>
  </si>
  <si>
    <t>Simon West</t>
  </si>
  <si>
    <t>Sylvester Stallone</t>
  </si>
  <si>
    <t>National Treasure¬†</t>
  </si>
  <si>
    <t>declaration of independence|secret society|treasure|treasure hunt|treasure hunter</t>
  </si>
  <si>
    <t>Armando Riesco</t>
  </si>
  <si>
    <t>Annie Parisse</t>
  </si>
  <si>
    <t>Eragon¬†</t>
  </si>
  <si>
    <t>dragon|dragon rider|fictional war|sword and fantasy|teenage hero</t>
  </si>
  <si>
    <t>Stefen Fangmeier</t>
  </si>
  <si>
    <t>Ed Speleers</t>
  </si>
  <si>
    <t>Gary Lewis</t>
  </si>
  <si>
    <t>Epic¬†</t>
  </si>
  <si>
    <t>father daughter relationship|forest|miniature person|shrinking|sword and fantasy</t>
  </si>
  <si>
    <t>Chris Wedge</t>
  </si>
  <si>
    <t>Emma Kenney</t>
  </si>
  <si>
    <t>Troy Evans</t>
  </si>
  <si>
    <t>The Tourist¬†</t>
  </si>
  <si>
    <t>police surveillance|surveillance van|tailing a suspect|tourist|venice italy</t>
  </si>
  <si>
    <t>Florian Henckel von Donnersmarck</t>
  </si>
  <si>
    <t>Rufus Sewell</t>
  </si>
  <si>
    <t>End of Days¬†</t>
  </si>
  <si>
    <t>atheist|ex cop|female masturbation|female nudity|lucifer</t>
  </si>
  <si>
    <t>Peter Hyams</t>
  </si>
  <si>
    <t>Mark Margolis</t>
  </si>
  <si>
    <t>Udo Kier</t>
  </si>
  <si>
    <t>The Wolf of Wall Street¬†</t>
  </si>
  <si>
    <t>based on true story|fellatio|female rear nudity|sex in an airplane|stockbroker</t>
  </si>
  <si>
    <t>Batman Forever¬†</t>
  </si>
  <si>
    <t>love|necktie|partner|rock music|tuxedo</t>
  </si>
  <si>
    <t>Rene Auberjonois</t>
  </si>
  <si>
    <t>Debi Mazar</t>
  </si>
  <si>
    <t>Starship Troopers¬†</t>
  </si>
  <si>
    <t>alien|federation|future|military|planet</t>
  </si>
  <si>
    <t>Jake Busey</t>
  </si>
  <si>
    <t>Patrick Muldoon</t>
  </si>
  <si>
    <t>Seth Gilliam</t>
  </si>
  <si>
    <t>Legend of the Guardians: The Owls of Ga'Hoole¬†</t>
  </si>
  <si>
    <t>barn owl|escape|owl|ruler|soldier</t>
  </si>
  <si>
    <t>Anthony LaPaglia</t>
  </si>
  <si>
    <t>Catwoman¬†</t>
  </si>
  <si>
    <t>based on cult comic book|bechdel test passed|cat|detective|radical transformation</t>
  </si>
  <si>
    <t>Pitof</t>
  </si>
  <si>
    <t>Christopher Heyerdahl</t>
  </si>
  <si>
    <t>Alex Borstein</t>
  </si>
  <si>
    <t>Hercules¬†</t>
  </si>
  <si>
    <t>army|greek mythology|hercules|king|mercenary</t>
  </si>
  <si>
    <t>Ingrid Bols√∏ Berdal</t>
  </si>
  <si>
    <t>Treasure Planet¬†</t>
  </si>
  <si>
    <t>alien|cyborg|pirate|planet|treasure</t>
  </si>
  <si>
    <t>Michael Wincott</t>
  </si>
  <si>
    <t>Land of the Lost¬†</t>
  </si>
  <si>
    <t>human versus dinosaur|lizard|primate|time travel|tyrannosaurus rex</t>
  </si>
  <si>
    <t>Brad Silberling</t>
  </si>
  <si>
    <t>Anna Friel</t>
  </si>
  <si>
    <t>Bobb'e J. Thompson</t>
  </si>
  <si>
    <t>The Expendables 3¬†</t>
  </si>
  <si>
    <t>battle|fight|mission|pg 13 sequel to r rated franchise|rescue</t>
  </si>
  <si>
    <t>Patrick Hughes</t>
  </si>
  <si>
    <t>Point Break¬†</t>
  </si>
  <si>
    <t>athlete|extreme sports|fbi|fbi agent|heist</t>
  </si>
  <si>
    <t>Ericson Core</t>
  </si>
  <si>
    <t>Son of the Mask¬†</t>
  </si>
  <si>
    <t>baby|cartoon on tv|cartoonist|dog|mask</t>
  </si>
  <si>
    <t>Lawrence Guterman</t>
  </si>
  <si>
    <t>Jamie Kennedy</t>
  </si>
  <si>
    <t>Traylor Howard</t>
  </si>
  <si>
    <t>Ben Stein</t>
  </si>
  <si>
    <t>In the Heart of the Sea¬†</t>
  </si>
  <si>
    <t>emaciation|ship|starvation|vomiting|whale</t>
  </si>
  <si>
    <t>Benjamin Walker</t>
  </si>
  <si>
    <t>Frank Dillane</t>
  </si>
  <si>
    <t>The Adventures of Pluto Nash¬†</t>
  </si>
  <si>
    <t>casino|future|laser gun|moon|nightclub</t>
  </si>
  <si>
    <t>Ron Underwood</t>
  </si>
  <si>
    <t>Randy Quaid</t>
  </si>
  <si>
    <t>Burt Young</t>
  </si>
  <si>
    <t>The Peanuts Movie¬†</t>
  </si>
  <si>
    <t>dog|girl|imagination|peanuts|red hair</t>
  </si>
  <si>
    <t>Steve Martino</t>
  </si>
  <si>
    <t>Francesca Capaldi</t>
  </si>
  <si>
    <t>Venus Schultheis</t>
  </si>
  <si>
    <t>Bill Melendez</t>
  </si>
  <si>
    <t>The Spanish Prisoner¬†</t>
  </si>
  <si>
    <t>brother sister relationship|extradition|fbi|japanese tourist|secret</t>
  </si>
  <si>
    <t>David Mamet</t>
  </si>
  <si>
    <t>Ben Gazzara</t>
  </si>
  <si>
    <t>Felicity Huffman</t>
  </si>
  <si>
    <t>Campbell Scott</t>
  </si>
  <si>
    <t>The Mummy Returns¬†</t>
  </si>
  <si>
    <t>ancient egypt|bracelet|king|scorpion|son</t>
  </si>
  <si>
    <t>Patricia Velasquez</t>
  </si>
  <si>
    <t>Gangs of New York¬†</t>
  </si>
  <si>
    <t>butcher|civil war|gangster|new york city|revenge</t>
  </si>
  <si>
    <t>Surf's Up¬†</t>
  </si>
  <si>
    <t>chicken|competition|island|penguin|surfing</t>
  </si>
  <si>
    <t>Ash Brannon</t>
  </si>
  <si>
    <t>Zooey Deschanel</t>
  </si>
  <si>
    <t>Jon Heder</t>
  </si>
  <si>
    <t>The Stepford Wives¬†</t>
  </si>
  <si>
    <t>community|connecticut|fem bot|tv producer|writer</t>
  </si>
  <si>
    <t>Frank Oz</t>
  </si>
  <si>
    <t>Jon Lovitz</t>
  </si>
  <si>
    <t>Roger Bart</t>
  </si>
  <si>
    <t>Black Hawk Down¬†</t>
  </si>
  <si>
    <t>army|helicopter|somali|somalia|warlord</t>
  </si>
  <si>
    <t>The Campaign¬†</t>
  </si>
  <si>
    <t>campaigning|congressman|north carolina|title at the end|u.s. congressman</t>
  </si>
  <si>
    <t>Jay Roach</t>
  </si>
  <si>
    <t>Thomas Middleditch</t>
  </si>
  <si>
    <t>Katherine LaNasa</t>
  </si>
  <si>
    <t>Sex and the City 2¬†</t>
  </si>
  <si>
    <t>abu dhabi|box office hit|muslim|nanny|united arab emirates</t>
  </si>
  <si>
    <t>Michael Patrick King</t>
  </si>
  <si>
    <t>Chris Noth</t>
  </si>
  <si>
    <t>Liza Minnelli</t>
  </si>
  <si>
    <t>Kristin Davis</t>
  </si>
  <si>
    <t>The Road to El Dorado¬†</t>
  </si>
  <si>
    <t>adventurer|el dorado|gold|high priest|implied sex</t>
  </si>
  <si>
    <t>Bibo Bergeron</t>
  </si>
  <si>
    <t>Frank Welker</t>
  </si>
  <si>
    <t>Rosie Perez</t>
  </si>
  <si>
    <t>Elton John</t>
  </si>
  <si>
    <t>Ice Age: Continental Drift¬†</t>
  </si>
  <si>
    <t>acorn|herd|iceberg|ocean|pirate</t>
  </si>
  <si>
    <t>Drake</t>
  </si>
  <si>
    <t>Cinderella¬†</t>
  </si>
  <si>
    <t>dress|duke|fairy godmother|fairy tale|pumpkin</t>
  </si>
  <si>
    <t>Derek Jacobi</t>
  </si>
  <si>
    <t>The Lovely Bones¬†</t>
  </si>
  <si>
    <t>1970s|afterlife|heaven|pedophile|rape</t>
  </si>
  <si>
    <t>Michael Imperioli</t>
  </si>
  <si>
    <t>AJ Michalka</t>
  </si>
  <si>
    <t>Finding Nemo¬†</t>
  </si>
  <si>
    <t>great barrier reef|protective father|separation from family|shark|short term memory loss</t>
  </si>
  <si>
    <t>Alexander Gould</t>
  </si>
  <si>
    <t>The Lord of the Rings: The Return of the King¬†</t>
  </si>
  <si>
    <t>battle|epic|king|orc|ring</t>
  </si>
  <si>
    <t>Billy Boyd</t>
  </si>
  <si>
    <t>Bernard Hill</t>
  </si>
  <si>
    <t>The Lord of the Rings: The Two Towers¬†</t>
  </si>
  <si>
    <t>epic|evil wizard|middle earth|ring|wizard</t>
  </si>
  <si>
    <t>Seventh Son¬†</t>
  </si>
  <si>
    <t>apprentice|demon|exorcism|master apprentice relationship|witch</t>
  </si>
  <si>
    <t>Sergey Bodrov</t>
  </si>
  <si>
    <t>Olivia Williams</t>
  </si>
  <si>
    <t>Lara Croft: Tomb Raider¬†</t>
  </si>
  <si>
    <t>illuminati|planetary alignment|time|tomb|tomb raider</t>
  </si>
  <si>
    <t>Chris Barrie</t>
  </si>
  <si>
    <t>Jurassic Park III¬†</t>
  </si>
  <si>
    <t>dinosaur|island|jurassic park|paleontologist|search</t>
  </si>
  <si>
    <t>Michael Jeter</t>
  </si>
  <si>
    <t>Trevor Morgan</t>
  </si>
  <si>
    <t>Alessandro Nivola</t>
  </si>
  <si>
    <t>Rise of the Planet of the Apes¬†</t>
  </si>
  <si>
    <t>alzheimer's disease|ape|chimpanzee|fire|when animals attack</t>
  </si>
  <si>
    <t>Rupert Wyatt</t>
  </si>
  <si>
    <t>David Oyelowo</t>
  </si>
  <si>
    <t>The Spiderwick Chronicles¬†</t>
  </si>
  <si>
    <t>actor playing multiple roles|brownie the creature|closing credits sequence|family relationships|magical creature</t>
  </si>
  <si>
    <t>Mark Waters</t>
  </si>
  <si>
    <t>Tod Fennell</t>
  </si>
  <si>
    <t>Joan Plowright</t>
  </si>
  <si>
    <t>A Good Day to Die Hard¬†</t>
  </si>
  <si>
    <t>bomb|cia|courthouse|escape|russian</t>
  </si>
  <si>
    <t>John Moore</t>
  </si>
  <si>
    <t>Cole Hauser</t>
  </si>
  <si>
    <t>Megalyn Echikunwoke</t>
  </si>
  <si>
    <t>The Alamo¬†</t>
  </si>
  <si>
    <t>army|dictator|general|texan|texas</t>
  </si>
  <si>
    <t>John Lee Hancock</t>
  </si>
  <si>
    <t>The Incredibles¬†</t>
  </si>
  <si>
    <t>hero|island|lawsuit|secret|superhero</t>
  </si>
  <si>
    <t>Holly Hunter</t>
  </si>
  <si>
    <t>Craig T. Nelson</t>
  </si>
  <si>
    <t>Lou Romano</t>
  </si>
  <si>
    <t>Cutthroat Island¬†</t>
  </si>
  <si>
    <t>latin|pirate|pirate ship|treasure|treasure map</t>
  </si>
  <si>
    <t>Renny Harlin</t>
  </si>
  <si>
    <t>Christopher Masterson</t>
  </si>
  <si>
    <t>Matthew Modine</t>
  </si>
  <si>
    <t>Men in Black¬†</t>
  </si>
  <si>
    <t>alien|box office hit|flying saucer|laser gun|wisecrack humor</t>
  </si>
  <si>
    <t>Linda Fiorentino</t>
  </si>
  <si>
    <t>Toy Story 2¬†</t>
  </si>
  <si>
    <t>collector|dog|friend|rescue|toy</t>
  </si>
  <si>
    <t>Unstoppable¬†</t>
  </si>
  <si>
    <t>freight train|race against time|runaway train|train|train engineer</t>
  </si>
  <si>
    <t>Ethan Suplee</t>
  </si>
  <si>
    <t>Rush Hour 2¬†</t>
  </si>
  <si>
    <t>boat|gang|hong kong|triad|vacation</t>
  </si>
  <si>
    <t>Mei Melan√ßon</t>
  </si>
  <si>
    <t>John Lone</t>
  </si>
  <si>
    <t>Harris Yulin</t>
  </si>
  <si>
    <t>What Lies Beneath¬†</t>
  </si>
  <si>
    <t>ghost|haunted house|research|secret|vermont</t>
  </si>
  <si>
    <t>Amber Valletta</t>
  </si>
  <si>
    <t>Miranda Otto</t>
  </si>
  <si>
    <t>Cloudy with a Chance of Meatballs¬†</t>
  </si>
  <si>
    <t>food|giant food|mayor|sardine|weather</t>
  </si>
  <si>
    <t>Phil Lord</t>
  </si>
  <si>
    <t>Will Forte</t>
  </si>
  <si>
    <t>Al Roker</t>
  </si>
  <si>
    <t>Ice Age: Dawn of the Dinosaurs¬†</t>
  </si>
  <si>
    <t>egg|lost world|rescue|squirrel|weasel</t>
  </si>
  <si>
    <t>Denis Leary</t>
  </si>
  <si>
    <t>Maile Flanagan</t>
  </si>
  <si>
    <t>Kelly Keaton</t>
  </si>
  <si>
    <t>The Secret Life of Walter Mitty¬†</t>
  </si>
  <si>
    <t>daydream|life magazine|magazine|photographer|snow leopard</t>
  </si>
  <si>
    <t>Ben Stiller</t>
  </si>
  <si>
    <t>Adrian Martinez</t>
  </si>
  <si>
    <t>Joey Slotnick</t>
  </si>
  <si>
    <t>Charlie's Angels¬†</t>
  </si>
  <si>
    <t>booty shake|box office hit|duct tape over mouth|first part|martial arts</t>
  </si>
  <si>
    <t>Bill Murray</t>
  </si>
  <si>
    <t>LL Cool J</t>
  </si>
  <si>
    <t>Kelly Lynch</t>
  </si>
  <si>
    <t>The Departed¬†</t>
  </si>
  <si>
    <t>boston|mole|police|undercover|undercover cop</t>
  </si>
  <si>
    <t>Mulan¬†</t>
  </si>
  <si>
    <t>based on poem|based on true story|china|one word title|the huns</t>
  </si>
  <si>
    <t>Tony Bancroft</t>
  </si>
  <si>
    <t>Harvey Fierstein</t>
  </si>
  <si>
    <t>June Foray</t>
  </si>
  <si>
    <t>Tropic Thunder¬†</t>
  </si>
  <si>
    <t>film director|parody|spoof|vietnam|written and directed by cast member</t>
  </si>
  <si>
    <t>Brandon T. Jackson</t>
  </si>
  <si>
    <t>The Girl with the Dragon Tattoo¬†</t>
  </si>
  <si>
    <t>computer hacker|hacker|investigation|journalist|punk</t>
  </si>
  <si>
    <t>Goran Visnjic</t>
  </si>
  <si>
    <t>Joely Richardson</t>
  </si>
  <si>
    <t>Die Hard with a Vengeance¬†</t>
  </si>
  <si>
    <t>bomb|detective|new york city|police|terrorist</t>
  </si>
  <si>
    <t>Aldis Hodge</t>
  </si>
  <si>
    <t>Kevin Chamberlin</t>
  </si>
  <si>
    <t>Sherlock Holmes¬†</t>
  </si>
  <si>
    <t>black magic|bridge construction|professor moriarty|scotland yard inspector|sherlock holmes</t>
  </si>
  <si>
    <t>Robert Maillet</t>
  </si>
  <si>
    <t>Atlantis: The Lost Empire¬†</t>
  </si>
  <si>
    <t>atlantis|crew|expedition|journal|museum</t>
  </si>
  <si>
    <t>Jim Varney</t>
  </si>
  <si>
    <t>Cree Summer</t>
  </si>
  <si>
    <t>Alvin and the Chipmunks: The Road Chip¬†</t>
  </si>
  <si>
    <t>chipmunk|highway travel|on the road|plane|road movie</t>
  </si>
  <si>
    <t>Walt Becker</t>
  </si>
  <si>
    <t>Bella Thorne</t>
  </si>
  <si>
    <t>Joshua Mikel</t>
  </si>
  <si>
    <t>Jesse McCartney</t>
  </si>
  <si>
    <t>Valkyrie¬†</t>
  </si>
  <si>
    <t>american actor playing foreigner|assassination|conspiracy|military|nazis</t>
  </si>
  <si>
    <t>You Don't Mess with the Zohan¬†</t>
  </si>
  <si>
    <t>hair stylist|jew|landlord|muslim|palestinian</t>
  </si>
  <si>
    <t>Dennis Dugan</t>
  </si>
  <si>
    <t>Adam Sandler</t>
  </si>
  <si>
    <t>Sayed Badreya</t>
  </si>
  <si>
    <t>Kevin Nealon</t>
  </si>
  <si>
    <t>Pixels¬†</t>
  </si>
  <si>
    <t>alien|arcade game|chase|driving in reverse|video gamer</t>
  </si>
  <si>
    <t>Chris Columbus</t>
  </si>
  <si>
    <t>A.I. Artificial Intelligence¬†</t>
  </si>
  <si>
    <t>affection|boy|fairy|future|robot</t>
  </si>
  <si>
    <t>Haley Joel Osment</t>
  </si>
  <si>
    <t>Kevin Sussman</t>
  </si>
  <si>
    <t>The Haunted Mansion¬†</t>
  </si>
  <si>
    <t>arachnophobia|crystal ball|ghost|haunted house|thunderstorm</t>
  </si>
  <si>
    <t>Marsha Thomason</t>
  </si>
  <si>
    <t>Rachael Harris</t>
  </si>
  <si>
    <t>Marc John Jefferies</t>
  </si>
  <si>
    <t>Contact¬†</t>
  </si>
  <si>
    <t>message from outer space|religion|religion versus science|scientist|universe</t>
  </si>
  <si>
    <t>Tom Skerritt</t>
  </si>
  <si>
    <t>Larry King</t>
  </si>
  <si>
    <t>Hollow Man¬†</t>
  </si>
  <si>
    <t>experiment|research|scientist|suburb|surrealism</t>
  </si>
  <si>
    <t>Greg Grunberg</t>
  </si>
  <si>
    <t>Kim Dickens</t>
  </si>
  <si>
    <t>Percy Jackson: Sea of Monsters¬†</t>
  </si>
  <si>
    <t>golden fleece|half brother|magical tree|sea|tree</t>
  </si>
  <si>
    <t>Thor Freudenthal</t>
  </si>
  <si>
    <t>Leven Rambin</t>
  </si>
  <si>
    <t>Lara Croft Tomb Raider: The Cradle of Life¬†</t>
  </si>
  <si>
    <t>duology|female hero|female lead|orb|pandora's box</t>
  </si>
  <si>
    <t>Now You See Me 2¬†</t>
  </si>
  <si>
    <t>card trick|london england|magician|rain machine|rooftop</t>
  </si>
  <si>
    <t>Daniel Radcliffe</t>
  </si>
  <si>
    <t>Sanaa Lathan</t>
  </si>
  <si>
    <t>The Saint¬†</t>
  </si>
  <si>
    <t>cold fusion|disguise|energy|fusion|the saint</t>
  </si>
  <si>
    <t>Alun Armstrong</t>
  </si>
  <si>
    <t>Michael Byrne</t>
  </si>
  <si>
    <t>Velibor Topic</t>
  </si>
  <si>
    <t>Mission to Mars¬†</t>
  </si>
  <si>
    <t>astronaut|mars|mars the planet|outer space|zero gravity</t>
  </si>
  <si>
    <t>Brian De Palma</t>
  </si>
  <si>
    <t>Kim Delaney</t>
  </si>
  <si>
    <t>Rio¬†</t>
  </si>
  <si>
    <t>bird|brazilian|cockatoo|macaw|minnesota</t>
  </si>
  <si>
    <t>Wanda Sykes</t>
  </si>
  <si>
    <t>Will.i.am</t>
  </si>
  <si>
    <t>Bicentennial Man¬†</t>
  </si>
  <si>
    <t>23rd century|android|artificial intelligence|dual role|robot</t>
  </si>
  <si>
    <t>Volcano¬†</t>
  </si>
  <si>
    <t>earthquake|fire|lava|rescue|volcano</t>
  </si>
  <si>
    <t>Mick Jackson</t>
  </si>
  <si>
    <t>Anne Heche</t>
  </si>
  <si>
    <t>Gaby Hoffmann</t>
  </si>
  <si>
    <t>The Devil's Own¬†</t>
  </si>
  <si>
    <t>friendship|murder|northern ireland|police officer|terrorist</t>
  </si>
  <si>
    <t>Alan J. Pakula</t>
  </si>
  <si>
    <t>Natascha McElhone</t>
  </si>
  <si>
    <t>Conan the Barbarian¬†</t>
  </si>
  <si>
    <t>actual animal killed|cult|evil sorcerer|gladiator|warlord</t>
  </si>
  <si>
    <t>John Milius</t>
  </si>
  <si>
    <t>William Smith</t>
  </si>
  <si>
    <t>Sandahl Bergman</t>
  </si>
  <si>
    <t>Cinderella Man¬†</t>
  </si>
  <si>
    <t>boxer|boxing|dream|great depression|love</t>
  </si>
  <si>
    <t>Paddy Considine</t>
  </si>
  <si>
    <t>Bruce McGill</t>
  </si>
  <si>
    <t>Rosemarie DeWitt</t>
  </si>
  <si>
    <t>Seabiscuit¬†</t>
  </si>
  <si>
    <t>horse|horse racing|jockey|limp|seabiscuit</t>
  </si>
  <si>
    <t>Gary Ross</t>
  </si>
  <si>
    <t>Michael Angarano</t>
  </si>
  <si>
    <t>Twister¬†</t>
  </si>
  <si>
    <t>device|disaster|divorce|storm|tornado</t>
  </si>
  <si>
    <t>Alan Ruck</t>
  </si>
  <si>
    <t>Jami Gertz</t>
  </si>
  <si>
    <t>Cast Away¬†</t>
  </si>
  <si>
    <t>christmas|island|love|survival|talking to inanimate object</t>
  </si>
  <si>
    <t>Paul Sanchez</t>
  </si>
  <si>
    <t>Nick Searcy</t>
  </si>
  <si>
    <t>Happy Feet¬†</t>
  </si>
  <si>
    <t>dance|emperor penguin|friend|penguin|song</t>
  </si>
  <si>
    <t>George Miller</t>
  </si>
  <si>
    <t>Elizabeth Daily</t>
  </si>
  <si>
    <t>The Bourne Supremacy¬†</t>
  </si>
  <si>
    <t>assassin|car chase|cia|hidden truth|one against many</t>
  </si>
  <si>
    <t>Joan Allen</t>
  </si>
  <si>
    <t>Oksana Akinshina</t>
  </si>
  <si>
    <t>Air Force One¬†</t>
  </si>
  <si>
    <t>ex soldier|hijacker|hostage|president|terrorist</t>
  </si>
  <si>
    <t>Dean Stockwell</t>
  </si>
  <si>
    <t>Ocean's Eleven¬†</t>
  </si>
  <si>
    <t>card dealer|casino|criminal mastermind|recruiting|ulcer</t>
  </si>
  <si>
    <t>Elliott Gould</t>
  </si>
  <si>
    <t>Hotel Transylvania¬†</t>
  </si>
  <si>
    <t>dracula|hotel|invisible man|monster|transylvania</t>
  </si>
  <si>
    <t>Genndy Tartakovsky</t>
  </si>
  <si>
    <t>Enchanted¬†</t>
  </si>
  <si>
    <t>fairy tale|lawyer|love|new york|prince</t>
  </si>
  <si>
    <t>Kevin Lima</t>
  </si>
  <si>
    <t>Jeff Bennett</t>
  </si>
  <si>
    <t>Teala Dunn</t>
  </si>
  <si>
    <t>Fred Tatasciore</t>
  </si>
  <si>
    <t>Safe House¬†</t>
  </si>
  <si>
    <t>cia|cia agent|consulate|on the run|safe house</t>
  </si>
  <si>
    <t>Daniel Espinosa</t>
  </si>
  <si>
    <t>102 Dalmatians¬†</t>
  </si>
  <si>
    <t>dog|parole|parole officer|prison|puppy</t>
  </si>
  <si>
    <t>Jim Carter</t>
  </si>
  <si>
    <t>Tower Heist¬†</t>
  </si>
  <si>
    <t>apartment|fbi|fraud|heist|manager</t>
  </si>
  <si>
    <t>Gabourey Sidibe</t>
  </si>
  <si>
    <t>The Holiday¬†</t>
  </si>
  <si>
    <t>book|composer|house|love|self esteem</t>
  </si>
  <si>
    <t>Nancy Meyers</t>
  </si>
  <si>
    <t>Sarah Parish</t>
  </si>
  <si>
    <t>Enemy of the State¬†</t>
  </si>
  <si>
    <t>congressman|lawyer|nsa|on the run|surveillance</t>
  </si>
  <si>
    <t>Lisa Bonet</t>
  </si>
  <si>
    <t>It's Complicated¬†</t>
  </si>
  <si>
    <t>affair|divorce|graduation|vomiting|watching television</t>
  </si>
  <si>
    <t>Meryl Streep</t>
  </si>
  <si>
    <t>Hunter Parrish</t>
  </si>
  <si>
    <t>Zoe Kazan</t>
  </si>
  <si>
    <t>Ocean's Thirteen¬†</t>
  </si>
  <si>
    <t>casino|heist|manmade earthquake|revenge|tunnel boring machine</t>
  </si>
  <si>
    <t>Al Pacino</t>
  </si>
  <si>
    <t>Open Season¬†</t>
  </si>
  <si>
    <t>bear|deer|forest|grizzly bear|hunter</t>
  </si>
  <si>
    <t>Roger Allers</t>
  </si>
  <si>
    <t>Debra Messing</t>
  </si>
  <si>
    <t>Jane Krakowski</t>
  </si>
  <si>
    <t>Divergent¬†</t>
  </si>
  <si>
    <t>army|brother sister relationship|dystopia|father son relationship|narrated by character</t>
  </si>
  <si>
    <t>Neil Burger</t>
  </si>
  <si>
    <t>Enemy at the Gates¬†</t>
  </si>
  <si>
    <t>battle|german|russian|sniper|stalingrad</t>
  </si>
  <si>
    <t>Jean-Jacques Annaud</t>
  </si>
  <si>
    <t>Bob Hoskins</t>
  </si>
  <si>
    <t>Gabriel Thomson</t>
  </si>
  <si>
    <t>Clemens Schick</t>
  </si>
  <si>
    <t>The Rundown¬†</t>
  </si>
  <si>
    <t>amazon|bounty hunter|fight|hunter|jungle</t>
  </si>
  <si>
    <t>Last Action Hero¬†</t>
  </si>
  <si>
    <t>action hero|hero|magic|ticket|video store</t>
  </si>
  <si>
    <t>F. Murray Abraham</t>
  </si>
  <si>
    <t>Tom Noonan</t>
  </si>
  <si>
    <t>Memoirs of a Geisha¬†</t>
  </si>
  <si>
    <t>coming of age|geisha|japan|jealousy|love</t>
  </si>
  <si>
    <t>Li Gong</t>
  </si>
  <si>
    <t>Karl Yune</t>
  </si>
  <si>
    <t>The Fast and the Furious: Tokyo Drift¬†</t>
  </si>
  <si>
    <t>car|challenge|drift racing|drifting|tokyo japan</t>
  </si>
  <si>
    <t>Amber Stevens West</t>
  </si>
  <si>
    <t>Zachery Ty Bryan</t>
  </si>
  <si>
    <t>Nikki Griffin</t>
  </si>
  <si>
    <t>Meet Joe Black¬†</t>
  </si>
  <si>
    <t>birthday|death|death personified|fear of death|wealth</t>
  </si>
  <si>
    <t>Martin Brest</t>
  </si>
  <si>
    <t>Collateral Damage¬†</t>
  </si>
  <si>
    <t>bare chested boy|car explosion|colombia|explosion|terrorism</t>
  </si>
  <si>
    <t>Andrew Davis</t>
  </si>
  <si>
    <t>Raymond Cruz</t>
  </si>
  <si>
    <t>Rick Worthy</t>
  </si>
  <si>
    <t>Jsu Garcia</t>
  </si>
  <si>
    <t>Mirror Mirror¬†</t>
  </si>
  <si>
    <t>kingdom|prince|princess|queen|snow</t>
  </si>
  <si>
    <t>Tarsem Singh</t>
  </si>
  <si>
    <t>Scott Pilgrim vs. the World¬†</t>
  </si>
  <si>
    <t>band|dating|high school|hipster|rock band</t>
  </si>
  <si>
    <t>Edgar Wright</t>
  </si>
  <si>
    <t>Anna Kendrick</t>
  </si>
  <si>
    <t>Kieran Culkin</t>
  </si>
  <si>
    <t>Ellen Wong</t>
  </si>
  <si>
    <t>The Core¬†</t>
  </si>
  <si>
    <t>core|earth|natural disaster|pacemaker|scientist</t>
  </si>
  <si>
    <t>Jon Amiel</t>
  </si>
  <si>
    <t>Tch√©ky Karyo</t>
  </si>
  <si>
    <t>Rekha Sharma</t>
  </si>
  <si>
    <t>Nutty Professor II: The Klumps¬†</t>
  </si>
  <si>
    <t>alter ego|marriage|professor|scientist|serum</t>
  </si>
  <si>
    <t>Peter Segal</t>
  </si>
  <si>
    <t>Larry Miller</t>
  </si>
  <si>
    <t>Janet Jackson</t>
  </si>
  <si>
    <t>Chris Elliott</t>
  </si>
  <si>
    <t>Scooby-Doo¬†</t>
  </si>
  <si>
    <t>amusement park|island|motorcycle|scooby doo|tough girl</t>
  </si>
  <si>
    <t>Sarah Michelle Gellar</t>
  </si>
  <si>
    <t>Linda Cardellini</t>
  </si>
  <si>
    <t>Miguel A. N√∫√±ez Jr.</t>
  </si>
  <si>
    <t>Click¬†</t>
  </si>
  <si>
    <t>architect|frozen time|obese man|remote control|stopped time</t>
  </si>
  <si>
    <t>Cameron Monaghan</t>
  </si>
  <si>
    <t>Julie Kavner</t>
  </si>
  <si>
    <t>Cats &amp; Dogs: The Revenge of Kitty Galore¬†</t>
  </si>
  <si>
    <t>cartoon on tv|cat|dog|kitty|special agent</t>
  </si>
  <si>
    <t>Katt Williams</t>
  </si>
  <si>
    <t>Jumper¬†</t>
  </si>
  <si>
    <t>bank|based on novel|ice|teleportation|vault</t>
  </si>
  <si>
    <t>Tom Hulce</t>
  </si>
  <si>
    <t>Hellboy II: The Golden Army¬†</t>
  </si>
  <si>
    <t>creature|elf|prince|rebellion|superhero</t>
  </si>
  <si>
    <t>Seth MacFarlane</t>
  </si>
  <si>
    <t>Iv√°n Kamar√°s</t>
  </si>
  <si>
    <t>Brian Steele</t>
  </si>
  <si>
    <t>Zodiac¬†</t>
  </si>
  <si>
    <t>cartoonist|reporter|serial killer|zodiac|zodiac killer</t>
  </si>
  <si>
    <t>Anthony Edwards</t>
  </si>
  <si>
    <t>The 6th Day¬†</t>
  </si>
  <si>
    <t>clone|cloning|future|laser gun|murder</t>
  </si>
  <si>
    <t>Roger Spottiswoode</t>
  </si>
  <si>
    <t>Michael Rapaport</t>
  </si>
  <si>
    <t>Bruce Almighty¬†</t>
  </si>
  <si>
    <t>answer to prayer|breast expansion|pleading with god|supernatural power|walking on water</t>
  </si>
  <si>
    <t>The Expendables¬†</t>
  </si>
  <si>
    <t>action hero|assassination attempt|explosion|machine gun|rescue mission</t>
  </si>
  <si>
    <t>Mission: Impossible¬†</t>
  </si>
  <si>
    <t>disguise|mission|spy|stealing|traitor</t>
  </si>
  <si>
    <t>Vanessa Redgrave</t>
  </si>
  <si>
    <t>The Hunger Games¬†</t>
  </si>
  <si>
    <t>fight to the death|game|massacre|self survival|suicide attempt</t>
  </si>
  <si>
    <t>Anthony Reynolds</t>
  </si>
  <si>
    <t>The Hangover Part II¬†</t>
  </si>
  <si>
    <t>hotel|male frontal nudity|pubic hair|thailand|wedding</t>
  </si>
  <si>
    <t>Todd Phillips</t>
  </si>
  <si>
    <t>Mason Lee</t>
  </si>
  <si>
    <t>Mike Tyson</t>
  </si>
  <si>
    <t>Batman Returns¬†</t>
  </si>
  <si>
    <t>box office hit|dc comics|gotham|mayor|penguin</t>
  </si>
  <si>
    <t>Vincent Schiavelli</t>
  </si>
  <si>
    <t>Andrew Bryniarski</t>
  </si>
  <si>
    <t>Over the Hedge¬†</t>
  </si>
  <si>
    <t>bear|food|forest|raccoon|turtle</t>
  </si>
  <si>
    <t>Catherine O'Hara</t>
  </si>
  <si>
    <t>Lilo &amp; Stitch¬†</t>
  </si>
  <si>
    <t>alien|escape|fugitive|hawaii|social worker</t>
  </si>
  <si>
    <t>Jason Scott Lee</t>
  </si>
  <si>
    <t>David Ogden Stiers</t>
  </si>
  <si>
    <t>Deep Impact¬†</t>
  </si>
  <si>
    <t>astronomer|comet|mission|president|secretary</t>
  </si>
  <si>
    <t>Mimi Leder</t>
  </si>
  <si>
    <t>RED 2¬†</t>
  </si>
  <si>
    <t>cia|cia agent|rescue|russian|team</t>
  </si>
  <si>
    <t>Garrick Hagon</t>
  </si>
  <si>
    <t>The Longest Yard¬†</t>
  </si>
  <si>
    <t>coach|convict|football|prison|warden</t>
  </si>
  <si>
    <t>Steve Reevis</t>
  </si>
  <si>
    <t>Dalip Singh</t>
  </si>
  <si>
    <t>Alvin and the Chipmunks: Chipwrecked¬†</t>
  </si>
  <si>
    <t>chipmunk|cruise ship|football ball|overboard|tennis ball</t>
  </si>
  <si>
    <t>Lauren Gottlieb</t>
  </si>
  <si>
    <t>Grown Ups 2¬†</t>
  </si>
  <si>
    <t>belching|number in title|party|reference to nicki minaj|sneezing</t>
  </si>
  <si>
    <t>Get Smart¬†</t>
  </si>
  <si>
    <t>airplane|misunderstanding|obese woman|overweight woman|spy</t>
  </si>
  <si>
    <t>Something's Gotta Give¬†</t>
  </si>
  <si>
    <t>beach|dating|doctor|heart attack|weekend</t>
  </si>
  <si>
    <t>Paul Michael Glaser</t>
  </si>
  <si>
    <t>Shutter Island¬†</t>
  </si>
  <si>
    <t>female prisoner|plot twist|self delusion|surprise ending|year 1954</t>
  </si>
  <si>
    <t>Joseph Sikora</t>
  </si>
  <si>
    <t>Nellie Sciutto</t>
  </si>
  <si>
    <t>Robots¬†</t>
  </si>
  <si>
    <t>actor voicing multiple characters|box office hit|coffee|plate|robot</t>
  </si>
  <si>
    <t>Drew Carey</t>
  </si>
  <si>
    <t>Paula Abdul</t>
  </si>
  <si>
    <t>Face/Off¬†</t>
  </si>
  <si>
    <t>death of child|face|face transplant|prison|terrorist</t>
  </si>
  <si>
    <t>Bedtime Stories¬†</t>
  </si>
  <si>
    <t>2000s|bedtime story|elephant|handyman|tween girl</t>
  </si>
  <si>
    <t>Adam Shankman</t>
  </si>
  <si>
    <t>Carmen Electra</t>
  </si>
  <si>
    <t>Kathryn Joosten</t>
  </si>
  <si>
    <t>Road to Perdition¬†</t>
  </si>
  <si>
    <t>1930s|blood|gun|on the run|revenge</t>
  </si>
  <si>
    <t>Sam Mendes</t>
  </si>
  <si>
    <t>Jennifer Jason Leigh</t>
  </si>
  <si>
    <t>Liam Aiken</t>
  </si>
  <si>
    <t>Just Go with It¬†</t>
  </si>
  <si>
    <t>chick flick|hawaii|love|plastic surgeon|woman wearing a string bikini</t>
  </si>
  <si>
    <t>Bailee Madison</t>
  </si>
  <si>
    <t>Con Air¬†</t>
  </si>
  <si>
    <t>army rangers|convict|criminal|escape|prison</t>
  </si>
  <si>
    <t>Monica Potter</t>
  </si>
  <si>
    <t>Dave Chappelle</t>
  </si>
  <si>
    <t>Eagle Eye¬†</t>
  </si>
  <si>
    <t>audio surveillance|death|pentagon|technology|twin brother</t>
  </si>
  <si>
    <t>D.J. Caruso</t>
  </si>
  <si>
    <t>Ethan Embry</t>
  </si>
  <si>
    <t>Cameron Boyce</t>
  </si>
  <si>
    <t>Cold Mountain¬†</t>
  </si>
  <si>
    <t>civil war|mountain|soldier|well|wounded soldier</t>
  </si>
  <si>
    <t>Anthony Minghella</t>
  </si>
  <si>
    <t>The Book of Eli¬†</t>
  </si>
  <si>
    <t>blind|book|long take|post apocalypse|water</t>
  </si>
  <si>
    <t>Albert Hughes</t>
  </si>
  <si>
    <t>Flubber¬†</t>
  </si>
  <si>
    <t>college|flubber|flying rubber|professor|wedding</t>
  </si>
  <si>
    <t>Les Mayfield</t>
  </si>
  <si>
    <t>Jodi Benson</t>
  </si>
  <si>
    <t>Sam Lloyd</t>
  </si>
  <si>
    <t>The Haunting¬†</t>
  </si>
  <si>
    <t>greenhouse|haunted house|horror movie remake|mansion|old house</t>
  </si>
  <si>
    <t>Lili Taylor</t>
  </si>
  <si>
    <t>Virginia Madsen</t>
  </si>
  <si>
    <t>Space Jam¬†</t>
  </si>
  <si>
    <t>alien|basketball|basketball game|cult film|monstars</t>
  </si>
  <si>
    <t>Joe Pytka</t>
  </si>
  <si>
    <t>Michael Jordan</t>
  </si>
  <si>
    <t>The Pink Panther¬†</t>
  </si>
  <si>
    <t>diamond|france|investigation|pink panther|soccer</t>
  </si>
  <si>
    <t>Roger Rees</t>
  </si>
  <si>
    <t>Henry Czerny</t>
  </si>
  <si>
    <t>William Abadie</t>
  </si>
  <si>
    <t>The Day the Earth Stood Still¬†</t>
  </si>
  <si>
    <t>alien|earth|giant robot|military|scientist</t>
  </si>
  <si>
    <t>Scott Derrickson</t>
  </si>
  <si>
    <t>Juan Riedinger</t>
  </si>
  <si>
    <t>Conspiracy Theory¬†</t>
  </si>
  <si>
    <t>conspiracy|fbi|mk ultra|newsletter|taxi</t>
  </si>
  <si>
    <t>Alex McArthur</t>
  </si>
  <si>
    <t>Michael Potts</t>
  </si>
  <si>
    <t>Fury¬†</t>
  </si>
  <si>
    <t>battle|battlefield|brutality|combat|tank</t>
  </si>
  <si>
    <t>Jim Parrack</t>
  </si>
  <si>
    <t>Six Days Seven Nights¬†</t>
  </si>
  <si>
    <t>airplane|island|pilot|storm|thunderstorm</t>
  </si>
  <si>
    <t>Ivan Reitman</t>
  </si>
  <si>
    <t>Yogi Bear¬†</t>
  </si>
  <si>
    <t>bear|mayor|park|sabotage|yogi bear</t>
  </si>
  <si>
    <t>Eric Brevig</t>
  </si>
  <si>
    <t>Tom Cavanagh</t>
  </si>
  <si>
    <t>Josh Robert Thompson</t>
  </si>
  <si>
    <t>Spirit: Stallion of the Cimarron¬†</t>
  </si>
  <si>
    <t>cavalry|escape|herd|stallion|wild stallion</t>
  </si>
  <si>
    <t>Kelly Asbury</t>
  </si>
  <si>
    <t>Charles Napier</t>
  </si>
  <si>
    <t>Zahn McClarnon</t>
  </si>
  <si>
    <t>Zookeeper¬†</t>
  </si>
  <si>
    <t>champagne bottle|coca cola|jewelry box|red bull|zoo</t>
  </si>
  <si>
    <t>Leslie Bibb</t>
  </si>
  <si>
    <t>Nicholas Turturro</t>
  </si>
  <si>
    <t>Lost in Space¬†</t>
  </si>
  <si>
    <t>based on tv series|remake|robot|scientist|spaceship</t>
  </si>
  <si>
    <t>Stephen Hopkins</t>
  </si>
  <si>
    <t>June Lockhart</t>
  </si>
  <si>
    <t>The Manchurian Candidate¬†</t>
  </si>
  <si>
    <t>brainwashed assassin|conspiracy|critically acclaimed|mother son relationship|soldier</t>
  </si>
  <si>
    <t>Jonathan Demme</t>
  </si>
  <si>
    <t>Dorian Missick</t>
  </si>
  <si>
    <t>Jose Pablo Cantillo</t>
  </si>
  <si>
    <t>Hotel Transylvania 2¬†</t>
  </si>
  <si>
    <t>california|dracula|hotel|transylvania|vampire</t>
  </si>
  <si>
    <t>Fran Drescher</t>
  </si>
  <si>
    <t>Fantasia 2000¬†</t>
  </si>
  <si>
    <t>abstract|ark|disney|fairy tale|piano</t>
  </si>
  <si>
    <t>James Algar</t>
  </si>
  <si>
    <t>Quincy Jones</t>
  </si>
  <si>
    <t>Penn Jillette</t>
  </si>
  <si>
    <t>Russi Taylor</t>
  </si>
  <si>
    <t>The Time Machine¬†</t>
  </si>
  <si>
    <t>hunter|scientist|time machine|time travel|time travel romance</t>
  </si>
  <si>
    <t>Alan Young</t>
  </si>
  <si>
    <t>Josh Stamberg</t>
  </si>
  <si>
    <t>Mighty Joe Young¬†</t>
  </si>
  <si>
    <t>animal|california|gorilla|hunter|poacher</t>
  </si>
  <si>
    <t>Mika Boorem</t>
  </si>
  <si>
    <t>David Paymer</t>
  </si>
  <si>
    <t>Swordfish¬†</t>
  </si>
  <si>
    <t>computer|secret agent|terrorism|told in flashback|wearing a sound wire</t>
  </si>
  <si>
    <t>The Legend of Zorro¬†</t>
  </si>
  <si>
    <t>Spanish</t>
  </si>
  <si>
    <t>california|fight|hero|mask|zorro</t>
  </si>
  <si>
    <t>Michael Emerson</t>
  </si>
  <si>
    <t>Nick Chinlund</t>
  </si>
  <si>
    <t>Adrian Alonso</t>
  </si>
  <si>
    <t>What Dreams May Come¬†</t>
  </si>
  <si>
    <t>heaven|hell|soul|soul mate|suicide</t>
  </si>
  <si>
    <t>Vincent Ward</t>
  </si>
  <si>
    <t>Annabella Sciorra</t>
  </si>
  <si>
    <t>Rosalind Chao</t>
  </si>
  <si>
    <t>Little Nicky¬†</t>
  </si>
  <si>
    <t>angel|devil|flask|hell|the devil</t>
  </si>
  <si>
    <t>Steven Brill</t>
  </si>
  <si>
    <t>Michael McKean</t>
  </si>
  <si>
    <t>The Brothers Grimm¬†</t>
  </si>
  <si>
    <t>creature|curse|exorcism|girl|village</t>
  </si>
  <si>
    <t>Terry Gilliam</t>
  </si>
  <si>
    <t>Mars Attacks!¬†</t>
  </si>
  <si>
    <t>alien|general|martian|president|weapon</t>
  </si>
  <si>
    <t>Surrogates¬†</t>
  </si>
  <si>
    <t>android|fbi agent|future|murder|robot</t>
  </si>
  <si>
    <t>Devin Ratray</t>
  </si>
  <si>
    <t>Boris Kodjoe</t>
  </si>
  <si>
    <t>Thirteen Days¬†</t>
  </si>
  <si>
    <t>blockade|crisis|cuba|missile|president</t>
  </si>
  <si>
    <t>Jon Foster</t>
  </si>
  <si>
    <t>Bruce Thomas</t>
  </si>
  <si>
    <t>Daylight¬†</t>
  </si>
  <si>
    <t>collapsing tunnel|explosion|new jersey|tunnel|weimaraner</t>
  </si>
  <si>
    <t>Viggo Mortensen</t>
  </si>
  <si>
    <t>Amy Brenneman</t>
  </si>
  <si>
    <t>Walking with Dinosaurs 3D¬†</t>
  </si>
  <si>
    <t>brother|dinosaur|head butt|hero|orphan</t>
  </si>
  <si>
    <t>Barry Cook</t>
  </si>
  <si>
    <t>Charlie Rowe</t>
  </si>
  <si>
    <t>Tiya Sircar</t>
  </si>
  <si>
    <t>Madison Rothschild</t>
  </si>
  <si>
    <t>Battlefield Earth¬†</t>
  </si>
  <si>
    <t>alien|bad acting|pulp fiction|resistance fighter|voyager golden record</t>
  </si>
  <si>
    <t>Roger Christian</t>
  </si>
  <si>
    <t>Richard Tyson</t>
  </si>
  <si>
    <t>John Topor</t>
  </si>
  <si>
    <t>Nine¬†</t>
  </si>
  <si>
    <t>based on stage musical based on film|child abuse|film director|italian|mistress</t>
  </si>
  <si>
    <t>Fergie</t>
  </si>
  <si>
    <t>Elio Germano</t>
  </si>
  <si>
    <t>Andrea Di Stefano</t>
  </si>
  <si>
    <t>Timeline¬†</t>
  </si>
  <si>
    <t>castle|france|professor|student|time machine</t>
  </si>
  <si>
    <t>The Postman¬†</t>
  </si>
  <si>
    <t>drifter|escape|hope|postman|usa</t>
  </si>
  <si>
    <t>Kevin Costner</t>
  </si>
  <si>
    <t>Brian Anthony Wilson</t>
  </si>
  <si>
    <t>Larenz Tate</t>
  </si>
  <si>
    <t>The Last Witch Hunter¬†</t>
  </si>
  <si>
    <t>box office flop|burned to death|magic|witch|witch hunter</t>
  </si>
  <si>
    <t>Breck Eisner</t>
  </si>
  <si>
    <t>Joseph Gilgun</t>
  </si>
  <si>
    <t>Lotte Verbeek</t>
  </si>
  <si>
    <t>Red Planet¬†</t>
  </si>
  <si>
    <t>astronaut|mars|robot|robot as menace|survival</t>
  </si>
  <si>
    <t>Antony Hoffman</t>
  </si>
  <si>
    <t>Bob Neill</t>
  </si>
  <si>
    <t>Val Kilmer</t>
  </si>
  <si>
    <t>Tom Sizemore</t>
  </si>
  <si>
    <t>A Beautiful Mind¬†</t>
  </si>
  <si>
    <t>conspiracy|cryptography|mathematician|mental illness|nobel prize</t>
  </si>
  <si>
    <t>Adam Goldberg</t>
  </si>
  <si>
    <t>Austin Pendleton</t>
  </si>
  <si>
    <t>The Lion King¬†</t>
  </si>
  <si>
    <t>king|prince|scar|uncle|unnecessary guilt</t>
  </si>
  <si>
    <t>Niketa Calame</t>
  </si>
  <si>
    <t>Journey 2: The Mysterious Island¬†</t>
  </si>
  <si>
    <t>gold|hurricane|island|mountain|mysterious island</t>
  </si>
  <si>
    <t>Cloudy with a Chance of Meatballs 2¬†</t>
  </si>
  <si>
    <t>food|inventor|island|orangutan|scientist</t>
  </si>
  <si>
    <t>Cody Cameron</t>
  </si>
  <si>
    <t>Melissa Sturm</t>
  </si>
  <si>
    <t>Hidalgo¬†</t>
  </si>
  <si>
    <t>arab|cowboy|horse|race|sheik</t>
  </si>
  <si>
    <t>Jack and Jill¬†</t>
  </si>
  <si>
    <t>advertising|advertising executive|commercial|protective male|twins</t>
  </si>
  <si>
    <t>Tim Meadows</t>
  </si>
  <si>
    <t>2 Fast 2 Furious¬†</t>
  </si>
  <si>
    <t>bust|racing|shotgun|street racing|undercover agent</t>
  </si>
  <si>
    <t>John Singleton</t>
  </si>
  <si>
    <t>Mo Gallini</t>
  </si>
  <si>
    <t>The Invasion¬†</t>
  </si>
  <si>
    <t>alien|epidemic|psychiatrist|space shuttle|virus</t>
  </si>
  <si>
    <t>Oliver Hirschbiegel</t>
  </si>
  <si>
    <t>Veronica Cartwright</t>
  </si>
  <si>
    <t>Jeremy Northam</t>
  </si>
  <si>
    <t>The Adventures of Rocky &amp; Bullwinkle¬†</t>
  </si>
  <si>
    <t>deforestation|fbi|lighthouse|moose|squirrel</t>
  </si>
  <si>
    <t>Des McAnuff</t>
  </si>
  <si>
    <t>Jonathan Winters</t>
  </si>
  <si>
    <t>The League of Extraordinary Gentlemen¬†</t>
  </si>
  <si>
    <t>box office flop|captain nemo|dorian gray|invisible man|steampunk</t>
  </si>
  <si>
    <t>Stephen Norrington</t>
  </si>
  <si>
    <t>Max Ryan</t>
  </si>
  <si>
    <t>Despicable Me 2¬†</t>
  </si>
  <si>
    <t>dating|minion|overprotective father|undercover spy|woman agent</t>
  </si>
  <si>
    <t>Pierre Coffin</t>
  </si>
  <si>
    <t>Miranda Cosgrove</t>
  </si>
  <si>
    <t>Independence Day¬†</t>
  </si>
  <si>
    <t>alien|area 51|military|spacecraft|spaceship</t>
  </si>
  <si>
    <t>Mary McDonnell</t>
  </si>
  <si>
    <t>The Lost World: Jurassic Park¬†</t>
  </si>
  <si>
    <t>capture|dinosaur|island|jurassic|jurassic park</t>
  </si>
  <si>
    <t>Ariana Richards</t>
  </si>
  <si>
    <t>Richard Schiff</t>
  </si>
  <si>
    <t>Vanessa Lee Chester</t>
  </si>
  <si>
    <t>Madagascar¬†</t>
  </si>
  <si>
    <t>escape|jungle|lemur|madagascar|zoo</t>
  </si>
  <si>
    <t>Children of Men¬†</t>
  </si>
  <si>
    <t>chaos|england|long take|survival|violence</t>
  </si>
  <si>
    <t>Alfonso Cuar√≥n</t>
  </si>
  <si>
    <t>Danny Huston</t>
  </si>
  <si>
    <t>Rita Davies</t>
  </si>
  <si>
    <t>X-Men¬†</t>
  </si>
  <si>
    <t>first part|mutant|professor|superhero|superhero team</t>
  </si>
  <si>
    <t>Tyler Mane</t>
  </si>
  <si>
    <t>Bruce Davison</t>
  </si>
  <si>
    <t>Wanted¬†</t>
  </si>
  <si>
    <t>assassin|bobble head doll|femme fatale|rejuvenation|strong female lead</t>
  </si>
  <si>
    <t>Timur Bekmambetov</t>
  </si>
  <si>
    <t>The Rock¬†</t>
  </si>
  <si>
    <t>alcatraz|fbi|general|hostage|rocket</t>
  </si>
  <si>
    <t>Michael Biehn</t>
  </si>
  <si>
    <t>Bokeem Woodbine</t>
  </si>
  <si>
    <t>Ice Age: The Meltdown¬†</t>
  </si>
  <si>
    <t>flood|mammoth|no opening credits|squirrel|valley</t>
  </si>
  <si>
    <t>Ray Romano</t>
  </si>
  <si>
    <t>Jay Leno</t>
  </si>
  <si>
    <t>50 First Dates¬†</t>
  </si>
  <si>
    <t>dream|hawaii|hawaiian shirt|short term memory loss|veterinarian</t>
  </si>
  <si>
    <t>Peter Dante</t>
  </si>
  <si>
    <t>Allen Covert</t>
  </si>
  <si>
    <t>Hairspray¬†</t>
  </si>
  <si>
    <t>audition|best friend|dance|friend|tv dance show</t>
  </si>
  <si>
    <t>Jerry Stiller</t>
  </si>
  <si>
    <t>Elijah Kelley</t>
  </si>
  <si>
    <t>Paul Dooley</t>
  </si>
  <si>
    <t>Exorcist: The Beginning¬†</t>
  </si>
  <si>
    <t>archeologist|church|excavation|faith|relic</t>
  </si>
  <si>
    <t>Alan Ford</t>
  </si>
  <si>
    <t>Izabella Scorupco</t>
  </si>
  <si>
    <t>Inspector Gadget¬†</t>
  </si>
  <si>
    <t>actor playing multiple roles|claw|gadget|inspector|police</t>
  </si>
  <si>
    <t>David Kellogg</t>
  </si>
  <si>
    <t>Now You See Me¬†</t>
  </si>
  <si>
    <t>bank|fbi|heist|interpol|magician</t>
  </si>
  <si>
    <t>Michael Kelly</t>
  </si>
  <si>
    <t>Grown Ups¬†</t>
  </si>
  <si>
    <t>basketball|coach|daughter|high school|high school basketball</t>
  </si>
  <si>
    <t>The Terminal¬†</t>
  </si>
  <si>
    <t>airport|construction site|fish out of water|flight attendant|man without a country</t>
  </si>
  <si>
    <t>Barry Shabaka Henley</t>
  </si>
  <si>
    <t>Hotel for Dogs¬†</t>
  </si>
  <si>
    <t>abandoned hotel|dog|foster home|overalls|playing with a dog</t>
  </si>
  <si>
    <t>Kevin Dillon</t>
  </si>
  <si>
    <t>Yvette Nicole Brown</t>
  </si>
  <si>
    <t>Vertical Limit¬†</t>
  </si>
  <si>
    <t>death|die hard scenario|k2|rescue|urination</t>
  </si>
  <si>
    <t>Nicholas Lea</t>
  </si>
  <si>
    <t>Ben Mendelsohn</t>
  </si>
  <si>
    <t>Charlie Wilson's War¬†</t>
  </si>
  <si>
    <t>afghanistan|arms dealer|based on true story|cia|texas</t>
  </si>
  <si>
    <t>Mike Nichols</t>
  </si>
  <si>
    <t>Jud Tylor</t>
  </si>
  <si>
    <t>Shark Tale¬†</t>
  </si>
  <si>
    <t>anchor|fish|mobster|shark|vegetarian</t>
  </si>
  <si>
    <t>Dreamgirls¬†</t>
  </si>
  <si>
    <t>1960s|fire|pop chart|singer|trio</t>
  </si>
  <si>
    <t>Loretta Devine</t>
  </si>
  <si>
    <t>Jennifer Hudson</t>
  </si>
  <si>
    <t>Be Cool¬†</t>
  </si>
  <si>
    <t>concert|mobster|russian|sequel|widow</t>
  </si>
  <si>
    <t>F. Gary Gray</t>
  </si>
  <si>
    <t>Christina Milian</t>
  </si>
  <si>
    <t>Tears of the Sun¬†</t>
  </si>
  <si>
    <t>dictator|doctor|jungle|rebel|refugee</t>
  </si>
  <si>
    <t>Antoine Fuqua</t>
  </si>
  <si>
    <t>Killers¬†</t>
  </si>
  <si>
    <t>hired killer|marriage|neighbor|on the run|store clerk</t>
  </si>
  <si>
    <t>Robert Luketic</t>
  </si>
  <si>
    <t>Tom Selleck</t>
  </si>
  <si>
    <t>The Man from U.N.C.L.E.¬†</t>
  </si>
  <si>
    <t>box office flop|cia agent|criminal organization|kgb agent|nuclear bomb</t>
  </si>
  <si>
    <t>Elizabeth Debicki</t>
  </si>
  <si>
    <t>Christian Berkel</t>
  </si>
  <si>
    <t>Spanglish¬†</t>
  </si>
  <si>
    <t>chef|college|housekeeper|letter|mexico</t>
  </si>
  <si>
    <t>Paz Vega</t>
  </si>
  <si>
    <t>Sarah Steele</t>
  </si>
  <si>
    <t>Monster House¬†</t>
  </si>
  <si>
    <t>babysitter|halloween|house|neighbor|suburb</t>
  </si>
  <si>
    <t>Gil Kenan</t>
  </si>
  <si>
    <t>Bandits¬†</t>
  </si>
  <si>
    <t>bank manager|hypochondriac|love triangle|prison|television</t>
  </si>
  <si>
    <t>Barry Levinson</t>
  </si>
  <si>
    <t>Br√≠an F. O'Byrne</t>
  </si>
  <si>
    <t>Azura Skye</t>
  </si>
  <si>
    <t>First Knight¬†</t>
  </si>
  <si>
    <t>battle|king|king arthur|knight|marriage</t>
  </si>
  <si>
    <t>Jerry Zucker</t>
  </si>
  <si>
    <t>Ben Cross</t>
  </si>
  <si>
    <t>John Gielgud</t>
  </si>
  <si>
    <t>Anna and the King¬†</t>
  </si>
  <si>
    <t>1860s|children|king|schoolteacher|siam</t>
  </si>
  <si>
    <t>Andy Tennant</t>
  </si>
  <si>
    <t>Geoffrey Palmer</t>
  </si>
  <si>
    <t>Randall Duk Kim</t>
  </si>
  <si>
    <t>Immortals¬†</t>
  </si>
  <si>
    <t>burned alive|castration|olympus|torture|torture device</t>
  </si>
  <si>
    <t>Daniel Sharman</t>
  </si>
  <si>
    <t>Steve Byers</t>
  </si>
  <si>
    <t>Hostage¬†</t>
  </si>
  <si>
    <t>california|hostage|hostage negotiator|organized crime|police</t>
  </si>
  <si>
    <t>Florent-Emilio Siri</t>
  </si>
  <si>
    <t>Ransford Doherty</t>
  </si>
  <si>
    <t>Titan A.E.¬†</t>
  </si>
  <si>
    <t>alien|captain|escape|pilot|scientist</t>
  </si>
  <si>
    <t>Don Bluth</t>
  </si>
  <si>
    <t>Hollywood Homicide¬†</t>
  </si>
  <si>
    <t>audition|kissing while having sex|machismo|murder|sex</t>
  </si>
  <si>
    <t>Ron Shelton</t>
  </si>
  <si>
    <t>Lena Olin</t>
  </si>
  <si>
    <t>Monkeybone¬†</t>
  </si>
  <si>
    <t>carnival|coma|death|monkey|nightmare</t>
  </si>
  <si>
    <t>Henry Selick</t>
  </si>
  <si>
    <t>Bridget Fonda</t>
  </si>
  <si>
    <t>Megan Mullally</t>
  </si>
  <si>
    <t>Flight of the Phoenix¬†</t>
  </si>
  <si>
    <t>captain|desert|rescue|stranded|survivor</t>
  </si>
  <si>
    <t>Unbreakable¬†</t>
  </si>
  <si>
    <t>child with gun|comic book|invulnerability|superhero|train crash</t>
  </si>
  <si>
    <t>Minions¬†</t>
  </si>
  <si>
    <t>antarctica|minion|queen|super villain|villain</t>
  </si>
  <si>
    <t>Kyle Balda</t>
  </si>
  <si>
    <t>Sucker Punch¬†</t>
  </si>
  <si>
    <t>alternate reality|escape|girl gang|prostitution|samurai</t>
  </si>
  <si>
    <t>Snake Eyes¬†</t>
  </si>
  <si>
    <t>assassination|boxing|casino|conspiracy|long take</t>
  </si>
  <si>
    <t>Mike Starr</t>
  </si>
  <si>
    <t>John Heard</t>
  </si>
  <si>
    <t>Sphere¬†</t>
  </si>
  <si>
    <t>manifestation|ocean|spacecraft|spaceship|sphere</t>
  </si>
  <si>
    <t>Peter Coyote</t>
  </si>
  <si>
    <t>James Pickens Jr.</t>
  </si>
  <si>
    <t>Huey Lewis</t>
  </si>
  <si>
    <t>The Angry Birds Movie¬†</t>
  </si>
  <si>
    <t>butt|downward duck|fish|kingfisher|pig</t>
  </si>
  <si>
    <t>Clay Kaytis</t>
  </si>
  <si>
    <t>Keegan-Michael Key</t>
  </si>
  <si>
    <t>Fool's Gold¬†</t>
  </si>
  <si>
    <t>debt|rapper|treasure|treasure hunter|yacht</t>
  </si>
  <si>
    <t>Alexis Dziena</t>
  </si>
  <si>
    <t>Funny People¬†</t>
  </si>
  <si>
    <t>breasts|comedian|craigslist|infidelity|stand up comedian</t>
  </si>
  <si>
    <t>Judd Apatow</t>
  </si>
  <si>
    <t>Maude Apatow</t>
  </si>
  <si>
    <t>The Kingdom¬†</t>
  </si>
  <si>
    <t>al qaeda|bomb making|fbi|saudi arabia|stabbed in the crotch</t>
  </si>
  <si>
    <t>Frances Fisher</t>
  </si>
  <si>
    <t>Tim McGraw</t>
  </si>
  <si>
    <t>Talladega Nights: The Ballad of Ricky Bobby¬†</t>
  </si>
  <si>
    <t>car racing|french|friend|nascar|racing</t>
  </si>
  <si>
    <t>Gary Cole</t>
  </si>
  <si>
    <t>Dr. Dolittle 2¬†</t>
  </si>
  <si>
    <t>bear|doctor|false accusation|man with glasses|second part</t>
  </si>
  <si>
    <t>Steve Carr</t>
  </si>
  <si>
    <t>Raven-Symon√©</t>
  </si>
  <si>
    <t>Jeffrey Jones</t>
  </si>
  <si>
    <t>Kevin Pollak</t>
  </si>
  <si>
    <t>Braveheart¬†</t>
  </si>
  <si>
    <t>14th century|legend|revolt|scotland|tyranny</t>
  </si>
  <si>
    <t>Mel Gibson</t>
  </si>
  <si>
    <t>Mhairi Calvey</t>
  </si>
  <si>
    <t>Patrick McGoohan</t>
  </si>
  <si>
    <t>James Robinson</t>
  </si>
  <si>
    <t>The Simpsons Movie¬†</t>
  </si>
  <si>
    <t>alaska|dome|lake|pig|the simpsons</t>
  </si>
  <si>
    <t>David Silverman</t>
  </si>
  <si>
    <t>Albert Brooks</t>
  </si>
  <si>
    <t>Yeardley Smith</t>
  </si>
  <si>
    <t>Marcia Wallace</t>
  </si>
  <si>
    <t>The Majestic¬†</t>
  </si>
  <si>
    <t>amnesia|california|communist|small town|writer</t>
  </si>
  <si>
    <t>Frank Darabont</t>
  </si>
  <si>
    <t>Martin Landau</t>
  </si>
  <si>
    <t>Hal Holbrook</t>
  </si>
  <si>
    <t>Jeffrey DeMunn</t>
  </si>
  <si>
    <t>Driven¬†</t>
  </si>
  <si>
    <t>car race|german|race car|race car driver|rookie</t>
  </si>
  <si>
    <t>Cristi√°n de la Fuente</t>
  </si>
  <si>
    <t>The Village¬†</t>
  </si>
  <si>
    <t>creature|pact|plot twist|village|woods</t>
  </si>
  <si>
    <t>Doctor Dolittle¬†</t>
  </si>
  <si>
    <t>box office hit|doctor|dog|first part|tiger</t>
  </si>
  <si>
    <t>Betty Thomas</t>
  </si>
  <si>
    <t>Peter Boyle</t>
  </si>
  <si>
    <t>Signs¬†</t>
  </si>
  <si>
    <t>crop circle|faith|farm|glass of water|loss of faith</t>
  </si>
  <si>
    <t>Rory Culkin</t>
  </si>
  <si>
    <t>Merritt Wever</t>
  </si>
  <si>
    <t>Cherry Jones</t>
  </si>
  <si>
    <t>Shrek 2¬†</t>
  </si>
  <si>
    <t>drag queen|physical appearance|princess|queen|sequel</t>
  </si>
  <si>
    <t>Jennifer Saunders</t>
  </si>
  <si>
    <t>Conrad Vernon</t>
  </si>
  <si>
    <t>Cars¬†</t>
  </si>
  <si>
    <t>car|desert|route 66|tow truck|truck</t>
  </si>
  <si>
    <t>Cheech Marin</t>
  </si>
  <si>
    <t>George Carlin</t>
  </si>
  <si>
    <t>Runaway Bride¬†</t>
  </si>
  <si>
    <t>bride|columnist|journalist|maryland|wedding</t>
  </si>
  <si>
    <t>Garry Marshall</t>
  </si>
  <si>
    <t>Hector Elizondo</t>
  </si>
  <si>
    <t>xXx¬†</t>
  </si>
  <si>
    <t>agent|nsa|nsa agent|prague|russian</t>
  </si>
  <si>
    <t>Eve</t>
  </si>
  <si>
    <t>Leila Arcieri</t>
  </si>
  <si>
    <t>The SpongeBob Movie: Sponge Out of Water¬†</t>
  </si>
  <si>
    <t>book|magic|pirate|plankton|time machine</t>
  </si>
  <si>
    <t>Paul Tibbitt</t>
  </si>
  <si>
    <t>Tim Conway</t>
  </si>
  <si>
    <t>Billy West</t>
  </si>
  <si>
    <t>Ransom¬†</t>
  </si>
  <si>
    <t>bounty|fbi|millionaire|money|ransom</t>
  </si>
  <si>
    <t>Inglourious Basterds¬†</t>
  </si>
  <si>
    <t>france|german|nazis|revenge|scalping</t>
  </si>
  <si>
    <t>Hook¬†</t>
  </si>
  <si>
    <t>1990s|caught in a net|children|duel|hero</t>
  </si>
  <si>
    <t>Die Hard 2¬†</t>
  </si>
  <si>
    <t>airport|fuel|plane|police|terrorist</t>
  </si>
  <si>
    <t>John Amos</t>
  </si>
  <si>
    <t>Franco Nero</t>
  </si>
  <si>
    <t>S.W.A.T.¬†</t>
  </si>
  <si>
    <t>hostage|police|prison|swat team|training</t>
  </si>
  <si>
    <t>Clark Johnson</t>
  </si>
  <si>
    <t>Josh Charles</t>
  </si>
  <si>
    <t>Vanilla Sky¬†</t>
  </si>
  <si>
    <t>death|dream|love|lynchian|reality</t>
  </si>
  <si>
    <t>Cameron Crowe</t>
  </si>
  <si>
    <t>Ivana Milicevic</t>
  </si>
  <si>
    <t>Lady in the Water¬†</t>
  </si>
  <si>
    <t>apartment|bedtime story|eagle|stuttering|swimming pool</t>
  </si>
  <si>
    <t>Freddy Rodr√≠guez</t>
  </si>
  <si>
    <t>Bob Balaban</t>
  </si>
  <si>
    <t>AVP: Alien vs. Predator¬†</t>
  </si>
  <si>
    <t>alien|antarctica|predator|pyramid|satellite</t>
  </si>
  <si>
    <t>Paul W.S. Anderson</t>
  </si>
  <si>
    <t>Colin Salmon</t>
  </si>
  <si>
    <t>Raoul Bova</t>
  </si>
  <si>
    <t>Alvin and the Chipmunks: The Squeakquel¬†</t>
  </si>
  <si>
    <t>adidas|chipmunk|hospital|school|waste container</t>
  </si>
  <si>
    <t>Bridgit Mendler</t>
  </si>
  <si>
    <t>We Were Soldiers¬†</t>
  </si>
  <si>
    <t>air cavalry|battle|major|soldier|vietnamese</t>
  </si>
  <si>
    <t>Randall Wallace</t>
  </si>
  <si>
    <t>Chris Klein</t>
  </si>
  <si>
    <t>Olympus Has Fallen¬†</t>
  </si>
  <si>
    <t>political thriller|politics|president|speaker of the house|u.s. president</t>
  </si>
  <si>
    <t>Radha Mitchell</t>
  </si>
  <si>
    <t>Star Trek: Insurrection¬†</t>
  </si>
  <si>
    <t>alien|captain|commander|conspiracy|planet</t>
  </si>
  <si>
    <t>Jonathan Frakes</t>
  </si>
  <si>
    <t>LeVar Burton</t>
  </si>
  <si>
    <t>Michael Dorn</t>
  </si>
  <si>
    <t>Battle Los Angeles¬†</t>
  </si>
  <si>
    <t>alien|extraterrestrial|invasion|marine|mission</t>
  </si>
  <si>
    <t>Big Fish¬†</t>
  </si>
  <si>
    <t>dog saved from a fire|flashback|growing up|multiple narrators|traveling salesman</t>
  </si>
  <si>
    <t>Alison Lohman</t>
  </si>
  <si>
    <t>Wolf¬†</t>
  </si>
  <si>
    <t>blood|publisher|publishing house|werewolf|wolf</t>
  </si>
  <si>
    <t>David Hyde Pierce</t>
  </si>
  <si>
    <t>Peter Gerety</t>
  </si>
  <si>
    <t>Ron Rifkin</t>
  </si>
  <si>
    <t>War Horse¬†</t>
  </si>
  <si>
    <t>barbed wire|british|cavalry|horse|world war one</t>
  </si>
  <si>
    <t>Jeremy Irvine</t>
  </si>
  <si>
    <t>The Monuments Men¬†</t>
  </si>
  <si>
    <t>art|art expert|nazi stolen art|soldier|world war two</t>
  </si>
  <si>
    <t>George Clooney</t>
  </si>
  <si>
    <t>The Abyss¬†</t>
  </si>
  <si>
    <t>alien|estranged couple|ocean|submarine|underwater</t>
  </si>
  <si>
    <t>Todd Graff</t>
  </si>
  <si>
    <t>Wall Street: Money Never Sleeps¬†</t>
  </si>
  <si>
    <t>corporate greed|crisis|economy|greed|mentor</t>
  </si>
  <si>
    <t>Oliver Stone</t>
  </si>
  <si>
    <t>John Buffalo Mailer</t>
  </si>
  <si>
    <t>Dracula Untold¬†</t>
  </si>
  <si>
    <t>death of wife|dracula|tarantula|turk|vampire</t>
  </si>
  <si>
    <t>Gary Shore</t>
  </si>
  <si>
    <t>Sarah Gadon</t>
  </si>
  <si>
    <t>Zach McGowan</t>
  </si>
  <si>
    <t>The Siege¬†</t>
  </si>
  <si>
    <t>abduction|martial law|military|new york city|terrorist</t>
  </si>
  <si>
    <t>Mark Valley</t>
  </si>
  <si>
    <t>Seven Years in Tibet¬†</t>
  </si>
  <si>
    <t>austria|dalai lama|himalaya|mountain|tibet</t>
  </si>
  <si>
    <t>Victor Wong</t>
  </si>
  <si>
    <t>The Dilemma¬†</t>
  </si>
  <si>
    <t>best friend|friend|investigation|secret|two word title</t>
  </si>
  <si>
    <t>Chelcie Ross</t>
  </si>
  <si>
    <t>Bad Company¬†</t>
  </si>
  <si>
    <t>cia|cia agent|terrorist|twin|twin brother</t>
  </si>
  <si>
    <t>Brooke Smith</t>
  </si>
  <si>
    <t>Garcelle Beauvais</t>
  </si>
  <si>
    <t>I Spy¬†</t>
  </si>
  <si>
    <t>boxer|espionage|spy|stealth|top secret</t>
  </si>
  <si>
    <t>Phill Lewis</t>
  </si>
  <si>
    <t>Tate Taylor</t>
  </si>
  <si>
    <t>Underworld: Awakening¬†</t>
  </si>
  <si>
    <t>battle|cryogenics|detective|scientist|vampire</t>
  </si>
  <si>
    <t>M√•ns M√•rlind</t>
  </si>
  <si>
    <t>Stephen Rea</t>
  </si>
  <si>
    <t>Sandrine Holt</t>
  </si>
  <si>
    <t>Rock of Ages¬†</t>
  </si>
  <si>
    <t>concert|love|music industry|panties|pole dancer</t>
  </si>
  <si>
    <t>James Martin Kelly</t>
  </si>
  <si>
    <t>Shane Hartline</t>
  </si>
  <si>
    <t>Celina Beach</t>
  </si>
  <si>
    <t>Hart's War¬†</t>
  </si>
  <si>
    <t>colonel|honor|lieutenant|pilot|racism</t>
  </si>
  <si>
    <t>Gregory Hoblit</t>
  </si>
  <si>
    <t>Rory Cochrane</t>
  </si>
  <si>
    <t>Rollerball¬†</t>
  </si>
  <si>
    <t>ball|blood|skating|song|year 2005</t>
  </si>
  <si>
    <t>Ballistic: Ecks vs. Sever¬†</t>
  </si>
  <si>
    <t>blood splatter|camera shot from inside human body|combat|die hard scenario|fbi</t>
  </si>
  <si>
    <t>Wych Kaosayananda</t>
  </si>
  <si>
    <t>Talisa Soto</t>
  </si>
  <si>
    <t>Gregg Henry</t>
  </si>
  <si>
    <t>Hard Rain¬†</t>
  </si>
  <si>
    <t>dam|flood|money|police|sheriff</t>
  </si>
  <si>
    <t>Mikael Salomon</t>
  </si>
  <si>
    <t>Minnie Driver</t>
  </si>
  <si>
    <t>Osmosis Jones¬†</t>
  </si>
  <si>
    <t>blood|body|egg|virus|white blood cell</t>
  </si>
  <si>
    <t>Bobby Farrelly</t>
  </si>
  <si>
    <t>Brandy Norwood</t>
  </si>
  <si>
    <t>Legends of Oz: Dorothy's Return¬†</t>
  </si>
  <si>
    <t>jester|kansas|oz|princess|tornado</t>
  </si>
  <si>
    <t>Lea Michele</t>
  </si>
  <si>
    <t>Jim Belushi</t>
  </si>
  <si>
    <t>Blackhat¬†</t>
  </si>
  <si>
    <t>chinese|computer|cybercrime|hacker|one word title</t>
  </si>
  <si>
    <t>Archie Kao</t>
  </si>
  <si>
    <t>Brandon Molale</t>
  </si>
  <si>
    <t>Sky Captain and the World of Tomorrow¬†</t>
  </si>
  <si>
    <t>captain|pilot|reporter|robot|scientist</t>
  </si>
  <si>
    <t>Kerry Conran</t>
  </si>
  <si>
    <t>Laurence Olivier</t>
  </si>
  <si>
    <t>Escape Plan¬†</t>
  </si>
  <si>
    <t>cia agent|escape|muslim|prison|ship</t>
  </si>
  <si>
    <t>Mikael H√•fstr√∂m</t>
  </si>
  <si>
    <t>50 Cent</t>
  </si>
  <si>
    <t>Matt Gerald</t>
  </si>
  <si>
    <t>The Legend of Hercules¬†</t>
  </si>
  <si>
    <t>ancient greece|forbidden love|hercules|king|slavery</t>
  </si>
  <si>
    <t>Roxanne McKee</t>
  </si>
  <si>
    <t>Luke Newberry</t>
  </si>
  <si>
    <t>Gaia Weiss</t>
  </si>
  <si>
    <t>The Sum of All Fears¬†</t>
  </si>
  <si>
    <t>analyst|cia|nuclear bomb|nuclear weapons|russia</t>
  </si>
  <si>
    <t>Phil Alden Robinson</t>
  </si>
  <si>
    <t>Philip Baker Hall</t>
  </si>
  <si>
    <t>The Twilight Saga: Eclipse¬†</t>
  </si>
  <si>
    <t>friendship|graduation|revenge|vampire|werewolf</t>
  </si>
  <si>
    <t>David Slade</t>
  </si>
  <si>
    <t>The Score¬†</t>
  </si>
  <si>
    <t>partner|running|scepter|surveillance|thief</t>
  </si>
  <si>
    <t>Gary Farmer</t>
  </si>
  <si>
    <t>Despicable Me¬†</t>
  </si>
  <si>
    <t>girl|minion|moon|pyramid|white picket fence</t>
  </si>
  <si>
    <t>Money Train¬†</t>
  </si>
  <si>
    <t>bare breasts|breast|loan shark|subway|train</t>
  </si>
  <si>
    <t>Joseph Ruben</t>
  </si>
  <si>
    <t>Vincent Pastore</t>
  </si>
  <si>
    <t>Robert Blake</t>
  </si>
  <si>
    <t>Aida Turturro</t>
  </si>
  <si>
    <t>Ted 2¬†</t>
  </si>
  <si>
    <t>baby|f word|fight|lawyer|marriage</t>
  </si>
  <si>
    <t>Mystery Men¬†</t>
  </si>
  <si>
    <t>bowling|rajah|sphinx|spleen|superhero</t>
  </si>
  <si>
    <t>Kinka Usher</t>
  </si>
  <si>
    <t>Hall Pass¬†</t>
  </si>
  <si>
    <t>drugged food|female frontal nudity|male frontal nudity|male nudity|marriage</t>
  </si>
  <si>
    <t>Jenna Fischer</t>
  </si>
  <si>
    <t>Stephen Merchant</t>
  </si>
  <si>
    <t>The Insider¬†</t>
  </si>
  <si>
    <t>cbs|cbs news|research|tobacco|whistleblower</t>
  </si>
  <si>
    <t>Body of Lies¬†</t>
  </si>
  <si>
    <t>cia|jordan|middle east|spy|terrorist</t>
  </si>
  <si>
    <t>Simon McBurney</t>
  </si>
  <si>
    <t>Michael Gaston</t>
  </si>
  <si>
    <t>Abraham Lincoln: Vampire Hunter¬†</t>
  </si>
  <si>
    <t>chopping down a tree|hanging upside down|shopkeeper|vampire|vampire hunter</t>
  </si>
  <si>
    <t>Entrapment¬†</t>
  </si>
  <si>
    <t>art thief|insurance|mask|master thief|reference to iron maiden</t>
  </si>
  <si>
    <t>Kevin McNally</t>
  </si>
  <si>
    <t>Maury Chaykin</t>
  </si>
  <si>
    <t>The X Files¬†</t>
  </si>
  <si>
    <t>agent|alien|bomb|fbi|government</t>
  </si>
  <si>
    <t>Rob Bowman</t>
  </si>
  <si>
    <t>Mitch Pileggi</t>
  </si>
  <si>
    <t>Saving Private Ryan¬†</t>
  </si>
  <si>
    <t>army|invasion|killed in action|normandy|soldier</t>
  </si>
  <si>
    <t>Need for Speed¬†</t>
  </si>
  <si>
    <t>cross country|custom car|illegal street racing|police officer crushed|street racing</t>
  </si>
  <si>
    <t>Scott Waugh</t>
  </si>
  <si>
    <t>What Women Want¬†</t>
  </si>
  <si>
    <t>advertising|battle of the sexes|ex husband ex wife relationship|pantyhose|telepathy</t>
  </si>
  <si>
    <t>Lisa Edelstein</t>
  </si>
  <si>
    <t>Ice Age¬†</t>
  </si>
  <si>
    <t>baby|ice|ice age|sleeping|sloth</t>
  </si>
  <si>
    <t>Dreamcatcher¬†</t>
  </si>
  <si>
    <t>alien|friend|maine|military|woods</t>
  </si>
  <si>
    <t>Lawrence Kasdan</t>
  </si>
  <si>
    <t>Reece Thompson</t>
  </si>
  <si>
    <t>Lincoln¬†</t>
  </si>
  <si>
    <t>cultural conflict|politics|president|slavery|u.s. president</t>
  </si>
  <si>
    <t>The Matrix¬†</t>
  </si>
  <si>
    <t>artificial reality|computer|matrix|questioning reality|simulated reality</t>
  </si>
  <si>
    <t>Marcus Chong</t>
  </si>
  <si>
    <t>Gloria Foster</t>
  </si>
  <si>
    <t>Apollo 13¬†</t>
  </si>
  <si>
    <t>cape kennedy|news footage|reference to christopher columbus|rocket|trapped in space</t>
  </si>
  <si>
    <t>Miko Hughes</t>
  </si>
  <si>
    <t>Kathleen Quinlan</t>
  </si>
  <si>
    <t>The Santa Clause 2¬†</t>
  </si>
  <si>
    <t>christmas|magic|santa claus|son|toy</t>
  </si>
  <si>
    <t>Michael Lembeck</t>
  </si>
  <si>
    <t>Judge Reinhold</t>
  </si>
  <si>
    <t>Aisha Tyler</t>
  </si>
  <si>
    <t>Eric Lloyd</t>
  </si>
  <si>
    <t>Les Mis√©rables¬†</t>
  </si>
  <si>
    <t>barricade|innkeeper|parole|rebellion|student</t>
  </si>
  <si>
    <t>Tom Hooper</t>
  </si>
  <si>
    <t>You've Got Mail¬†</t>
  </si>
  <si>
    <t>bookstore|competing businesses|instant messaging|new york city|shop owner</t>
  </si>
  <si>
    <t>Nora Ephron</t>
  </si>
  <si>
    <t>Jean Stapleton</t>
  </si>
  <si>
    <t>Step Brothers¬†</t>
  </si>
  <si>
    <t>dream|friendship|karaoke|love|slacker</t>
  </si>
  <si>
    <t>Andrea Savage</t>
  </si>
  <si>
    <t>The Mask of Zorro¬†</t>
  </si>
  <si>
    <t>19th century|california|revenge|training|zorro</t>
  </si>
  <si>
    <t>Tony Amendola</t>
  </si>
  <si>
    <t>Stuart Wilson</t>
  </si>
  <si>
    <t>Due Date¬†</t>
  </si>
  <si>
    <t>actor|aspiring actor|birth|misadventure|suitcase</t>
  </si>
  <si>
    <t>Matt Walsh</t>
  </si>
  <si>
    <t>Unbroken¬†</t>
  </si>
  <si>
    <t>emaciation|male nudity|plane crash|prisoner of war|torture</t>
  </si>
  <si>
    <t>Finn Wittrock</t>
  </si>
  <si>
    <t>Jack O'Connell</t>
  </si>
  <si>
    <t>Alex Russell</t>
  </si>
  <si>
    <t>Space Cowboys¬†</t>
  </si>
  <si>
    <t>nasa|old age|satellite|space|space shuttle</t>
  </si>
  <si>
    <t>Clint Eastwood</t>
  </si>
  <si>
    <t>Courtney B. Vance</t>
  </si>
  <si>
    <t>William Devane</t>
  </si>
  <si>
    <t>Cliffhanger¬†</t>
  </si>
  <si>
    <t>money|mountain|rocky mountains|snow|suitcase</t>
  </si>
  <si>
    <t>Leon</t>
  </si>
  <si>
    <t>Janine Turner</t>
  </si>
  <si>
    <t>Broken Arrow¬†</t>
  </si>
  <si>
    <t>captain|desert|major|park ranger|utah</t>
  </si>
  <si>
    <t>Samantha Mathis</t>
  </si>
  <si>
    <t>The Kid¬†</t>
  </si>
  <si>
    <t>altering history|cartoon on tv|childhood|image consultant|one two combo</t>
  </si>
  <si>
    <t>Lily Tomlin</t>
  </si>
  <si>
    <t>Daniel von Bargen</t>
  </si>
  <si>
    <t>World Trade Center¬†</t>
  </si>
  <si>
    <t>based on true story|police|rescue|rubble|trapped</t>
  </si>
  <si>
    <t>Jay Hernandez</t>
  </si>
  <si>
    <t>Mona Lisa Smile¬†</t>
  </si>
  <si>
    <t>art|college|school|student|wellesley college</t>
  </si>
  <si>
    <t>Marian Seldes</t>
  </si>
  <si>
    <t>The Dictator¬†</t>
  </si>
  <si>
    <t>dictator|hotel|oil|overalls|sunglasses</t>
  </si>
  <si>
    <t>Larry Charles</t>
  </si>
  <si>
    <t>Horatio Sanz</t>
  </si>
  <si>
    <t>Annie¬†</t>
  </si>
  <si>
    <t>billionaire|business tycoon|mayoral candidate|penthouse|reference to star trek</t>
  </si>
  <si>
    <t>Will Gluck</t>
  </si>
  <si>
    <t>Quvenzhan√© Wallis</t>
  </si>
  <si>
    <t>David Zayas</t>
  </si>
  <si>
    <t>Focus¬†</t>
  </si>
  <si>
    <t>con artist|con man|deception|rivalry|seduction</t>
  </si>
  <si>
    <t>Glenn Ficarra</t>
  </si>
  <si>
    <t>Gerald McRaney</t>
  </si>
  <si>
    <t>This Means War¬†</t>
  </si>
  <si>
    <t>best friend|cia|cia agent|dating|undercover</t>
  </si>
  <si>
    <t>Abigail Spencer</t>
  </si>
  <si>
    <t>Warren Christie</t>
  </si>
  <si>
    <t>Blade: Trinity¬†</t>
  </si>
  <si>
    <t>blade|blood|dracula|vampire hunter|vampire slayer</t>
  </si>
  <si>
    <t>David S. Goyer</t>
  </si>
  <si>
    <t>Natasha Lyonne</t>
  </si>
  <si>
    <t>Death Race¬†</t>
  </si>
  <si>
    <t>armored car|car|murder|prison|warden</t>
  </si>
  <si>
    <t>The Long Kiss Goodnight¬†</t>
  </si>
  <si>
    <t>amnesia|chase|foot chase|strong female character|vomiting</t>
  </si>
  <si>
    <t>Melina Kanakaredes</t>
  </si>
  <si>
    <t>Craig Bierko</t>
  </si>
  <si>
    <t>Yvonne Zima</t>
  </si>
  <si>
    <t>Proof of Life¬†</t>
  </si>
  <si>
    <t>jungle|pipeline|prisoner|ransom|south america</t>
  </si>
  <si>
    <t>Taylor Hackford</t>
  </si>
  <si>
    <t>Pamela Reed</t>
  </si>
  <si>
    <t>Michael Kitchen</t>
  </si>
  <si>
    <t>Zathura: A Space Adventure¬†</t>
  </si>
  <si>
    <t>2000s|coke|meeting future self|reference to spongebob squarepants|sony</t>
  </si>
  <si>
    <t>Jonah Bobo</t>
  </si>
  <si>
    <t>Fight Club¬†</t>
  </si>
  <si>
    <t>anti establishment|dark humor|fighting|multiple personality disorder|surprise ending</t>
  </si>
  <si>
    <t>Meat Loaf</t>
  </si>
  <si>
    <t>Eugenie Bondurant</t>
  </si>
  <si>
    <t>We Are Marshall¬†</t>
  </si>
  <si>
    <t>coach|football|football team|marshall university|university</t>
  </si>
  <si>
    <t>Kimberly Williams-Paisley</t>
  </si>
  <si>
    <t>Brian Geraghty</t>
  </si>
  <si>
    <t>Hudson Hawk¬†</t>
  </si>
  <si>
    <t>blackmail|burglar|critically bashed|leonardo da vinci|prison</t>
  </si>
  <si>
    <t>Michael Lehmann</t>
  </si>
  <si>
    <t>Richard E. Grant</t>
  </si>
  <si>
    <t>Sin City: A Dame to Kill For¬†</t>
  </si>
  <si>
    <t>box office flop|female frontal nudity|female rear nudity|jackpot|rescue</t>
  </si>
  <si>
    <t>Frank Miller</t>
  </si>
  <si>
    <t>Random Hearts¬†</t>
  </si>
  <si>
    <t>death|plane crash|police|police sergeant|politician</t>
  </si>
  <si>
    <t>Sydney Pollack</t>
  </si>
  <si>
    <t>Bill Cobbs</t>
  </si>
  <si>
    <t>Austin Powers in Goldmember¬†</t>
  </si>
  <si>
    <t>fem bot|prison|seductive fembot|spy|time travel</t>
  </si>
  <si>
    <t>Verne Troyer</t>
  </si>
  <si>
    <t>Josh Zuckerman</t>
  </si>
  <si>
    <t>Robert Wagner</t>
  </si>
  <si>
    <t>Jurassic Park¬†</t>
  </si>
  <si>
    <t>dinosaur|jurassic park|survival|theme park|tyrannosaurus rex</t>
  </si>
  <si>
    <t>Bob Peck</t>
  </si>
  <si>
    <t>Wyatt Earp¬†</t>
  </si>
  <si>
    <t>historically inaccurate|name calling|penis slur|vomiting|wyatt earp</t>
  </si>
  <si>
    <t>Isabella Rossellini</t>
  </si>
  <si>
    <t>Clear and Present Danger¬†</t>
  </si>
  <si>
    <t>cia|colombia|colombian drug cartel|drugs|president</t>
  </si>
  <si>
    <t>Dean Jones</t>
  </si>
  <si>
    <t>Littleman¬†</t>
  </si>
  <si>
    <t>diamond|infant|parody|spoof|sports violence</t>
  </si>
  <si>
    <t>Keenen Ivory Wayans</t>
  </si>
  <si>
    <t>Chazz Palminteri</t>
  </si>
  <si>
    <t>Brittany Daniel</t>
  </si>
  <si>
    <t>John Witherspoon</t>
  </si>
  <si>
    <t>The American President¬†</t>
  </si>
  <si>
    <t>lobbyist|president|senator|state dinner|widower</t>
  </si>
  <si>
    <t>Rob Reiner</t>
  </si>
  <si>
    <t>Shawna Waldron</t>
  </si>
  <si>
    <t>The Love Guru¬†</t>
  </si>
  <si>
    <t>bloopers during credits|bucket of popcorn|chastity belt|guru|toronto maple leafs</t>
  </si>
  <si>
    <t>Marco Schnabel</t>
  </si>
  <si>
    <t>Romany Malco</t>
  </si>
  <si>
    <t>3000 Miles to Graceland¬†</t>
  </si>
  <si>
    <t>casino|elvis impersonator|gun|heist|rascal</t>
  </si>
  <si>
    <t>Demian Lichtenstein</t>
  </si>
  <si>
    <t>Ice-T</t>
  </si>
  <si>
    <t>The Hateful Eight¬†</t>
  </si>
  <si>
    <t>blizzard|blood vomiting|bounty hunter|murder|shot in the crotch</t>
  </si>
  <si>
    <t>Craig Stark</t>
  </si>
  <si>
    <t>Blades of Glory¬†</t>
  </si>
  <si>
    <t>competition|fight|ice|jock strap|nintendo game boy advance</t>
  </si>
  <si>
    <t>Josh Gordon</t>
  </si>
  <si>
    <t>Hop¬†</t>
  </si>
  <si>
    <t>drummer|easter|easter bunny|piaggio vespa gtv 250|slacker</t>
  </si>
  <si>
    <t>Tim Hill</t>
  </si>
  <si>
    <t>Elizabeth Perkins</t>
  </si>
  <si>
    <t>Chelsea Handler</t>
  </si>
  <si>
    <t>300¬†</t>
  </si>
  <si>
    <t>battle|epic|greece|spartan|warrior</t>
  </si>
  <si>
    <t>Vincent Regan</t>
  </si>
  <si>
    <t>Meet the Fockers¬†</t>
  </si>
  <si>
    <t>bare butt|defecation|father in law son in law relationship|nurse|sexual innuendo in title</t>
  </si>
  <si>
    <t>Marley &amp; Me¬†</t>
  </si>
  <si>
    <t>box office hit|dog|dog movie|florida|pet name in title</t>
  </si>
  <si>
    <t>David Frankel</t>
  </si>
  <si>
    <t>Eric Dane</t>
  </si>
  <si>
    <t>Kathleen Turner</t>
  </si>
  <si>
    <t>Haley Bennett</t>
  </si>
  <si>
    <t>The Green Mile¬†</t>
  </si>
  <si>
    <t>1930s|death row inmate|healing|prison guard|southern u.s.</t>
  </si>
  <si>
    <t>Chicken Little¬†</t>
  </si>
  <si>
    <t>alien invasion|chicken|fish|friend|panic</t>
  </si>
  <si>
    <t>Gone Girl¬†</t>
  </si>
  <si>
    <t>based on novel|disappearance|missing person|missing wife|murder suspect</t>
  </si>
  <si>
    <t>Patrick Fugit</t>
  </si>
  <si>
    <t>Emily Ratajkowski</t>
  </si>
  <si>
    <t>The Bourne Identity¬†</t>
  </si>
  <si>
    <t>amnesia|assassin|money|political thriller|three word title</t>
  </si>
  <si>
    <t>Josh Hamilton</t>
  </si>
  <si>
    <t>Nicky Naud√©</t>
  </si>
  <si>
    <t>The General's Daughter¬†</t>
  </si>
  <si>
    <t>army cid|cover up|military|murder|woman in military</t>
  </si>
  <si>
    <t>Timothy Hutton</t>
  </si>
  <si>
    <t>Clarence Williams III</t>
  </si>
  <si>
    <t>The Truman Show¬†</t>
  </si>
  <si>
    <t>controlled environment|fictional reality show|hidden camera|innocence lost|simulated reality</t>
  </si>
  <si>
    <t>Peter Krause</t>
  </si>
  <si>
    <t>The Prince of Egypt¬†</t>
  </si>
  <si>
    <t>ancient egypt|hebrew|nudity|pharaoh|title directed by female</t>
  </si>
  <si>
    <t>Brenda Chapman</t>
  </si>
  <si>
    <t>Aria Noelle Curzon</t>
  </si>
  <si>
    <t>Eden Riegel</t>
  </si>
  <si>
    <t>Daddy Day Care¬†</t>
  </si>
  <si>
    <t>bloopers during credits|breakfast cereal|department store ride|face painting|sponge bob square pants slippers</t>
  </si>
  <si>
    <t>Anjelica Huston</t>
  </si>
  <si>
    <t>2 Guns¬†</t>
  </si>
  <si>
    <t>close up of breasts|female nudity|fugitive|money|undercover</t>
  </si>
  <si>
    <t>Baltasar Korm√°kur</t>
  </si>
  <si>
    <t>Patrick Fischler</t>
  </si>
  <si>
    <t>Fred Ward</t>
  </si>
  <si>
    <t>Cats &amp; Dogs¬†</t>
  </si>
  <si>
    <t>cartoon on tv|cat|dog|scientist|secret agent</t>
  </si>
  <si>
    <t>Carol Ann Susi</t>
  </si>
  <si>
    <t>Miriam Margolyes</t>
  </si>
  <si>
    <t>The Italian Job¬†</t>
  </si>
  <si>
    <t>gold|heist|revenge|traffic jam|venice italy</t>
  </si>
  <si>
    <t>Jimmy Shubert</t>
  </si>
  <si>
    <t>Two Weeks Notice¬†</t>
  </si>
  <si>
    <t>developer|divorce|lawyer|love|new york city</t>
  </si>
  <si>
    <t>Marc Lawrence</t>
  </si>
  <si>
    <t>Alicia Witt</t>
  </si>
  <si>
    <t>Antz¬†</t>
  </si>
  <si>
    <t>ant|friend|princess|soldier|worker</t>
  </si>
  <si>
    <t>Woody Allen</t>
  </si>
  <si>
    <t>Anne Bancroft</t>
  </si>
  <si>
    <t>Couples Retreat¬†</t>
  </si>
  <si>
    <t>couple|island|marriage|tropical|voyeurism</t>
  </si>
  <si>
    <t>Peter Billingsley</t>
  </si>
  <si>
    <t>Tasha Smith</t>
  </si>
  <si>
    <t>Days of Thunder¬†</t>
  </si>
  <si>
    <t>driver|hot shot|racing|stock car driver|team</t>
  </si>
  <si>
    <t>Cheaper by the Dozen 2¬†</t>
  </si>
  <si>
    <t>children|competition|rival|second part|vacation</t>
  </si>
  <si>
    <t>Tom Welling</t>
  </si>
  <si>
    <t>Alyson Stoner</t>
  </si>
  <si>
    <t>The Scorch Trials¬†</t>
  </si>
  <si>
    <t>desert|disease|escape|resistance|virus</t>
  </si>
  <si>
    <t>Wes Ball</t>
  </si>
  <si>
    <t>Ki Hong Lee</t>
  </si>
  <si>
    <t>Rosa Salazar</t>
  </si>
  <si>
    <t>Eat Pray Love¬†</t>
  </si>
  <si>
    <t>divorce|emotional balance|female protagonist|indonesia|inner peace</t>
  </si>
  <si>
    <t>Ryan Murphy</t>
  </si>
  <si>
    <t>The Family Man¬†</t>
  </si>
  <si>
    <t>bowling|christmas|parallel universe|salesman|unfaithfulness</t>
  </si>
  <si>
    <t>RED¬†</t>
  </si>
  <si>
    <t>cia|female assassin|interrogation|office cubicle|spy</t>
  </si>
  <si>
    <t>Jaqueline Fleming</t>
  </si>
  <si>
    <t>Any Given Sunday¬†</t>
  </si>
  <si>
    <t>breasts|coach|football|in medias res|vomiting</t>
  </si>
  <si>
    <t>The Horse Whisperer¬†</t>
  </si>
  <si>
    <t>grace|groom|horse|montana|western u.s.</t>
  </si>
  <si>
    <t>Robert Redford</t>
  </si>
  <si>
    <t>Jessalyn Gilsig</t>
  </si>
  <si>
    <t>Collateral¬†</t>
  </si>
  <si>
    <t>city by night|contract killer|driving at night|los angeles california|taxi</t>
  </si>
  <si>
    <t>The Scorpion King¬†</t>
  </si>
  <si>
    <t>desert|king|showdown|sorceress|warrior</t>
  </si>
  <si>
    <t>Ladder 49¬†</t>
  </si>
  <si>
    <t>death of husband|fire|firefighter|funeral|main character dies</t>
  </si>
  <si>
    <t>Jay Russell</t>
  </si>
  <si>
    <t>Billy Burke</t>
  </si>
  <si>
    <t>Jacinda Barrett</t>
  </si>
  <si>
    <t>Jack Reacher¬†</t>
  </si>
  <si>
    <t>coma|mysterious villain|police chase|shooting range|sniper</t>
  </si>
  <si>
    <t>Christopher McQuarrie</t>
  </si>
  <si>
    <t>Deep Blue Sea¬†</t>
  </si>
  <si>
    <t>alzheimer's disease|experiment|human versus shark|research|underwater headquarters</t>
  </si>
  <si>
    <t>Saffron Burrows</t>
  </si>
  <si>
    <t>This Is It¬†</t>
  </si>
  <si>
    <t>2000s|box office hit|comeback|rehearsal|year 2009</t>
  </si>
  <si>
    <t>Kenny Ortega</t>
  </si>
  <si>
    <t>Misha Gabriel Hamilton</t>
  </si>
  <si>
    <t>Mekia Cox</t>
  </si>
  <si>
    <t>Judith Hill</t>
  </si>
  <si>
    <t>Contagion¬†</t>
  </si>
  <si>
    <t>contagion|cure|infection|panic|virus</t>
  </si>
  <si>
    <t>Monique Gabriela Curnen</t>
  </si>
  <si>
    <t>Griffin Kane</t>
  </si>
  <si>
    <t>Kangaroo Jack¬†</t>
  </si>
  <si>
    <t>australia|body paint|kangaroo|mob|money</t>
  </si>
  <si>
    <t>David McNally</t>
  </si>
  <si>
    <t>Dyan Cannon</t>
  </si>
  <si>
    <t>Bill Hunter</t>
  </si>
  <si>
    <t>Coraline¬†</t>
  </si>
  <si>
    <t>dream|new home|parallel worlds|scissors|secret door</t>
  </si>
  <si>
    <t>Dawn French</t>
  </si>
  <si>
    <t>John Hodgman</t>
  </si>
  <si>
    <t>The Happening¬†</t>
  </si>
  <si>
    <t>bee|nature|park|school|teacher</t>
  </si>
  <si>
    <t>Kristen Connolly</t>
  </si>
  <si>
    <t>Man on Fire¬†</t>
  </si>
  <si>
    <t>bodyguard|journalist|kidnapping|mexico|police corruption</t>
  </si>
  <si>
    <t>Giancarlo Giannini</t>
  </si>
  <si>
    <t>The Shaggy Dog¬†</t>
  </si>
  <si>
    <t>animal as human|dog movie|elevator|human becoming an animal|sheepdog</t>
  </si>
  <si>
    <t>Brian Robbins</t>
  </si>
  <si>
    <t>Starsky &amp; Hutch¬†</t>
  </si>
  <si>
    <t>cocaine|cop|criminal|partner|police</t>
  </si>
  <si>
    <t>Fred Williamson</t>
  </si>
  <si>
    <t>Jingle All the Way¬†</t>
  </si>
  <si>
    <t>action figure|christmas|hero|karate|toy</t>
  </si>
  <si>
    <t>Brian Levant</t>
  </si>
  <si>
    <t>Harvey Korman</t>
  </si>
  <si>
    <t>Jake Lloyd</t>
  </si>
  <si>
    <t>Hellboy¬†</t>
  </si>
  <si>
    <t>assassin|demon|hero|nazi|superhero</t>
  </si>
  <si>
    <t>James Babson</t>
  </si>
  <si>
    <t>Rupert Evans</t>
  </si>
  <si>
    <t>A Civil Action¬†</t>
  </si>
  <si>
    <t>1980s|law firm|lawsuit|lawyer|toxic waste</t>
  </si>
  <si>
    <t>Steven Zaillian</t>
  </si>
  <si>
    <t>ParaNorman¬†</t>
  </si>
  <si>
    <t>curse|ghost|outcast|witch|zombie</t>
  </si>
  <si>
    <t>Chris Butler</t>
  </si>
  <si>
    <t>Elaine Stritch</t>
  </si>
  <si>
    <t>The Jackal¬†</t>
  </si>
  <si>
    <t>assassin|fbi|ira|jackal|russian</t>
  </si>
  <si>
    <t>Michael Caton-Jones</t>
  </si>
  <si>
    <t>Sophie Okonedo</t>
  </si>
  <si>
    <t>Paycheck¬†</t>
  </si>
  <si>
    <t>anti hero|babe scientist|engineer|memory|money</t>
  </si>
  <si>
    <t>Up Close &amp; Personal¬†</t>
  </si>
  <si>
    <t>journalism|news anchor|newscast|newscaster|tv journalism</t>
  </si>
  <si>
    <t>Jon Avnet</t>
  </si>
  <si>
    <t>Stockard Channing</t>
  </si>
  <si>
    <t>The Tuxedo¬†</t>
  </si>
  <si>
    <t>chauffeur|hospital|secret agent|spying|tuxedo</t>
  </si>
  <si>
    <t>Kevin Donovan</t>
  </si>
  <si>
    <t>Ritchie Coster</t>
  </si>
  <si>
    <t>Under Siege 2: Dark Territory¬†</t>
  </si>
  <si>
    <t>colorado|niece|satellite|terrorist|train</t>
  </si>
  <si>
    <t>Geoff Murphy</t>
  </si>
  <si>
    <t>Peter Greene</t>
  </si>
  <si>
    <t>Brenda Bakke</t>
  </si>
  <si>
    <t>Patrick Kilpatrick</t>
  </si>
  <si>
    <t>Jack Ryan: Shadow Recruit¬†</t>
  </si>
  <si>
    <t>covert analyst|marine|russian|spy|stock market</t>
  </si>
  <si>
    <t>Colm Feore</t>
  </si>
  <si>
    <t>Gemma Chan</t>
  </si>
  <si>
    <t>Joy¬†</t>
  </si>
  <si>
    <t>based on real person|female inventor|mop|sales pitch|woman holding a shotgun</t>
  </si>
  <si>
    <t>David O. Russell</t>
  </si>
  <si>
    <t>Alien: Resurrection¬†</t>
  </si>
  <si>
    <t>alien|blood|breeding|clone|scientist</t>
  </si>
  <si>
    <t>Jean-Pierre Jeunet</t>
  </si>
  <si>
    <t>Gary Dourdan</t>
  </si>
  <si>
    <t>Shooter¬†</t>
  </si>
  <si>
    <t>colonel|ethiopia|marksman|on the run|rangefinder</t>
  </si>
  <si>
    <t>Tate Donovan</t>
  </si>
  <si>
    <t>Ned Beatty</t>
  </si>
  <si>
    <t>Louis Ferreira</t>
  </si>
  <si>
    <t>The Boxtrolls¬†</t>
  </si>
  <si>
    <t>chase|puppet animation|red hat|stop motion animation|troll</t>
  </si>
  <si>
    <t>Graham Annable</t>
  </si>
  <si>
    <t>Isaac Hempstead Wright</t>
  </si>
  <si>
    <t>Dee Bradley Baker</t>
  </si>
  <si>
    <t>Tracy Morgan</t>
  </si>
  <si>
    <t>Practical Magic¬†</t>
  </si>
  <si>
    <t>curse|death|island|love|magic</t>
  </si>
  <si>
    <t>Griffin Dunne</t>
  </si>
  <si>
    <t>Dianne Wiest</t>
  </si>
  <si>
    <t>Miss Congeniality 2: Armed and Fabulous¬†</t>
  </si>
  <si>
    <t>bodyguard|fbi|fbi agent|female protagonist|undercover</t>
  </si>
  <si>
    <t>John Pasquin</t>
  </si>
  <si>
    <t>Eileen Brennan</t>
  </si>
  <si>
    <t>Treat Williams</t>
  </si>
  <si>
    <t>Reign of Fire¬†</t>
  </si>
  <si>
    <t>castle|dragon|fire breathing dragon|militia|survival</t>
  </si>
  <si>
    <t>Gangster Squad¬†</t>
  </si>
  <si>
    <t>good versus evil|machine gun|mobster|police vigilantism|year 1949</t>
  </si>
  <si>
    <t>Ruben Fleischer</t>
  </si>
  <si>
    <t>Ryan Gosling</t>
  </si>
  <si>
    <t>Wade Williams</t>
  </si>
  <si>
    <t>Year One¬†</t>
  </si>
  <si>
    <t>abraham|hunter|princess|sodom|tribe</t>
  </si>
  <si>
    <t>Harold Ramis</t>
  </si>
  <si>
    <t>Xander Berkeley</t>
  </si>
  <si>
    <t>Invictus¬†</t>
  </si>
  <si>
    <t>apartheid|nation|nelson mandela|president|rugby</t>
  </si>
  <si>
    <t>Leleti Khumalo</t>
  </si>
  <si>
    <t>Duplicity¬†</t>
  </si>
  <si>
    <t>ceo|dubai|product|rivalry|spy</t>
  </si>
  <si>
    <t>Denis O'Hare</t>
  </si>
  <si>
    <t>My Favorite Martian¬†</t>
  </si>
  <si>
    <t>alien|hidden camera|martian|reporter|spaceship</t>
  </si>
  <si>
    <t>Donald Petrie</t>
  </si>
  <si>
    <t>Steven Anthony Lawrence</t>
  </si>
  <si>
    <t>Ray Walston</t>
  </si>
  <si>
    <t>Michael Lerner</t>
  </si>
  <si>
    <t>The Sentinel¬†</t>
  </si>
  <si>
    <t>first lady|framed|investigation|president|secret service</t>
  </si>
  <si>
    <t>Blair Brown</t>
  </si>
  <si>
    <t>David Rasche</t>
  </si>
  <si>
    <t>Martin Donovan</t>
  </si>
  <si>
    <t>Star Trek: Nemesis¬†</t>
  </si>
  <si>
    <t>earth|federation|romulan|slave|space</t>
  </si>
  <si>
    <t>Stuart Baird</t>
  </si>
  <si>
    <t>Intolerable Cruelty¬†</t>
  </si>
  <si>
    <t>attorney|divorce|marriage|real estate|screwball comedy</t>
  </si>
  <si>
    <t>Joel Coen</t>
  </si>
  <si>
    <t>Paul Adelstein</t>
  </si>
  <si>
    <t>Julia Duffy</t>
  </si>
  <si>
    <t>Analyze That¬†</t>
  </si>
  <si>
    <t>blonde|mafia|mental illness|prison|second part</t>
  </si>
  <si>
    <t>Cathy Moriarty</t>
  </si>
  <si>
    <t>Joe Viterelli</t>
  </si>
  <si>
    <t>Righteous Kill¬†</t>
  </si>
  <si>
    <t>blood splatter|execution|new york city|nypd|serial killer</t>
  </si>
  <si>
    <t>Mercury Rising¬†</t>
  </si>
  <si>
    <t>autistic child|boy|child in danger|fbi|nsa</t>
  </si>
  <si>
    <t>Harold Becker</t>
  </si>
  <si>
    <t>Carrie Preston</t>
  </si>
  <si>
    <t>The Legend of Bagger Vance¬†</t>
  </si>
  <si>
    <t>caddy|game|golf|golf course|golfer</t>
  </si>
  <si>
    <t>Almost Famous¬†</t>
  </si>
  <si>
    <t>band|magazine|rolling stone magazine|smoking marijuana|tour</t>
  </si>
  <si>
    <t>xXx: State of the Union¬†</t>
  </si>
  <si>
    <t>coup d'etat|mutiny|president|u.s. navy|washington d.c.</t>
  </si>
  <si>
    <t>Lee Tamahori</t>
  </si>
  <si>
    <t>Sunny Mabrey</t>
  </si>
  <si>
    <t>Nona Gaye</t>
  </si>
  <si>
    <t>Xzibit</t>
  </si>
  <si>
    <t>Priest¬†</t>
  </si>
  <si>
    <t>church|priest|sheriff|vampire|warrior</t>
  </si>
  <si>
    <t>Scott Stewart</t>
  </si>
  <si>
    <t>Josh Wingate</t>
  </si>
  <si>
    <t>Alan Dale</t>
  </si>
  <si>
    <t>Jacob Hopkins</t>
  </si>
  <si>
    <t>Sinbad: Legend of the Seven Seas¬†</t>
  </si>
  <si>
    <t>book|framed|goddess|prince|sinbad</t>
  </si>
  <si>
    <t>Patrick Gilmore</t>
  </si>
  <si>
    <t>Adriano Giannini</t>
  </si>
  <si>
    <t>Timothy West</t>
  </si>
  <si>
    <t>Dragonfly¬†</t>
  </si>
  <si>
    <t>death|doctor|grave|patient|venezuela</t>
  </si>
  <si>
    <t>Susanna Thompson</t>
  </si>
  <si>
    <t>The Last Castle¬†</t>
  </si>
  <si>
    <t>colonel|general|military|prison|three star general</t>
  </si>
  <si>
    <t>Rod Lurie</t>
  </si>
  <si>
    <t>Michael Irby</t>
  </si>
  <si>
    <t>Supernova¬†</t>
  </si>
  <si>
    <t>deep space|distress signal|explosion|mining|rescue</t>
  </si>
  <si>
    <t>Walter Hill</t>
  </si>
  <si>
    <t>Robert Forster</t>
  </si>
  <si>
    <t>Wilson Cruz</t>
  </si>
  <si>
    <t>Vanessa Marshall</t>
  </si>
  <si>
    <t>Winter's Tale¬†</t>
  </si>
  <si>
    <t>black and white photograph|drawing with blood|falling through ice|playing piano|red haired woman</t>
  </si>
  <si>
    <t>Akiva Goldsman</t>
  </si>
  <si>
    <t>Matt Bomer</t>
  </si>
  <si>
    <t>Kevin Corrigan</t>
  </si>
  <si>
    <t>The Mortal Instruments: City of Bones¬†</t>
  </si>
  <si>
    <t>battle|demon|magic|secret|warrior</t>
  </si>
  <si>
    <t>Harald Zwart</t>
  </si>
  <si>
    <t>Kevin Zegers</t>
  </si>
  <si>
    <t>Meet Dave¬†</t>
  </si>
  <si>
    <t>alien|mutiny|orb|planet|spaceship</t>
  </si>
  <si>
    <t>Mike O'Malley</t>
  </si>
  <si>
    <t>Shawn Christian</t>
  </si>
  <si>
    <t>Dark Water¬†</t>
  </si>
  <si>
    <t>apartment|hello kitty|school|teacher|water</t>
  </si>
  <si>
    <t>Walter Salles</t>
  </si>
  <si>
    <t>Camryn Manheim</t>
  </si>
  <si>
    <t>Ariel Gade</t>
  </si>
  <si>
    <t>Edtv¬†</t>
  </si>
  <si>
    <t>female removes her clothes|one word title|producer|television|video store</t>
  </si>
  <si>
    <t>The Spirit¬†</t>
  </si>
  <si>
    <t>female star appears nude|pants falling down|samurai|white rat|woman in a towel</t>
  </si>
  <si>
    <t>Louis Lombardi</t>
  </si>
  <si>
    <t>Beyond Borders¬†</t>
  </si>
  <si>
    <t>africa|american|border|doctor|well</t>
  </si>
  <si>
    <t>The Great Raid¬†</t>
  </si>
  <si>
    <t>Filipino</t>
  </si>
  <si>
    <t>american|lieutenant colonel|mission|rescue|soldier</t>
  </si>
  <si>
    <t>John Dahl</t>
  </si>
  <si>
    <t>Clayne Crawford</t>
  </si>
  <si>
    <t>Paolo Montalban</t>
  </si>
  <si>
    <t>Deadpool¬†</t>
  </si>
  <si>
    <t>based on comic book|breaking the fourth wall|mercenary|mutant|self healing</t>
  </si>
  <si>
    <t>Tim Miller</t>
  </si>
  <si>
    <t>Ed Skrein</t>
  </si>
  <si>
    <t>Stefan Kapicic</t>
  </si>
  <si>
    <t>Holy Man¬†</t>
  </si>
  <si>
    <t>1990s|evangelist|professional rivalry|swimming pool|televangelist</t>
  </si>
  <si>
    <t>Stephen Herek</t>
  </si>
  <si>
    <t>Morgan Fairchild</t>
  </si>
  <si>
    <t>Eric McCormack</t>
  </si>
  <si>
    <t>American Sniper¬†</t>
  </si>
  <si>
    <t>assassin|death of child|iraq|sniper|sniper rifle</t>
  </si>
  <si>
    <t>Leonard Roberts</t>
  </si>
  <si>
    <t>Keir O'Donnell</t>
  </si>
  <si>
    <t>Goosebumps¬†</t>
  </si>
  <si>
    <t>based on book|blob|ferris wheel|manuscript|monster</t>
  </si>
  <si>
    <t>Odeya Rush</t>
  </si>
  <si>
    <t>Dylan Minnette</t>
  </si>
  <si>
    <t>Ken Marino</t>
  </si>
  <si>
    <t>Just Like Heaven¬†</t>
  </si>
  <si>
    <t>apartment|architect|coma|doctor|spirit</t>
  </si>
  <si>
    <t>Willie Garson</t>
  </si>
  <si>
    <t>The Flintstones in Viva Rock Vegas¬†</t>
  </si>
  <si>
    <t>based on tv series|love|prequel|the flintstones|title appears in song</t>
  </si>
  <si>
    <t>Taylor Negron</t>
  </si>
  <si>
    <t>Rambo III¬†</t>
  </si>
  <si>
    <t>afghanistan|colonel|rambo|rescue|soviet</t>
  </si>
  <si>
    <t>Peter MacDonald</t>
  </si>
  <si>
    <t>Kurtwood Smith</t>
  </si>
  <si>
    <t>Richard Crenna</t>
  </si>
  <si>
    <t>Leatherheads¬†</t>
  </si>
  <si>
    <t>college football|fight|football|hero|surrender</t>
  </si>
  <si>
    <t>Robert Baker</t>
  </si>
  <si>
    <t>Malcolm Goodwin</t>
  </si>
  <si>
    <t>Matt Bushell</t>
  </si>
  <si>
    <t>Did You Hear About the Morgans?¬†</t>
  </si>
  <si>
    <t>fbi|murder|witness|witness protection|wyoming</t>
  </si>
  <si>
    <t>Kim Shaw</t>
  </si>
  <si>
    <t>Kevin Brown</t>
  </si>
  <si>
    <t>The Internship¬†</t>
  </si>
  <si>
    <t>actor's picture shown in credits|animated credits|google|internship|still images in end credits</t>
  </si>
  <si>
    <t>Jessica Szohr</t>
  </si>
  <si>
    <t>Rob Riggle</t>
  </si>
  <si>
    <t>Red Tails¬†</t>
  </si>
  <si>
    <t>african american|battle|italy|tuskegee airmen|world war two</t>
  </si>
  <si>
    <t>Anthony Hemingway</t>
  </si>
  <si>
    <t>Nate Parker</t>
  </si>
  <si>
    <t>Tristan Mack Wilds</t>
  </si>
  <si>
    <t>The Devil's Advocate¬†</t>
  </si>
  <si>
    <t>deal with the devil|lawyer|money|reality|supernatural power</t>
  </si>
  <si>
    <t>That's My Boy¬†</t>
  </si>
  <si>
    <t>argument|reference to vanilla ice|statutory rape|teacher student relationship|teacher student sex</t>
  </si>
  <si>
    <t>Sean Anders</t>
  </si>
  <si>
    <t>Leighton Meester</t>
  </si>
  <si>
    <t>DragonHeart¬†</t>
  </si>
  <si>
    <t>dragon|england|human dragon relationship|king|knight</t>
  </si>
  <si>
    <t>Brian Thompson</t>
  </si>
  <si>
    <t>Terry O'Neill</t>
  </si>
  <si>
    <t>After the Sunset¬†</t>
  </si>
  <si>
    <t>diamond|fbi|fbi agent|island|thief</t>
  </si>
  <si>
    <t>Chris Penn</t>
  </si>
  <si>
    <t>Ghost Rider: Spirit of Vengeance¬†</t>
  </si>
  <si>
    <t>deal with the devil|devil|eastern europe|ghost rider|monk</t>
  </si>
  <si>
    <t>Mark Neveldine</t>
  </si>
  <si>
    <t>Spencer Wilding</t>
  </si>
  <si>
    <t>Christopher Lambert</t>
  </si>
  <si>
    <t>Walking Tall¬†</t>
  </si>
  <si>
    <t>casino|football|sheriff|special forces|violence</t>
  </si>
  <si>
    <t>Kevin Bray</t>
  </si>
  <si>
    <t>Ashley Scott</t>
  </si>
  <si>
    <t>Michael Bowen</t>
  </si>
  <si>
    <t>Forrest Gump¬†</t>
  </si>
  <si>
    <t>amputee|love|vietnam|vietnam war|war hero</t>
  </si>
  <si>
    <t>Siobhan Fallon Hogan</t>
  </si>
  <si>
    <t>Sam Anderson</t>
  </si>
  <si>
    <t>Alvin and the Chipmunks¬†</t>
  </si>
  <si>
    <t>based on cartoon|chipmunk|concert|fart joke|talking animal</t>
  </si>
  <si>
    <t>Beth Riesgraf</t>
  </si>
  <si>
    <t>Matthew Gray Gubler</t>
  </si>
  <si>
    <t>Meet the Parents¬†</t>
  </si>
  <si>
    <t>cat|cia|jewish|male nurse|nurse</t>
  </si>
  <si>
    <t>Pocahontas¬†</t>
  </si>
  <si>
    <t>actor playing multiple roles|love|one word title|unsubtitled foreign language|virginia</t>
  </si>
  <si>
    <t>Mike Gabriel</t>
  </si>
  <si>
    <t>Irene Bedard</t>
  </si>
  <si>
    <t>Superman¬†</t>
  </si>
  <si>
    <t>1970s|clark kent|planet|superhero|year 1978</t>
  </si>
  <si>
    <t>Margot Kidder</t>
  </si>
  <si>
    <t>The Nutty Professor¬†</t>
  </si>
  <si>
    <t>face slap|formula|overweight|professor|teacher</t>
  </si>
  <si>
    <t>Hitch¬†</t>
  </si>
  <si>
    <t>advice|friendship|gossip|newspaper|quitting a job</t>
  </si>
  <si>
    <t>George of the Jungle¬†</t>
  </si>
  <si>
    <t>animal companion|heiress|hero|jungle|male objectification</t>
  </si>
  <si>
    <t>Sam Weisman</t>
  </si>
  <si>
    <t>Holland Taylor</t>
  </si>
  <si>
    <t>American Wedding¬†</t>
  </si>
  <si>
    <t>bachelor party|blow job|breasts|friend|wedding</t>
  </si>
  <si>
    <t>Jesse Dylan</t>
  </si>
  <si>
    <t>Alyson Hannigan</t>
  </si>
  <si>
    <t>Thomas Ian Nicholas</t>
  </si>
  <si>
    <t>Captain Phillips¬†</t>
  </si>
  <si>
    <t>hijacking|hostage|leader|ship|somalia</t>
  </si>
  <si>
    <t>Chris Mulkey</t>
  </si>
  <si>
    <t>Michael Chernus</t>
  </si>
  <si>
    <t>Date Night¬†</t>
  </si>
  <si>
    <t>city|new york city|night|reservation|restaurant</t>
  </si>
  <si>
    <t>Casper¬†</t>
  </si>
  <si>
    <t>casper|friendly ghost|ghost|maine|mansion</t>
  </si>
  <si>
    <t>Fred Rogers</t>
  </si>
  <si>
    <t>The Equalizer¬†</t>
  </si>
  <si>
    <t>assassin|ex soldier|gangster|hanged man|mysterious past</t>
  </si>
  <si>
    <t>James Wilcox</t>
  </si>
  <si>
    <t>Maid in Manhattan¬†</t>
  </si>
  <si>
    <t>hotel|maid|new york city|place name in title|the bronx</t>
  </si>
  <si>
    <t>Wayne Wang</t>
  </si>
  <si>
    <t>Natasha Richardson</t>
  </si>
  <si>
    <t>Crimson Tide¬†</t>
  </si>
  <si>
    <t>alabama|mutiny|order|radio|submarine</t>
  </si>
  <si>
    <t>Ricky Schroder</t>
  </si>
  <si>
    <t>The Pursuit of Happyness¬†</t>
  </si>
  <si>
    <t>bus|intern|internship|salesman|stockbroker</t>
  </si>
  <si>
    <t>Gabriele Muccino</t>
  </si>
  <si>
    <t>Kurt Fuller</t>
  </si>
  <si>
    <t>James Karen</t>
  </si>
  <si>
    <t>Flightplan¬†</t>
  </si>
  <si>
    <t>captain|flight|flight attendant|plane|search</t>
  </si>
  <si>
    <t>Erika Christensen</t>
  </si>
  <si>
    <t>Haley Ramm</t>
  </si>
  <si>
    <t>Disclosure¬†</t>
  </si>
  <si>
    <t>computer|marriage|non statutory female on male rape|promotion|sexual harassment</t>
  </si>
  <si>
    <t>Dylan Baker</t>
  </si>
  <si>
    <t>Kill Bill: Vol. 1¬†</t>
  </si>
  <si>
    <t>bride|coma|japan|revenge|sword</t>
  </si>
  <si>
    <t>David Carradine</t>
  </si>
  <si>
    <t>Chiaki Kuriyama</t>
  </si>
  <si>
    <t>Bowfinger¬†</t>
  </si>
  <si>
    <t>film within a film|filmmaking|guerrilla filmmaking|making of a movie|scientology parody</t>
  </si>
  <si>
    <t>Adam Alexi-Malle</t>
  </si>
  <si>
    <t>Kill Bill: Vol. 2¬†</t>
  </si>
  <si>
    <t>assassin|assassination|bride|death|vengeance</t>
  </si>
  <si>
    <t>Michael Parks</t>
  </si>
  <si>
    <t>Tango &amp; Cash¬†</t>
  </si>
  <si>
    <t>1980s|80s action|escape|plea bargain|prison</t>
  </si>
  <si>
    <t>Andrey Konchalovskiy</t>
  </si>
  <si>
    <t>Jack Palance</t>
  </si>
  <si>
    <t>Brion James</t>
  </si>
  <si>
    <t>Death Becomes Her¬†</t>
  </si>
  <si>
    <t>plastic surgeon|rejuvenation|revenge|rival|rivalry</t>
  </si>
  <si>
    <t>Shanghai Noon¬†</t>
  </si>
  <si>
    <t>19th century|chinese|princess|rescue|travel</t>
  </si>
  <si>
    <t>Tom Dey</t>
  </si>
  <si>
    <t>Jason Connery</t>
  </si>
  <si>
    <t>Kate Luyben</t>
  </si>
  <si>
    <t>Executive Decision¬†</t>
  </si>
  <si>
    <t>bomb|hostage|military|plane|terrorist</t>
  </si>
  <si>
    <t>J.T. Walsh</t>
  </si>
  <si>
    <t>Mr. Popper's Penguins¬†</t>
  </si>
  <si>
    <t>father|penguin|snowglobe|son|winter</t>
  </si>
  <si>
    <t>Madeline Carroll</t>
  </si>
  <si>
    <t>Ophelia Lovibond</t>
  </si>
  <si>
    <t>The Forbidden Kingdom¬†</t>
  </si>
  <si>
    <t>monkey king|staff|teenager|urination|warrior</t>
  </si>
  <si>
    <t>Thomas McDonell</t>
  </si>
  <si>
    <t>Free Birds¬†</t>
  </si>
  <si>
    <t>chipmunk|hunting dog|sabotage|thanksgiving|turkey the bird</t>
  </si>
  <si>
    <t>Jimmy Hayward</t>
  </si>
  <si>
    <t>Carlos Ponce</t>
  </si>
  <si>
    <t>Alien 3¬†</t>
  </si>
  <si>
    <t>alien|crash|planet|prison|survivor</t>
  </si>
  <si>
    <t>Charles S. Dutton</t>
  </si>
  <si>
    <t>Holt McCallany</t>
  </si>
  <si>
    <t>Paul McGann</t>
  </si>
  <si>
    <t>Evita¬†</t>
  </si>
  <si>
    <t>actress|argentina|military|politics|singer</t>
  </si>
  <si>
    <t>Alan Parker</t>
  </si>
  <si>
    <t>Andrea Corr</t>
  </si>
  <si>
    <t>Jimmy Nail</t>
  </si>
  <si>
    <t>Peter Polycarpou</t>
  </si>
  <si>
    <t>The Ghost and the Darkness¬†</t>
  </si>
  <si>
    <t>bridge|engineer|hunter|lion|railway</t>
  </si>
  <si>
    <t>Om Puri</t>
  </si>
  <si>
    <t>The Watch¬†</t>
  </si>
  <si>
    <t>alien|escape|manager|neighborhood watch|ohio</t>
  </si>
  <si>
    <t>Akiva Schaffer</t>
  </si>
  <si>
    <t>Nicholas Braun</t>
  </si>
  <si>
    <t>The Hunted¬†</t>
  </si>
  <si>
    <t>capture|combat|fbi|hunter|special forces</t>
  </si>
  <si>
    <t>William Friedkin</t>
  </si>
  <si>
    <t>Jenna Boyd</t>
  </si>
  <si>
    <t>Rex Linn</t>
  </si>
  <si>
    <t>Instinct¬†</t>
  </si>
  <si>
    <t>africa|anthropologist|murder|poacher|psychiatrist</t>
  </si>
  <si>
    <t>Maura Tierney</t>
  </si>
  <si>
    <t>John Ashton</t>
  </si>
  <si>
    <t>Stuck on You¬†</t>
  </si>
  <si>
    <t>actor|conjoined twins|cook|internet|short order cook</t>
  </si>
  <si>
    <t>Terence Bernie Hines</t>
  </si>
  <si>
    <t>Seymour Cassel</t>
  </si>
  <si>
    <t>Semi-Pro¬†</t>
  </si>
  <si>
    <t>flint michigan|merger|michigan|nba|team</t>
  </si>
  <si>
    <t>Kent Alterman</t>
  </si>
  <si>
    <t>Changeling¬†</t>
  </si>
  <si>
    <t>execution by hanging|los angeles police department|miscarriage of justice|missing child|wrongful conviction</t>
  </si>
  <si>
    <t>Chain Reaction¬†</t>
  </si>
  <si>
    <t>cold fusion|die hard scenario|man with glasses|on the run|outrunning explosion</t>
  </si>
  <si>
    <t>The Fan¬†</t>
  </si>
  <si>
    <t>baseball|fan|obsession|salesman|san francisco giants</t>
  </si>
  <si>
    <t>Ellen Barkin</t>
  </si>
  <si>
    <t>√Üon Flux¬†</t>
  </si>
  <si>
    <t>based on cult favorite|disease|female hero|female protagonist|future</t>
  </si>
  <si>
    <t>Karyn Kusama</t>
  </si>
  <si>
    <t>Paterson Joseph</t>
  </si>
  <si>
    <t>Gods and Generals¬†</t>
  </si>
  <si>
    <t>confederacy|hero|prequel|stonewall jackson|war hero</t>
  </si>
  <si>
    <t>Ron Maxwell</t>
  </si>
  <si>
    <t>Billy Campbell</t>
  </si>
  <si>
    <t>Bruce Boxleitner</t>
  </si>
  <si>
    <t>John Castle</t>
  </si>
  <si>
    <t>Turbulence¬†</t>
  </si>
  <si>
    <t>airplane|christmas|marshal|pilot|u.s. marshal</t>
  </si>
  <si>
    <t>Robert Butler</t>
  </si>
  <si>
    <t>Lauren Holly</t>
  </si>
  <si>
    <t>Imagine That¬†</t>
  </si>
  <si>
    <t>blanket|competition|family relationships|feather|sleepover</t>
  </si>
  <si>
    <t>Karey Kirkpatrick</t>
  </si>
  <si>
    <t>Muppets Most Wanted¬†</t>
  </si>
  <si>
    <t>europe|frog|gulag|prison break|puppet</t>
  </si>
  <si>
    <t>Tina Fey</t>
  </si>
  <si>
    <t>Hugh Bonneville</t>
  </si>
  <si>
    <t>Burlesque¬†</t>
  </si>
  <si>
    <t>burlesque|dancer|iowa|small town girl|stage</t>
  </si>
  <si>
    <t>Steve Antin</t>
  </si>
  <si>
    <t>Peter Gallagher</t>
  </si>
  <si>
    <t>David Walton</t>
  </si>
  <si>
    <t>Blade II¬†</t>
  </si>
  <si>
    <t>blade the character|cult film|mutation|vampire|warrior</t>
  </si>
  <si>
    <t>Norman Reedus</t>
  </si>
  <si>
    <t>Seven Pounds¬†</t>
  </si>
  <si>
    <t>boyfriend girlfriend relationship|heart|main character dies|organ donor|redemption</t>
  </si>
  <si>
    <t>Madison Pettis</t>
  </si>
  <si>
    <t>Bullet to the Head¬†</t>
  </si>
  <si>
    <t>bar|bullet|corruption|detective|lawyer</t>
  </si>
  <si>
    <t>Jason Momoa</t>
  </si>
  <si>
    <t>Jon Seda</t>
  </si>
  <si>
    <t>The Godfather: Part III¬†</t>
  </si>
  <si>
    <t>1970s|family relationships|mob hit|opera|repeating history</t>
  </si>
  <si>
    <t>Francis Ford Coppola</t>
  </si>
  <si>
    <t>Elizabethtown¬†</t>
  </si>
  <si>
    <t>flight|flight attendant|kentucky|shoes|travel</t>
  </si>
  <si>
    <t>You, Me and Dupree¬†</t>
  </si>
  <si>
    <t>best friend|foot fetish|houseguest|newlywed|wedding</t>
  </si>
  <si>
    <t>Todd Stashwick</t>
  </si>
  <si>
    <t>Billy Gardell</t>
  </si>
  <si>
    <t>Amanda Detmer</t>
  </si>
  <si>
    <t>Superman II¬†</t>
  </si>
  <si>
    <t>alien invasion|based on comic book|flying superhero|phantom zone|revenge</t>
  </si>
  <si>
    <t>Richard Lester</t>
  </si>
  <si>
    <t>Jackie Cooper</t>
  </si>
  <si>
    <t>Gigli¬†</t>
  </si>
  <si>
    <t>gangster|hospital|lesbian|mob|thug</t>
  </si>
  <si>
    <t>Todd Giebenhain</t>
  </si>
  <si>
    <t>Lenny Venito</t>
  </si>
  <si>
    <t>David Backus</t>
  </si>
  <si>
    <t>Anastasia¬†</t>
  </si>
  <si>
    <t>amnesia|reference to anastasia romanov|romanov|russia|russian revolution</t>
  </si>
  <si>
    <t>Bernadette Peters</t>
  </si>
  <si>
    <t>Moulin Rouge!¬†</t>
  </si>
  <si>
    <t>death of main character|eiffel tower paris|jealousy|tragedy|two suitors</t>
  </si>
  <si>
    <t>Baz Luhrmann</t>
  </si>
  <si>
    <t>Kylie Minogue</t>
  </si>
  <si>
    <t>Domestic Disturbance¬†</t>
  </si>
  <si>
    <t>amateur detective|boat builder|boy|stepfather|witness</t>
  </si>
  <si>
    <t>Matt O'Leary</t>
  </si>
  <si>
    <t>Black Mass¬†</t>
  </si>
  <si>
    <t>based on true story|boston massachusetts|fbi agent|gangster|true crime</t>
  </si>
  <si>
    <t>Scott Cooper</t>
  </si>
  <si>
    <t>Flags of Our Fathers¬†</t>
  </si>
  <si>
    <t>imperial japan|japan|japanese army|japanese soldier|world war two</t>
  </si>
  <si>
    <t>Law Abiding Citizen¬†</t>
  </si>
  <si>
    <t>attorney|deal|district attorney|investigation|justice</t>
  </si>
  <si>
    <t>Grindhouse¬†</t>
  </si>
  <si>
    <t>anthropophagus|blood and gore|double feature|real twins playing twins|zombie</t>
  </si>
  <si>
    <t>Robert Rodriguez</t>
  </si>
  <si>
    <t>Beloved¬†</t>
  </si>
  <si>
    <t>farm|freedom|ohio|slavery|spirit</t>
  </si>
  <si>
    <t>Kimberly Elise</t>
  </si>
  <si>
    <t>Hill Harper</t>
  </si>
  <si>
    <t>Lucky You¬†</t>
  </si>
  <si>
    <t>losing|poker|poker player|reference to frederic chopin|reference to johannes brahms</t>
  </si>
  <si>
    <t>Curtis Hanson</t>
  </si>
  <si>
    <t>Kelvin Han Yee</t>
  </si>
  <si>
    <t>Catch Me If You Can¬†</t>
  </si>
  <si>
    <t>attorney|cat and mouse|fbi|pan am|pilot</t>
  </si>
  <si>
    <t>Zero Dark Thirty¬†</t>
  </si>
  <si>
    <t>al qaeda|cia|interrogation|lie|navy seal</t>
  </si>
  <si>
    <t>Kathryn Bigelow</t>
  </si>
  <si>
    <t>Harold Perrineau</t>
  </si>
  <si>
    <t>Parker Sawyers</t>
  </si>
  <si>
    <t>The Break-Up¬†</t>
  </si>
  <si>
    <t>art|break up|football video game|kitchen|talking to one's self in a mirror</t>
  </si>
  <si>
    <t>Ann-Margret</t>
  </si>
  <si>
    <t>Mamma Mia!¬†</t>
  </si>
  <si>
    <t>bride|greece|island|mediterranean|wedding</t>
  </si>
  <si>
    <t>Phyllida Lloyd</t>
  </si>
  <si>
    <t>Valentine's Day¬†</t>
  </si>
  <si>
    <t>flower|indian restaurant|tv station|valentine|valentine's day</t>
  </si>
  <si>
    <t>The Dukes of Hazzard¬†</t>
  </si>
  <si>
    <t>1969 dodge charger|bikini|farm|misogynist|tow truck</t>
  </si>
  <si>
    <t>Jay Chandrasekhar</t>
  </si>
  <si>
    <t>Alice Greczyn</t>
  </si>
  <si>
    <t>Jessica Simpson</t>
  </si>
  <si>
    <t>Michael Weston</t>
  </si>
  <si>
    <t>The Thin Red Line¬†</t>
  </si>
  <si>
    <t>battle|hill|jungle|multiple perspectives|tropical island</t>
  </si>
  <si>
    <t>Terrence Malick</t>
  </si>
  <si>
    <t>Dash Mihok</t>
  </si>
  <si>
    <t>The Change-Up¬†</t>
  </si>
  <si>
    <t>best friend|fountain|law firm|lawyer|sex</t>
  </si>
  <si>
    <t>David Dobkin</t>
  </si>
  <si>
    <t>Mircea Monroe</t>
  </si>
  <si>
    <t>Casino¬†</t>
  </si>
  <si>
    <t>car bomb|card cheat|cash|casino|gambling syndicate</t>
  </si>
  <si>
    <t>Bulletproof Monk¬†</t>
  </si>
  <si>
    <t>monastery|monk|scroll|tibetan|tibetan monk</t>
  </si>
  <si>
    <t>Paul Hunter</t>
  </si>
  <si>
    <t>Victoria Smurfit</t>
  </si>
  <si>
    <t>Me, Myself &amp; Irene¬†</t>
  </si>
  <si>
    <t>dissociative identity disorder|limousine|multiple personality|police|rhode island</t>
  </si>
  <si>
    <t>Tony Cox</t>
  </si>
  <si>
    <t>Rob Moran</t>
  </si>
  <si>
    <t>The Twilight Saga: New Moon¬†</t>
  </si>
  <si>
    <t>forks washington|protecting a woman|title same as book|vampire|werewolf</t>
  </si>
  <si>
    <t>Shrek¬†</t>
  </si>
  <si>
    <t>donkey|fairy tale|ogre|princess|swamp</t>
  </si>
  <si>
    <t>Kathleen Freeman</t>
  </si>
  <si>
    <t>Bobby Block</t>
  </si>
  <si>
    <t>The Adjustment Bureau¬†</t>
  </si>
  <si>
    <t>love at first sight|obscene finger gesture|rain|teleportation|three word title</t>
  </si>
  <si>
    <t>George Nolfi</t>
  </si>
  <si>
    <t>Jon Stewart</t>
  </si>
  <si>
    <t>Robin Hood: Prince of Thieves¬†</t>
  </si>
  <si>
    <t>balladeer|crusades|england|king|modern minstrel</t>
  </si>
  <si>
    <t>Jerry Maguire¬†</t>
  </si>
  <si>
    <t>agent|career|client|fiance|sports agent</t>
  </si>
  <si>
    <t>Bonnie Hunt</t>
  </si>
  <si>
    <t>Ted¬†</t>
  </si>
  <si>
    <t>2010s|car accident|sex scene|teddy bear|testicle</t>
  </si>
  <si>
    <t>As Good as It Gets¬†</t>
  </si>
  <si>
    <t>dog|friendship|neighbor|unlikely friendship|writer</t>
  </si>
  <si>
    <t>Lupe Ontiveros</t>
  </si>
  <si>
    <t>Shirley Knight</t>
  </si>
  <si>
    <t>Patch Adams¬†</t>
  </si>
  <si>
    <t>doctor|hospital|mental institution|nurse|student</t>
  </si>
  <si>
    <t>Anchorman 2: The Legend Continues¬†</t>
  </si>
  <si>
    <t>fame|father son relationship|interracial kiss|interracial relationship|interracial sex</t>
  </si>
  <si>
    <t>Mr. Deeds¬†</t>
  </si>
  <si>
    <t>abbreviation in title|reporter|small town|sudden wealth|unknowing heir</t>
  </si>
  <si>
    <t>Super 8¬†</t>
  </si>
  <si>
    <t>deputy|group of friends|time|train|train crash</t>
  </si>
  <si>
    <t>Joel Courtney</t>
  </si>
  <si>
    <t>Zach Mills</t>
  </si>
  <si>
    <t>Erin Brockovich¬†</t>
  </si>
  <si>
    <t>contamination|corporate crime|environmental issue|female protagonist|working single mother</t>
  </si>
  <si>
    <t>Conchata Ferrell</t>
  </si>
  <si>
    <t>How to Lose a Guy in 10 Days¬†</t>
  </si>
  <si>
    <t>advertising executive|diamond|magazine|party|wager</t>
  </si>
  <si>
    <t>Thomas Lennon</t>
  </si>
  <si>
    <t>22 Jump Street¬†</t>
  </si>
  <si>
    <t>college|drugs|hidden camera|tattoo|undercover</t>
  </si>
  <si>
    <t>Craig Roberts</t>
  </si>
  <si>
    <t>Interview with the Vampire: The Vampire Chronicles¬†</t>
  </si>
  <si>
    <t>betrayal|dangerous friend|gothic|monster as victim|vampire</t>
  </si>
  <si>
    <t>Neil Jordan</t>
  </si>
  <si>
    <t>Yes Man¬†</t>
  </si>
  <si>
    <t>best friend|dvd|girlfriend|loan|self help</t>
  </si>
  <si>
    <t>Danny Masterson</t>
  </si>
  <si>
    <t>Central Intelligence¬†</t>
  </si>
  <si>
    <t>accountant|blooper|espionage|facebook|high school reunion</t>
  </si>
  <si>
    <t>Rawson Marshall Thurber</t>
  </si>
  <si>
    <t>Megan Park</t>
  </si>
  <si>
    <t>Stepmom¬†</t>
  </si>
  <si>
    <t>attorney|cancer|custody|fashion photographer|photographer</t>
  </si>
  <si>
    <t>Herbert Russell</t>
  </si>
  <si>
    <t>Daddy's Home¬†</t>
  </si>
  <si>
    <t>biological father|dad|drinking|product placement|wilhelm scream</t>
  </si>
  <si>
    <t>Mark L. Young</t>
  </si>
  <si>
    <t>Into the Woods¬†</t>
  </si>
  <si>
    <t>based on stage musical|cinderella|little red riding hood|singing|witch</t>
  </si>
  <si>
    <t>Inside Man¬†</t>
  </si>
  <si>
    <t>bank|detective|negotiation|police|robber</t>
  </si>
  <si>
    <t>Spike Lee</t>
  </si>
  <si>
    <t>James Ransone</t>
  </si>
  <si>
    <t>Payback¬†</t>
  </si>
  <si>
    <t>anti hero|criminal|greed|prostitute|tough guy</t>
  </si>
  <si>
    <t>Brian Helgeland</t>
  </si>
  <si>
    <t>Bill Duke</t>
  </si>
  <si>
    <t>Deborah Kara Unger</t>
  </si>
  <si>
    <t>Congo¬†</t>
  </si>
  <si>
    <t>captain|congo|expedition|laser|lost city</t>
  </si>
  <si>
    <t>Frank Marshall</t>
  </si>
  <si>
    <t>Dylan Walsh</t>
  </si>
  <si>
    <t>Joe Don Baker</t>
  </si>
  <si>
    <t>Knowing¬†</t>
  </si>
  <si>
    <t>disaster|end of the world|number|student|time capsule</t>
  </si>
  <si>
    <t>Chandler Canterbury</t>
  </si>
  <si>
    <t>Failure to Launch¬†</t>
  </si>
  <si>
    <t>friend|intervention|moving|secret|slacker</t>
  </si>
  <si>
    <t>Crazy, Stupid, Love.¬†</t>
  </si>
  <si>
    <t>bar|divorce|friend|girl|male objectification</t>
  </si>
  <si>
    <t>Garfield¬†</t>
  </si>
  <si>
    <t>cat|dog|first part|lasagna|veterinarian</t>
  </si>
  <si>
    <t>Peter Hewitt</t>
  </si>
  <si>
    <t>Mark Christopher Lawrence</t>
  </si>
  <si>
    <t>Michael Monks</t>
  </si>
  <si>
    <t>Christmas with the Kranks¬†</t>
  </si>
  <si>
    <t>act of kindness|christmas|christmas eve|neighbor|vacation</t>
  </si>
  <si>
    <t>Joe Roth</t>
  </si>
  <si>
    <t>Moneyball¬†</t>
  </si>
  <si>
    <t>baseball|meeting|statistics|strategy|voice over</t>
  </si>
  <si>
    <t>Bennett Miller</t>
  </si>
  <si>
    <t>Outbreak¬†</t>
  </si>
  <si>
    <t>disease|epidemic|monkey|quarantine|virus</t>
  </si>
  <si>
    <t>Race to Witch Mountain¬†</t>
  </si>
  <si>
    <t>alien|military|mountain|spacecraft|ufo</t>
  </si>
  <si>
    <t>Andy Fickman</t>
  </si>
  <si>
    <t>Billy Brown</t>
  </si>
  <si>
    <t>V for Vendetta¬†</t>
  </si>
  <si>
    <t>dystopia|freedom|government|revolution|terrorist</t>
  </si>
  <si>
    <t>James McTeigue</t>
  </si>
  <si>
    <t>Rupert Graves</t>
  </si>
  <si>
    <t>Shanghai Knights¬†</t>
  </si>
  <si>
    <t>1880s|arrow|imperial seal|murder|revenge</t>
  </si>
  <si>
    <t>Fann Wong</t>
  </si>
  <si>
    <t>Anna-Louise Plowman</t>
  </si>
  <si>
    <t>Georgina Chapman</t>
  </si>
  <si>
    <t>Curious George¬†</t>
  </si>
  <si>
    <t>hat|monkey|museum|shrine|yellow</t>
  </si>
  <si>
    <t>Matthew O'Callaghan</t>
  </si>
  <si>
    <t>Herbie Fully Loaded¬†</t>
  </si>
  <si>
    <t>automobile racing|car|mechanic|nascar|street racing</t>
  </si>
  <si>
    <t>Angela Robinson</t>
  </si>
  <si>
    <t>Scoot McNairy</t>
  </si>
  <si>
    <t>Cheryl Hines</t>
  </si>
  <si>
    <t>Don't Say a Word¬†</t>
  </si>
  <si>
    <t>mental institution|post traumatic stress|psychiatrist|vomiting|voyeur</t>
  </si>
  <si>
    <t>Gary Fleder</t>
  </si>
  <si>
    <t>Jennifer Esposito</t>
  </si>
  <si>
    <t>Conrad Goode</t>
  </si>
  <si>
    <t>Unfaithful¬†</t>
  </si>
  <si>
    <t>erotic thriller|infidelity|marital infidelity|unfaithfulness|wife's lover murdered by husband</t>
  </si>
  <si>
    <t>Adrian Lyne</t>
  </si>
  <si>
    <t>Olivier Martinez</t>
  </si>
  <si>
    <t>Erik Per Sullivan</t>
  </si>
  <si>
    <t>Chad Lowe</t>
  </si>
  <si>
    <t>I Am Number Four¬†</t>
  </si>
  <si>
    <t>based on young adult novel|good versus evil|guardian|human alien|ohio</t>
  </si>
  <si>
    <t>Alex Pettyfer</t>
  </si>
  <si>
    <t>Emily Wickersham</t>
  </si>
  <si>
    <t>Reuben Langdon</t>
  </si>
  <si>
    <t>Syriana¬†</t>
  </si>
  <si>
    <t>cia|hezbollah|lebanon|oil|prince</t>
  </si>
  <si>
    <t>Stephen Gaghan</t>
  </si>
  <si>
    <t>Amr Waked</t>
  </si>
  <si>
    <t>Kayvan Novak</t>
  </si>
  <si>
    <t>13 Hours¬†</t>
  </si>
  <si>
    <t>based on true story|cia agent|libya|mercenary|u.s. ambassador</t>
  </si>
  <si>
    <t>Toby Stephens</t>
  </si>
  <si>
    <t>James Badge Dale</t>
  </si>
  <si>
    <t>David Costabile</t>
  </si>
  <si>
    <t>The Book of Life¬†</t>
  </si>
  <si>
    <t>afterlife|bullfight|bullfighting|love triangle|mexico</t>
  </si>
  <si>
    <t>Jorge R. Guti√©rrez</t>
  </si>
  <si>
    <t>Ana de la Reguera</t>
  </si>
  <si>
    <t>Firewall¬†</t>
  </si>
  <si>
    <t>architect|bank|cayman islands|meeting|murder</t>
  </si>
  <si>
    <t>Richard Loncraine</t>
  </si>
  <si>
    <t>Mary Lynn Rajskub</t>
  </si>
  <si>
    <t>Absolute Power¬†</t>
  </si>
  <si>
    <t>death|death of wife|murder|thief|violence</t>
  </si>
  <si>
    <t>G.I. Jane¬†</t>
  </si>
  <si>
    <t>feminism|hit in the crotch|kicked in the crotch|kicked in the testicles|navy</t>
  </si>
  <si>
    <t>The Game¬†</t>
  </si>
  <si>
    <t>birthday|falling through a glass roof|game|hitchcockian|suicide</t>
  </si>
  <si>
    <t>Charles Martinet</t>
  </si>
  <si>
    <t>The Replacements¬†</t>
  </si>
  <si>
    <t>coach|football player|misfits|strike|sumo wrestler</t>
  </si>
  <si>
    <t>Howard Deutch</t>
  </si>
  <si>
    <t>Faizon Love</t>
  </si>
  <si>
    <t>American Reunion¬†</t>
  </si>
  <si>
    <t>bikini|female female kiss|high school reunion|outdoor sex|upskirt</t>
  </si>
  <si>
    <t>Jon Hurwitz</t>
  </si>
  <si>
    <t>Dania Ramirez</t>
  </si>
  <si>
    <t>Into the Storm¬†</t>
  </si>
  <si>
    <t>danger|graduation|storm|teenage boy|tornado</t>
  </si>
  <si>
    <t>Steven Quale</t>
  </si>
  <si>
    <t>Alycia Debnam-Carey</t>
  </si>
  <si>
    <t>Scott Lawrence</t>
  </si>
  <si>
    <t>Beverly Hills Cop III¬†</t>
  </si>
  <si>
    <t>california|counterfeit|counterfeit money|money|theme park</t>
  </si>
  <si>
    <t>John Landis</t>
  </si>
  <si>
    <t>Jon Tenney</t>
  </si>
  <si>
    <t>Gilbert R. Hill</t>
  </si>
  <si>
    <t>Gremlins 2: The New Batch¬†</t>
  </si>
  <si>
    <t>gremlin|horror host|hulk hogan|monster|skyscraper</t>
  </si>
  <si>
    <t>Joe Dante</t>
  </si>
  <si>
    <t>Robert Picardo</t>
  </si>
  <si>
    <t>Phoebe Cates</t>
  </si>
  <si>
    <t>The Judge¬†</t>
  </si>
  <si>
    <t>courtroom|dysfunctional family|indiana|lawyer|trial</t>
  </si>
  <si>
    <t>The Peacemaker¬†</t>
  </si>
  <si>
    <t>nuclear explosion|nuclear weapon|russia|train|train crash</t>
  </si>
  <si>
    <t>Marcel Iures</t>
  </si>
  <si>
    <t>Out of Time¬†</t>
  </si>
  <si>
    <t>cancer|florida|insurance|life insurance policy|small town</t>
  </si>
  <si>
    <t>Carl Franklin</t>
  </si>
  <si>
    <t>John Billingsley</t>
  </si>
  <si>
    <t>On Deadly Ground¬†</t>
  </si>
  <si>
    <t>environmental|murder|oil|oil spill|tribe</t>
  </si>
  <si>
    <t>Steven Seagal</t>
  </si>
  <si>
    <t>Joan Chen</t>
  </si>
  <si>
    <t>Sven-Ole Thorsen</t>
  </si>
  <si>
    <t>The Adventures of Sharkboy and Lavagirl 3-D¬†</t>
  </si>
  <si>
    <t>boy|bully|dream|dream sequence|planet</t>
  </si>
  <si>
    <t>Taylor Dooley</t>
  </si>
  <si>
    <t>The Beach¬†</t>
  </si>
  <si>
    <t>love|map|paradise|thailand|travel</t>
  </si>
  <si>
    <t>Danny Boyle</t>
  </si>
  <si>
    <t>Virginie Ledoyen</t>
  </si>
  <si>
    <t>Peter Youngblood Hills</t>
  </si>
  <si>
    <t>Raising Helen¬†</t>
  </si>
  <si>
    <t>fashion show|female protagonist|love|pastor|queens new york city</t>
  </si>
  <si>
    <t>Ninja Assassin¬†</t>
  </si>
  <si>
    <t>critically bashed|kung fu|martial artist|martial arts|ninja</t>
  </si>
  <si>
    <t>Sh√¥ Kosugi</t>
  </si>
  <si>
    <t>Ben Miles</t>
  </si>
  <si>
    <t>Rain</t>
  </si>
  <si>
    <t>For Love of the Game¬†</t>
  </si>
  <si>
    <t>baseball|baseball movie|detroit tigers|perfect game|pitcher</t>
  </si>
  <si>
    <t>Carmine Giovinazzo</t>
  </si>
  <si>
    <t>Striptease¬†</t>
  </si>
  <si>
    <t>bouncer|breasts|congressman|private dancer|stripper</t>
  </si>
  <si>
    <t>Andrew Bergman</t>
  </si>
  <si>
    <t>Rumer Willis</t>
  </si>
  <si>
    <t>Paul Guilfoyle</t>
  </si>
  <si>
    <t>Marmaduke¬†</t>
  </si>
  <si>
    <t>dog|great dane|rivalry|talking animal|talking cat</t>
  </si>
  <si>
    <t>Hereafter¬†</t>
  </si>
  <si>
    <t>death|france|near death experience|tsunami|twin brother</t>
  </si>
  <si>
    <t>Jay Mohr</t>
  </si>
  <si>
    <t>Murder by Numbers¬†</t>
  </si>
  <si>
    <t>disposing of a dead body|high school student|murder|sociopath|teenage boy</t>
  </si>
  <si>
    <t>Barbet Schroeder</t>
  </si>
  <si>
    <t>Agnes Bruckner</t>
  </si>
  <si>
    <t>The Story of Us¬†</t>
  </si>
  <si>
    <t>four word title|husband wife relationship|male rear nudity|marriage|summer camp</t>
  </si>
  <si>
    <t>Tim Matheson</t>
  </si>
  <si>
    <t>Rita Wilson</t>
  </si>
  <si>
    <t>The Host¬†</t>
  </si>
  <si>
    <t>alien|alien creature|body snatching|desert|parasite</t>
  </si>
  <si>
    <t>Andrew Niccol</t>
  </si>
  <si>
    <t>J.D. Evermore</t>
  </si>
  <si>
    <t>Rachel Roberts</t>
  </si>
  <si>
    <t>Blood Work¬†</t>
  </si>
  <si>
    <t>boat|heart transplant|murder|serial killer|sister</t>
  </si>
  <si>
    <t>Rick Hoffman</t>
  </si>
  <si>
    <t>The International¬†</t>
  </si>
  <si>
    <t>bank|chase|district attorney|interpol|murder</t>
  </si>
  <si>
    <t>Tom Tykwer</t>
  </si>
  <si>
    <t>Escape from L.A.¬†</t>
  </si>
  <si>
    <t>escape|island|los angeles california|machismo|president's daughter</t>
  </si>
  <si>
    <t>John Carpenter</t>
  </si>
  <si>
    <t>Valeria Golino</t>
  </si>
  <si>
    <t>Michelle Forbes</t>
  </si>
  <si>
    <t>The Iron Giant¬†</t>
  </si>
  <si>
    <t>boy|friend|government agent|maine|robot</t>
  </si>
  <si>
    <t>Harry Connick Jr.</t>
  </si>
  <si>
    <t>M. Emmet Walsh</t>
  </si>
  <si>
    <t>The Life Aquatic with Steve Zissou¬†</t>
  </si>
  <si>
    <t>expedition|oceanographer|sea|shark|team</t>
  </si>
  <si>
    <t>Wes Anderson</t>
  </si>
  <si>
    <t>Free State of Jones¬†</t>
  </si>
  <si>
    <t>american civil war|civil war|u.s. civil war</t>
  </si>
  <si>
    <t>Donald Watkins</t>
  </si>
  <si>
    <t>Jessica Collins</t>
  </si>
  <si>
    <t>The Life of David Gale¬†</t>
  </si>
  <si>
    <t>activist|death|death row|murder|texas</t>
  </si>
  <si>
    <t>Man of the House¬†</t>
  </si>
  <si>
    <t>cheerleader|cheerleading movie|neo noir|neo western|texas ranger</t>
  </si>
  <si>
    <t>Vanessa Ferlito</t>
  </si>
  <si>
    <t>Run All Night¬†</t>
  </si>
  <si>
    <t>death|drug dealer|limousine|limousine driver|one night</t>
  </si>
  <si>
    <t>Jaume Collet-Serra</t>
  </si>
  <si>
    <t>Eastern Promises¬†</t>
  </si>
  <si>
    <t>male pubic hair|pubic hair|russian|sex scene|turkish bath</t>
  </si>
  <si>
    <t>David Cronenberg</t>
  </si>
  <si>
    <t>Raza Jaffrey</t>
  </si>
  <si>
    <t>Into the Blue¬†</t>
  </si>
  <si>
    <t>bahamas|blood splatter|cocaine|hairy chest|shark</t>
  </si>
  <si>
    <t>John Stockwell</t>
  </si>
  <si>
    <t>Your Highness¬†</t>
  </si>
  <si>
    <t>knight|prince|quest|rescue|thong bikini</t>
  </si>
  <si>
    <t>David Gordon Green</t>
  </si>
  <si>
    <t>Dream House¬†</t>
  </si>
  <si>
    <t>closet|father daughter relationship|psychiatric hospital|real life sisters playing sisters|train</t>
  </si>
  <si>
    <t>Jim Sheridan</t>
  </si>
  <si>
    <t>Gregory Smith</t>
  </si>
  <si>
    <t>Mad City¬†</t>
  </si>
  <si>
    <t>hostage|museum|natural history museum|news reporter|reporter</t>
  </si>
  <si>
    <t>Costa-Gavras</t>
  </si>
  <si>
    <t>Mia Kirshner</t>
  </si>
  <si>
    <t>William Atherton</t>
  </si>
  <si>
    <t>Baby's Day Out¬†</t>
  </si>
  <si>
    <t>baby|baby boy|kidnapping|kidnapping a child|taxi</t>
  </si>
  <si>
    <t>Patrick Read Johnson</t>
  </si>
  <si>
    <t>Lara Flynn Boyle</t>
  </si>
  <si>
    <t>Cynthia Nixon</t>
  </si>
  <si>
    <t>The Scarlet Letter¬†</t>
  </si>
  <si>
    <t>17th century|adultery|letter|pubic hair|swimming</t>
  </si>
  <si>
    <t>Roland Joff√©</t>
  </si>
  <si>
    <t>Fair Game¬†</t>
  </si>
  <si>
    <t>bush administration|cia|interview|iraq|new york times</t>
  </si>
  <si>
    <t>Jade¬†</t>
  </si>
  <si>
    <t>blackmail|investigation|murder|panties pulled down|prostitution</t>
  </si>
  <si>
    <t>Gamer¬†</t>
  </si>
  <si>
    <t>battle|convict|death|mind control|role playing</t>
  </si>
  <si>
    <t>Beautiful Creatures¬†</t>
  </si>
  <si>
    <t>dream|escape|magic|magic spell|small town</t>
  </si>
  <si>
    <t>Richard LaGravenese</t>
  </si>
  <si>
    <t>Alden Ehrenreich</t>
  </si>
  <si>
    <t>Zoey Deutch</t>
  </si>
  <si>
    <t>Pruitt Taylor Vince</t>
  </si>
  <si>
    <t>Zoolander 2¬†</t>
  </si>
  <si>
    <t>chosen one|fashion|fashion model|model|retired</t>
  </si>
  <si>
    <t>Milla Jovovich</t>
  </si>
  <si>
    <t>The Big Bounce¬†</t>
  </si>
  <si>
    <t>breasts|consensual sex|female nudity|judge|surfer</t>
  </si>
  <si>
    <t>George Armitage</t>
  </si>
  <si>
    <t>Andrew Wilson</t>
  </si>
  <si>
    <t>Willie Nelson</t>
  </si>
  <si>
    <t>What Planet Are You From?¬†</t>
  </si>
  <si>
    <t>alien|baby|banker|pregnancy|question in title</t>
  </si>
  <si>
    <t>Garry Shandling</t>
  </si>
  <si>
    <t>Drive Angry¬†</t>
  </si>
  <si>
    <t>baby|cult|oklahoma|sex scene|waitress</t>
  </si>
  <si>
    <t>Patrick Lussier</t>
  </si>
  <si>
    <t>Katy Mixon</t>
  </si>
  <si>
    <t>The One¬†</t>
  </si>
  <si>
    <t>fight|multiverse|police|police officer|prison</t>
  </si>
  <si>
    <t>James Wong</t>
  </si>
  <si>
    <t>The Adventures of Ford Fairlane¬†</t>
  </si>
  <si>
    <t>detective|groupie|murder|music industry|rock n roll</t>
  </si>
  <si>
    <t>Gilbert Gottfried</t>
  </si>
  <si>
    <t>David Patrick Kelly</t>
  </si>
  <si>
    <t>Traffic¬†</t>
  </si>
  <si>
    <t>cocaine|drug smuggling|interlinked stories|judge|mexico</t>
  </si>
  <si>
    <t>Jacob Vargas</t>
  </si>
  <si>
    <t>James Lew</t>
  </si>
  <si>
    <t>Indiana Jones and the Last Crusade¬†</t>
  </si>
  <si>
    <t>castle|diary|holy grail|map|nazi</t>
  </si>
  <si>
    <t>Alison Doody</t>
  </si>
  <si>
    <t>Chappie¬†</t>
  </si>
  <si>
    <t>artificial intelligence|consciousness|future|mind uploading|robot</t>
  </si>
  <si>
    <t>The Bone Collector¬†</t>
  </si>
  <si>
    <t>new york city|police|quadriplegic|serial killer|suicide</t>
  </si>
  <si>
    <t>Leland Orser</t>
  </si>
  <si>
    <t>Panic Room¬†</t>
  </si>
  <si>
    <t>brownstone|burglar|money|panic|panic room</t>
  </si>
  <si>
    <t>Dwight Yoakam</t>
  </si>
  <si>
    <t>Mel Rodriguez</t>
  </si>
  <si>
    <t>Three Kings¬†</t>
  </si>
  <si>
    <t>gold|gulf war|iraq|kuwait|map</t>
  </si>
  <si>
    <t>Mykelti Williamson</t>
  </si>
  <si>
    <t>K-PAX¬†</t>
  </si>
  <si>
    <t>extraterrestrial|hospital|patient|planet|science</t>
  </si>
  <si>
    <t>Iain Softley</t>
  </si>
  <si>
    <t>Kate &amp; Leopold¬†</t>
  </si>
  <si>
    <t>bridge|brooklyn bridge|falling down an elevator shaft|time travel|time travel romance</t>
  </si>
  <si>
    <t>Bradley Whitford</t>
  </si>
  <si>
    <t>Bedazzled¬†</t>
  </si>
  <si>
    <t>contract|devil|dream|soul|wish</t>
  </si>
  <si>
    <t>Frances O'Connor</t>
  </si>
  <si>
    <t>Brian Doyle-Murray</t>
  </si>
  <si>
    <t>The Cotton Club¬†</t>
  </si>
  <si>
    <t>brothers hugging|jazz|jealousy|nudity|parole violation</t>
  </si>
  <si>
    <t>Fred Gwynne</t>
  </si>
  <si>
    <t>3:10 to Yuma¬†</t>
  </si>
  <si>
    <t>outlaw|rancher|small western town|stagecoach|train</t>
  </si>
  <si>
    <t>Gretchen Mol</t>
  </si>
  <si>
    <t>Out of Sight¬†</t>
  </si>
  <si>
    <t>heist|neo noir|one last job|opposites attract|u.s. marshal</t>
  </si>
  <si>
    <t>Keith Hudson</t>
  </si>
  <si>
    <t>The Cable Guy¬†</t>
  </si>
  <si>
    <t>cable guy|foreplay|friend|kissing|television</t>
  </si>
  <si>
    <t>Andy Dick</t>
  </si>
  <si>
    <t>Dick Tracy¬†</t>
  </si>
  <si>
    <t>crime boss|detective|dick tracy|gangster|orphan</t>
  </si>
  <si>
    <t>Warren Beatty</t>
  </si>
  <si>
    <t>Charlie Korsmo</t>
  </si>
  <si>
    <t>The Thomas Crown Affair¬†</t>
  </si>
  <si>
    <t>art|insurance investigator|martinique|painting|trust</t>
  </si>
  <si>
    <t>Faye Dunaway</t>
  </si>
  <si>
    <t>Riding in Cars with Boys¬†</t>
  </si>
  <si>
    <t>boy|college|heroin|working class|writer</t>
  </si>
  <si>
    <t>Penny Marshall</t>
  </si>
  <si>
    <t>Adam Garcia</t>
  </si>
  <si>
    <t>Alissa Dean</t>
  </si>
  <si>
    <t>Happily N'Ever After¬†</t>
  </si>
  <si>
    <t>apostrophe in title|cinderella|first of series|punctuation in title|three word title</t>
  </si>
  <si>
    <t>Paul Bolger</t>
  </si>
  <si>
    <t>Rob Paulsen</t>
  </si>
  <si>
    <t>Mary Reilly¬†</t>
  </si>
  <si>
    <t>19th century|butler|housemaid|laboratory|servant</t>
  </si>
  <si>
    <t>Stephen Frears</t>
  </si>
  <si>
    <t>Bronagh Gallagher</t>
  </si>
  <si>
    <t>George Cole</t>
  </si>
  <si>
    <t>My Best Friend's Wedding¬†</t>
  </si>
  <si>
    <t>best friend|chick flick|male female friendship|promise|wedding</t>
  </si>
  <si>
    <t>P.J. Hogan</t>
  </si>
  <si>
    <t>America's Sweethearts¬†</t>
  </si>
  <si>
    <t>actor|love|movie star|press|publicist</t>
  </si>
  <si>
    <t>Insomnia¬†</t>
  </si>
  <si>
    <t>detective|insomnia|murder|partner|police</t>
  </si>
  <si>
    <t>Crystal Lowe</t>
  </si>
  <si>
    <t>Star Trek: First Contact¬†</t>
  </si>
  <si>
    <t>21st century|borg|borg sphere|captain|sphere</t>
  </si>
  <si>
    <t>Jonah Hex¬†</t>
  </si>
  <si>
    <t>confederate|death|independence day|military|terrorist</t>
  </si>
  <si>
    <t>Billy Blair</t>
  </si>
  <si>
    <t>Julia Jones</t>
  </si>
  <si>
    <t>Courage Under Fire¬†</t>
  </si>
  <si>
    <t>bravery|honor|medal of honor|military life|unreliable flashback</t>
  </si>
  <si>
    <t>Liar Liar¬†</t>
  </si>
  <si>
    <t>birthday|birthday wish|father disappoints child|lie|workaholic</t>
  </si>
  <si>
    <t>Swoosie Kurtz</t>
  </si>
  <si>
    <t>Randall 'Tex' Cobb</t>
  </si>
  <si>
    <t>The Flintstones¬†</t>
  </si>
  <si>
    <t>1000000 b.c.|box office hit|lawn mowing|product placement|stone age</t>
  </si>
  <si>
    <t>Scary Movie 3¬†</t>
  </si>
  <si>
    <t>crop circle|farm|orchestral music score|reference to michael jackson|videotape</t>
  </si>
  <si>
    <t>David Zucker</t>
  </si>
  <si>
    <t>Regina Hall</t>
  </si>
  <si>
    <t>Pamela Anderson</t>
  </si>
  <si>
    <t>Jenny McCarthy</t>
  </si>
  <si>
    <t>Miss Congeniality¬†</t>
  </si>
  <si>
    <t>beauty pageant|fbi|female agent|pageant|undercover</t>
  </si>
  <si>
    <t>Candice Bergen</t>
  </si>
  <si>
    <t>Wendy Raquel Robinson</t>
  </si>
  <si>
    <t>Heather Burns</t>
  </si>
  <si>
    <t>Journey to the Center of the Earth¬†</t>
  </si>
  <si>
    <t>cave|lost world|missing brother|mountain|venus flytrap</t>
  </si>
  <si>
    <t>Anita Briem</t>
  </si>
  <si>
    <t>The Princess Diaries 2: Royal Engagement¬†</t>
  </si>
  <si>
    <t>coronation|horse|princess|queen|side saddle</t>
  </si>
  <si>
    <t>The Pelican Brief¬†</t>
  </si>
  <si>
    <t>college professor|fbi|president|professor|supreme court</t>
  </si>
  <si>
    <t>The Client¬†</t>
  </si>
  <si>
    <t>boy|brother|lawyer|mafia|senator</t>
  </si>
  <si>
    <t>Brad Renfro</t>
  </si>
  <si>
    <t>The Bucket List¬†</t>
  </si>
  <si>
    <t>billionaire|friend|hospital|list|mechanic</t>
  </si>
  <si>
    <t>Noel Gugliemi</t>
  </si>
  <si>
    <t>Patriot Games¬†</t>
  </si>
  <si>
    <t>analyst|cia|ira|terrorist|terrorist attack</t>
  </si>
  <si>
    <t>Patrick Bergin</t>
  </si>
  <si>
    <t>Prisoners¬†</t>
  </si>
  <si>
    <t>child abduction|detective|investigation|police|sex offender</t>
  </si>
  <si>
    <t>Denis Villeneuve</t>
  </si>
  <si>
    <t>Training Day¬†</t>
  </si>
  <si>
    <t>lapd|narc|narcotics|title spoken by character|training</t>
  </si>
  <si>
    <t>Tom Berenger</t>
  </si>
  <si>
    <t>Galaxy Quest¬†</t>
  </si>
  <si>
    <t>alien|alien race|convention|fan|general</t>
  </si>
  <si>
    <t>Enrico Colantoni</t>
  </si>
  <si>
    <t>Robin Sachs</t>
  </si>
  <si>
    <t>Scary Movie 2¬†</t>
  </si>
  <si>
    <t>blow job|demon|exorcism|priest|professor</t>
  </si>
  <si>
    <t>The Muppets¬†</t>
  </si>
  <si>
    <t>bel air california|book|friends who live together|the muppets|tribute band</t>
  </si>
  <si>
    <t>Eric Jacobson</t>
  </si>
  <si>
    <t>Steve Whitmire</t>
  </si>
  <si>
    <t>Blade¬†</t>
  </si>
  <si>
    <t>1990s|blade|blood|vampire|vampire hunter</t>
  </si>
  <si>
    <t>Traci Lords</t>
  </si>
  <si>
    <t>Coach Carter¬†</t>
  </si>
  <si>
    <t>basketball|basketball coach|coach|contract|high school</t>
  </si>
  <si>
    <t>Thomas Carter</t>
  </si>
  <si>
    <t>Robert Ri'chard</t>
  </si>
  <si>
    <t>Changing Lanes¬†</t>
  </si>
  <si>
    <t>car accident|feud|lawyer|revenge|road rage</t>
  </si>
  <si>
    <t>Roger Michell</t>
  </si>
  <si>
    <t>Matt Malloy</t>
  </si>
  <si>
    <t>Bruce Altman</t>
  </si>
  <si>
    <t>Anaconda¬†</t>
  </si>
  <si>
    <t>amazon|anaconda|boat|jungle|snake</t>
  </si>
  <si>
    <t>Luis Llosa</t>
  </si>
  <si>
    <t>Eric Stoltz</t>
  </si>
  <si>
    <t>Kari Wuhrer</t>
  </si>
  <si>
    <t>Coyote Ugly¬†</t>
  </si>
  <si>
    <t>girl in panties|lift skirt|sexual attraction|short shorts|songwriter</t>
  </si>
  <si>
    <t>Tyra Banks</t>
  </si>
  <si>
    <t>Izabella Miko</t>
  </si>
  <si>
    <t>A Bug's Life¬†</t>
  </si>
  <si>
    <t>ant|circus|grasshopper|misunderstanding|overhearing</t>
  </si>
  <si>
    <t>Madeline Kahn</t>
  </si>
  <si>
    <t>From Hell¬†</t>
  </si>
  <si>
    <t>freemason|jack the ripper|opium|prostitute|victorian era</t>
  </si>
  <si>
    <t>Ian Richardson</t>
  </si>
  <si>
    <t>Tin Cup¬†</t>
  </si>
  <si>
    <t>driving range|golf|golfer|tournament|winnebago</t>
  </si>
  <si>
    <t>Don Johnson</t>
  </si>
  <si>
    <t>Kicking &amp; Screaming¬†</t>
  </si>
  <si>
    <t>book|child|slapstick comedy|soccer|suburb</t>
  </si>
  <si>
    <t>The Hitchhiker's Guide to the Galaxy¬†</t>
  </si>
  <si>
    <t>alien|friend|galaxy|hyperspace|spaceship</t>
  </si>
  <si>
    <t>Garth Jennings</t>
  </si>
  <si>
    <t>Fat Albert¬†</t>
  </si>
  <si>
    <t>animated sequence|junkyard|love|party|television</t>
  </si>
  <si>
    <t>Joel Zwick</t>
  </si>
  <si>
    <t>Nick Zano</t>
  </si>
  <si>
    <t>Blended¬†</t>
  </si>
  <si>
    <t>blind date|children|date|daughter|son</t>
  </si>
  <si>
    <t>Joel McHale</t>
  </si>
  <si>
    <t>Last Holiday¬†</t>
  </si>
  <si>
    <t>chef|congressman|cook|hotel|senator</t>
  </si>
  <si>
    <t>The River Wild¬†</t>
  </si>
  <si>
    <t>criminal|rafting|river|robber|white water rafting</t>
  </si>
  <si>
    <t>William Lucking</t>
  </si>
  <si>
    <t>The Indian in the Cupboard¬†</t>
  </si>
  <si>
    <t>best friend|birthday|boy|friend|magic</t>
  </si>
  <si>
    <t>Vincent Kartheiser</t>
  </si>
  <si>
    <t>David Keith</t>
  </si>
  <si>
    <t>Savages¬†</t>
  </si>
  <si>
    <t>arms tied overhead|damsel in distress|dea|marijuana|southern california</t>
  </si>
  <si>
    <t>Demi√°n Bichir</t>
  </si>
  <si>
    <t>Shea Whigham</t>
  </si>
  <si>
    <t>Gary Stretch</t>
  </si>
  <si>
    <t>Cellular¬†</t>
  </si>
  <si>
    <t>cell phone|distress signal|family in danger|police|stealing a car</t>
  </si>
  <si>
    <t>David R. Ellis</t>
  </si>
  <si>
    <t>Valerie Cruz</t>
  </si>
  <si>
    <t>Will Beinbrink</t>
  </si>
  <si>
    <t>The Ant Bully¬†</t>
  </si>
  <si>
    <t>ant|miniaturization|punishment|shrinking|sudden change in size</t>
  </si>
  <si>
    <t>John A. Davis</t>
  </si>
  <si>
    <t>Dune¬†</t>
  </si>
  <si>
    <t>desert planet|dune|giant worm|space travel|spice</t>
  </si>
  <si>
    <t>David Lynch</t>
  </si>
  <si>
    <t>Jos√© Ferrer</t>
  </si>
  <si>
    <t>Across the Universe¬†</t>
  </si>
  <si>
    <t>anti war|liverpool|love|protest|song</t>
  </si>
  <si>
    <t>Julie Taymor</t>
  </si>
  <si>
    <t>Jim Sturgess</t>
  </si>
  <si>
    <t>T.V. Carpio</t>
  </si>
  <si>
    <t>Robert Clohessy</t>
  </si>
  <si>
    <t>Revolutionary Road¬†</t>
  </si>
  <si>
    <t>based on novel|children|connecticut|suburb|work</t>
  </si>
  <si>
    <t>Joe Komara</t>
  </si>
  <si>
    <t>The Glimmer Man¬†</t>
  </si>
  <si>
    <t>detective|heavy rain|murder|partner|serial killer</t>
  </si>
  <si>
    <t>John Gray</t>
  </si>
  <si>
    <t>Alexa PenaVega</t>
  </si>
  <si>
    <t>Multiplicity¬†</t>
  </si>
  <si>
    <t>clone|cloning|construction|same actor playing two characters simultaneously on screen|year 1996</t>
  </si>
  <si>
    <t>John de Lancie</t>
  </si>
  <si>
    <t>Obba Babatund√©</t>
  </si>
  <si>
    <t>Aliens in the Attic¬†</t>
  </si>
  <si>
    <t>alien|attic|boyfriend|mind control|nintendo ds</t>
  </si>
  <si>
    <t>John Schultz</t>
  </si>
  <si>
    <t>Malese Jow</t>
  </si>
  <si>
    <t>Carter Jenkins</t>
  </si>
  <si>
    <t>The Pledge¬†</t>
  </si>
  <si>
    <t>nevada|pledge|police|porcupine|search</t>
  </si>
  <si>
    <t>Sean Penn</t>
  </si>
  <si>
    <t>Costas Mandylor</t>
  </si>
  <si>
    <t>Adrien Dorval</t>
  </si>
  <si>
    <t>Nels Lennarson</t>
  </si>
  <si>
    <t>The Producers¬†</t>
  </si>
  <si>
    <t>accountant|money|opening night|scheme|swedish</t>
  </si>
  <si>
    <t>Susan Stroman</t>
  </si>
  <si>
    <t>All the Pretty Horses¬†</t>
  </si>
  <si>
    <t>1940s|cowboy|mexico|railway station|texas</t>
  </si>
  <si>
    <t>Billy Bob Thornton</t>
  </si>
  <si>
    <t>Henry Thomas</t>
  </si>
  <si>
    <t>Nixon¬†</t>
  </si>
  <si>
    <t>courtship|election|paranoia|president|quaker</t>
  </si>
  <si>
    <t>Deep Rising¬†</t>
  </si>
  <si>
    <t>creature feature|hijacker|ocean|ship|shot in the leg</t>
  </si>
  <si>
    <t>Miracle at St. Anna¬†</t>
  </si>
  <si>
    <t>boy|german soldier|partisan|trapped|village</t>
  </si>
  <si>
    <t>Omari Hardwick</t>
  </si>
  <si>
    <t>Laz Alonso</t>
  </si>
  <si>
    <t>Bangkok Dangerous¬†</t>
  </si>
  <si>
    <t>deaf|hitman|nightclub|pickpocket|rules of profession</t>
  </si>
  <si>
    <t>Danny Pang</t>
  </si>
  <si>
    <t>Charlie Yeung</t>
  </si>
  <si>
    <t>James With</t>
  </si>
  <si>
    <t>Big Trouble¬†</t>
  </si>
  <si>
    <t>airport|fbi agent|person in a car trunk|suitcase|suitcase bomb</t>
  </si>
  <si>
    <t>Omar Epps</t>
  </si>
  <si>
    <t>Love in the Time of Cholera¬†</t>
  </si>
  <si>
    <t>19th century|colombia|love|marriage|widow</t>
  </si>
  <si>
    <t>Marcela Mar</t>
  </si>
  <si>
    <t>Giovanna Mezzogiorno</t>
  </si>
  <si>
    <t>Unax Ugalde</t>
  </si>
  <si>
    <t>Shadow Conspiracy¬†</t>
  </si>
  <si>
    <t>american president|assassin|conspiracy|president|white house</t>
  </si>
  <si>
    <t>George P. Cosmatos</t>
  </si>
  <si>
    <t>Sam Waterston</t>
  </si>
  <si>
    <t>Johnny English Reborn¬†</t>
  </si>
  <si>
    <t>assassin|chinese|conspiracy|gadget|premier</t>
  </si>
  <si>
    <t>Oliver Parker</t>
  </si>
  <si>
    <t>Daniel Kaluuya</t>
  </si>
  <si>
    <t>Tim McInnerny</t>
  </si>
  <si>
    <t>Togo Igawa</t>
  </si>
  <si>
    <t>Argo¬†</t>
  </si>
  <si>
    <t>1970s|cia|f word|u.s. embassy|year 1979</t>
  </si>
  <si>
    <t>Ben Affleck</t>
  </si>
  <si>
    <t>Clea DuVall</t>
  </si>
  <si>
    <t>The Fugitive¬†</t>
  </si>
  <si>
    <t>hospital|on the run|one armed man|surgeon|u.s. marshal</t>
  </si>
  <si>
    <t>Daniel Roebuck</t>
  </si>
  <si>
    <t>The Bounty Hunter¬†</t>
  </si>
  <si>
    <t>bounty hunter|death|murder|police officer|reporter</t>
  </si>
  <si>
    <t>Sleepers¬†</t>
  </si>
  <si>
    <t>boy|guard|kicked in the crotch|prank|sexual abuse</t>
  </si>
  <si>
    <t>Rambo: First Blood Part II¬†</t>
  </si>
  <si>
    <t>1980s|mission|prison|rambo|vietnam</t>
  </si>
  <si>
    <t>Julia Nickson</t>
  </si>
  <si>
    <t>Martin Kove</t>
  </si>
  <si>
    <t>The Juror¬†</t>
  </si>
  <si>
    <t>breasts|mafia|sex scene|temple|woods</t>
  </si>
  <si>
    <t>Brian Gibson</t>
  </si>
  <si>
    <t>Pinocchio¬†</t>
  </si>
  <si>
    <t>boy|conscience|fairy|jiminy cricket|pinocchio</t>
  </si>
  <si>
    <t>NA</t>
  </si>
  <si>
    <t>Norman Ferguson</t>
  </si>
  <si>
    <t>Mel Blanc</t>
  </si>
  <si>
    <t>Dickie Jones</t>
  </si>
  <si>
    <t>Cliff Edwards</t>
  </si>
  <si>
    <t>Heaven's Gate¬†</t>
  </si>
  <si>
    <t>1890s|hired gun|immigrant|johnson county war|sheriff</t>
  </si>
  <si>
    <t>Michael Cimino</t>
  </si>
  <si>
    <t>Isabelle Huppert</t>
  </si>
  <si>
    <t>Underworld: Evolution¬†</t>
  </si>
  <si>
    <t>death|feud|forbidden love|vampire|werewolf</t>
  </si>
  <si>
    <t>Victor Frankenstein¬†</t>
  </si>
  <si>
    <t>assistant|experiment|frankenstein|medical student|scientist</t>
  </si>
  <si>
    <t>Paul McGuigan</t>
  </si>
  <si>
    <t>Daniel Mays</t>
  </si>
  <si>
    <t>Finding Forrester¬†</t>
  </si>
  <si>
    <t>basketball|mentor|new york|school|writing</t>
  </si>
  <si>
    <t>Gus Van Sant</t>
  </si>
  <si>
    <t>Rob Brown</t>
  </si>
  <si>
    <t>Michael Nouri</t>
  </si>
  <si>
    <t>28 Days¬†</t>
  </si>
  <si>
    <t>12 step program|box office hit|car accident|vomiting|wedding</t>
  </si>
  <si>
    <t>The Sweetest Thing¬†</t>
  </si>
  <si>
    <t>female removes her clothes|roommate|voyeur|voyeurism|wedding</t>
  </si>
  <si>
    <t>Roger Kumble</t>
  </si>
  <si>
    <t>Judith Chapman</t>
  </si>
  <si>
    <t>Lillian Adams</t>
  </si>
  <si>
    <t>Chelsea Bond</t>
  </si>
  <si>
    <t>The Firm¬†</t>
  </si>
  <si>
    <t>bar|fbi|law|law firm|lawyer</t>
  </si>
  <si>
    <t>Wilford Brimley</t>
  </si>
  <si>
    <t>Charlie St. Cloud¬†</t>
  </si>
  <si>
    <t>brother brother relationship|death of brother|ghost|seeing dead people|talking with the dead</t>
  </si>
  <si>
    <t>Burr Steers</t>
  </si>
  <si>
    <t>Augustus Prew</t>
  </si>
  <si>
    <t>Charlie Tahan</t>
  </si>
  <si>
    <t>Valerie Tian</t>
  </si>
  <si>
    <t>The Mechanic¬†</t>
  </si>
  <si>
    <t>apprentice|disobeying orders|gas station|hitman|nightclub</t>
  </si>
  <si>
    <t>21 Jump Street¬†</t>
  </si>
  <si>
    <t>narcotics|parody|police|remake|undercover cop</t>
  </si>
  <si>
    <t>Dax Flame</t>
  </si>
  <si>
    <t>Along Came Polly¬†</t>
  </si>
  <si>
    <t>bride|friend|honeymoon|insurance|insurance company</t>
  </si>
  <si>
    <t>John Hamburg</t>
  </si>
  <si>
    <t>Masi Oka</t>
  </si>
  <si>
    <t>Boomerang¬†</t>
  </si>
  <si>
    <t>advertising|battle of the sexes|dating|one word title|womanizer</t>
  </si>
  <si>
    <t>Reginald Hudlin</t>
  </si>
  <si>
    <t>Geoffrey Holder</t>
  </si>
  <si>
    <t>The Heat¬†</t>
  </si>
  <si>
    <t>drug lord|fbi|fbi agent|hospital|shot in the crotch</t>
  </si>
  <si>
    <t>William Xifaras</t>
  </si>
  <si>
    <t>Here Comes the Boom¬†</t>
  </si>
  <si>
    <t>claim in title|high school|mixed martial arts|ultimate fighting championship|underdog</t>
  </si>
  <si>
    <t>Reggie Lee</t>
  </si>
  <si>
    <t>Charice</t>
  </si>
  <si>
    <t>High Crimes¬†</t>
  </si>
  <si>
    <t>defense lawyer|lawyer|marine|murder|villager</t>
  </si>
  <si>
    <t>The Mirror Has Two Faces¬†</t>
  </si>
  <si>
    <t>columbia university|lecture|marriage|professor|sex</t>
  </si>
  <si>
    <t>Barbra Streisand</t>
  </si>
  <si>
    <t>Mimi Rogers</t>
  </si>
  <si>
    <t>The Mothman Prophecies¬†</t>
  </si>
  <si>
    <t>car accident|death of wife|mothman|point pleasant west virginia|urban legend</t>
  </si>
  <si>
    <t>Mark Pellington</t>
  </si>
  <si>
    <t>David Eigenberg</t>
  </si>
  <si>
    <t>Br√ºno¬†</t>
  </si>
  <si>
    <t>austrian|fame|fashion|gay lead character|mockumentary</t>
  </si>
  <si>
    <t>Bono</t>
  </si>
  <si>
    <t>Slash</t>
  </si>
  <si>
    <t>Red Riding Hood¬†</t>
  </si>
  <si>
    <t>death|forest|love|werewolf|werewolf bite</t>
  </si>
  <si>
    <t>Catherine Hardwicke</t>
  </si>
  <si>
    <t>15 Minutes¬†</t>
  </si>
  <si>
    <t>criminal|detective|fire|homicide|media</t>
  </si>
  <si>
    <t>John Herzfeld</t>
  </si>
  <si>
    <t>Lord of War¬†</t>
  </si>
  <si>
    <t>1980s|arms dealer|immorality|ukrainian|warlord</t>
  </si>
  <si>
    <t>Jeremy Crutchley</t>
  </si>
  <si>
    <t>Jared Burke</t>
  </si>
  <si>
    <t>One for the Money¬†</t>
  </si>
  <si>
    <t>bail bond|bounty hunter|jeans|shot in the butt|title directed by female</t>
  </si>
  <si>
    <t>Julie Anne Robinson</t>
  </si>
  <si>
    <t>Fisher Stevens</t>
  </si>
  <si>
    <t>Debbie Reynolds</t>
  </si>
  <si>
    <t>The Interview¬†</t>
  </si>
  <si>
    <t>assassination attempt|communist dictatorship|dictator|exploding helicopter|finger bitten off</t>
  </si>
  <si>
    <t>Evan Goldberg</t>
  </si>
  <si>
    <t>Randall Park</t>
  </si>
  <si>
    <t>Anders Holm</t>
  </si>
  <si>
    <t>8 Mile¬†</t>
  </si>
  <si>
    <t>competition|contest|friend|self expression|white rapper</t>
  </si>
  <si>
    <t>Evan Jones</t>
  </si>
  <si>
    <t>A Knight's Tale¬†</t>
  </si>
  <si>
    <t>chaucer|jousting|knight|medieval times|tournament</t>
  </si>
  <si>
    <t>B√©r√©nice Bejo</t>
  </si>
  <si>
    <t>The Sixth Sense¬†</t>
  </si>
  <si>
    <t>able to see the dead|ghost|plot twist|psychic|surprise ending</t>
  </si>
  <si>
    <t>Man on a Ledge¬†</t>
  </si>
  <si>
    <t>detective|diamond|hotel|police|rooftop</t>
  </si>
  <si>
    <t>Asger Leth</t>
  </si>
  <si>
    <t>Mandy Gonzalez</t>
  </si>
  <si>
    <t>J. Smith-Cameron</t>
  </si>
  <si>
    <t>The Big Year¬†</t>
  </si>
  <si>
    <t>alaska|birding|competition|migration|storm</t>
  </si>
  <si>
    <t>JoBeth Williams</t>
  </si>
  <si>
    <t>The Karate Kid¬†</t>
  </si>
  <si>
    <t>apartment|bully|fight|karate|master</t>
  </si>
  <si>
    <t>John G. Avildsen</t>
  </si>
  <si>
    <t>William Zabka</t>
  </si>
  <si>
    <t>William Bassett</t>
  </si>
  <si>
    <t>American Hustle¬†</t>
  </si>
  <si>
    <t>based on true story|con artist|drunk wife|fbi investigation|scam</t>
  </si>
  <si>
    <t>The Proposal¬†</t>
  </si>
  <si>
    <t>alaska|deportation|father son relationship|male objectification|sitka alaska</t>
  </si>
  <si>
    <t>Anne Fletcher</t>
  </si>
  <si>
    <t>Double Jeopardy¬†</t>
  </si>
  <si>
    <t>blood|murder|sex scene|wrongful arrest|wrongful conviction</t>
  </si>
  <si>
    <t>Bruce Beresford</t>
  </si>
  <si>
    <t>Annabeth Gish</t>
  </si>
  <si>
    <t>Bruce Campbell</t>
  </si>
  <si>
    <t>Back to the Future Part II¬†</t>
  </si>
  <si>
    <t>alternate timeline|same actor playing two characters simultaneously on screen|second part|year 2015|younger version of character</t>
  </si>
  <si>
    <t>Lea Thompson</t>
  </si>
  <si>
    <t>Jeffrey Weissman</t>
  </si>
  <si>
    <t>Thomas F. Wilson</t>
  </si>
  <si>
    <t>Fifty Shades of Grey¬†</t>
  </si>
  <si>
    <t>female frontal nudity|female nudity|perversion|sex scene|spanking</t>
  </si>
  <si>
    <t>Sam Taylor-Johnson</t>
  </si>
  <si>
    <t>Luke Grimes</t>
  </si>
  <si>
    <t>Spy Kids 3-D: Game Over¬†</t>
  </si>
  <si>
    <t>mission|spy|surfing|trapped|virtual reality</t>
  </si>
  <si>
    <t>A Time to Kill¬†</t>
  </si>
  <si>
    <t>african american|court|law|mississippi|trial</t>
  </si>
  <si>
    <t>Cheaper by the Dozen¬†</t>
  </si>
  <si>
    <t>9 year old|house|illinois|new job|vomiting</t>
  </si>
  <si>
    <t>Lone Survivor¬†</t>
  </si>
  <si>
    <t>courage|navy seal|outnumbered|shot multiple times|survival</t>
  </si>
  <si>
    <t>Jerry Ferrara</t>
  </si>
  <si>
    <t>Scott Elrod</t>
  </si>
  <si>
    <t>Dan Bilzerian</t>
  </si>
  <si>
    <t>A League of Their Own¬†</t>
  </si>
  <si>
    <t>baseball|friend|oregon|rivalry|softball</t>
  </si>
  <si>
    <t>Lori Petty</t>
  </si>
  <si>
    <t>Rosie O'Donnell</t>
  </si>
  <si>
    <t>The Conjuring 2¬†</t>
  </si>
  <si>
    <t>based on supposedly true story|house|paranormal investigating|psychic|second part</t>
  </si>
  <si>
    <t>Javier Botet</t>
  </si>
  <si>
    <t>The Social Network¬†</t>
  </si>
  <si>
    <t>competitiveness|creator|entrepreneur|facebook|intellectual property</t>
  </si>
  <si>
    <t>Dustin Fitzsimons</t>
  </si>
  <si>
    <t>Marcella Lentz-Pope</t>
  </si>
  <si>
    <t>He's Just Not That Into You¬†</t>
  </si>
  <si>
    <t>advertising|bar|dating|lingerie slip|six word title</t>
  </si>
  <si>
    <t>Ken Kwapis</t>
  </si>
  <si>
    <t>Carmen Perez</t>
  </si>
  <si>
    <t>Sabrina Revelle</t>
  </si>
  <si>
    <t>Sachiko Ishida</t>
  </si>
  <si>
    <t>Scary Movie 4¬†</t>
  </si>
  <si>
    <t>female nudity|male nudity|parody|reference to myspace|sequel</t>
  </si>
  <si>
    <t>Beau Mirchoff</t>
  </si>
  <si>
    <t>Scream 3¬†</t>
  </si>
  <si>
    <t>death|ghostface|murder|scream|survivor</t>
  </si>
  <si>
    <t>Wes Craven</t>
  </si>
  <si>
    <t>Kelly Rutherford</t>
  </si>
  <si>
    <t>Roger Jackson</t>
  </si>
  <si>
    <t>Back to the Future Part III¬†</t>
  </si>
  <si>
    <t>band|dog|letter|time machine|tombstone</t>
  </si>
  <si>
    <t>Get Hard¬†</t>
  </si>
  <si>
    <t>camera focus on female butt|gay bar|millionaire|singing in a car|two word title</t>
  </si>
  <si>
    <t>Etan Cohen</t>
  </si>
  <si>
    <t>Alison Brie</t>
  </si>
  <si>
    <t>Bram Stoker's Dracula¬†</t>
  </si>
  <si>
    <t>dracula|horror movie remake|maze|monster sex|vampire</t>
  </si>
  <si>
    <t>Julie &amp; Julia¬†</t>
  </si>
  <si>
    <t>american|blog|book|cook|cooking</t>
  </si>
  <si>
    <t>42¬†</t>
  </si>
  <si>
    <t>baseball|baseball player|brooklyn dodgers|major league baseball|racism</t>
  </si>
  <si>
    <t>Nicole Beharie</t>
  </si>
  <si>
    <t>The Talented Mr. Ripley¬†</t>
  </si>
  <si>
    <t>1950s|italy|mistaken identity|nudity|sociopath</t>
  </si>
  <si>
    <t>Dumb and Dumber To¬†</t>
  </si>
  <si>
    <t>adoption|highway travel|road trip|sequel|stupidity</t>
  </si>
  <si>
    <t>Eight Below¬†</t>
  </si>
  <si>
    <t>antarctica|dog|siberian husky|sled dog|survival</t>
  </si>
  <si>
    <t>Wendy Crewson</t>
  </si>
  <si>
    <t>The Intern¬†</t>
  </si>
  <si>
    <t>reference to ben affleck|reference to brad pitt|reference to george clooney|reference to jack nicholson|website</t>
  </si>
  <si>
    <t>Ride Along 2¬†</t>
  </si>
  <si>
    <t>computer hacker|crime boss|detective|drugs|wedding</t>
  </si>
  <si>
    <t>Olivia Munn</t>
  </si>
  <si>
    <t>Nadine Velazquez</t>
  </si>
  <si>
    <t>The Last of the Mohicans¬†</t>
  </si>
  <si>
    <t>18th century|based on novel|colonel|french and indian war|revenge</t>
  </si>
  <si>
    <t>Terry Kinney</t>
  </si>
  <si>
    <t>Eric Schweig</t>
  </si>
  <si>
    <t>Ray¬†</t>
  </si>
  <si>
    <t>1950s|1960s|racism|rhythm and blues|singer</t>
  </si>
  <si>
    <t>Curtis Armstrong</t>
  </si>
  <si>
    <t>Sin City¬†</t>
  </si>
  <si>
    <t>anthology|corruption|hearing characters thoughts|neo noir|night</t>
  </si>
  <si>
    <t>Powers Boothe</t>
  </si>
  <si>
    <t>Jason Douglas</t>
  </si>
  <si>
    <t>Vantage Point¬†</t>
  </si>
  <si>
    <t>explosion|multiple perspectives|president|secret service|shooting</t>
  </si>
  <si>
    <t>Pete Travis</t>
  </si>
  <si>
    <t>I Love You, Man¬†</t>
  </si>
  <si>
    <t>bromance|friend|gay brother|homosexual subtext|wedding</t>
  </si>
  <si>
    <t>Jane Curtin</t>
  </si>
  <si>
    <t>Shallow Hal¬†</t>
  </si>
  <si>
    <t>dying|friend|inner beauty|love|self help guru</t>
  </si>
  <si>
    <t>Susan Ward</t>
  </si>
  <si>
    <t>Big Momma's House 2¬†</t>
  </si>
  <si>
    <t>cheerleading|fbi|fbi agent|nanny|undercover</t>
  </si>
  <si>
    <t>John Whitesell</t>
  </si>
  <si>
    <t>Nia Long</t>
  </si>
  <si>
    <t>Marisol Nichols</t>
  </si>
  <si>
    <t>The Mexican¬†</t>
  </si>
  <si>
    <t>curse|hostage|mexico|pistol|vomiting</t>
  </si>
  <si>
    <t>17 Again¬†</t>
  </si>
  <si>
    <t>adult as child|father son relationship|high school student|janitor|school</t>
  </si>
  <si>
    <t>Matthew Perry</t>
  </si>
  <si>
    <t>The Other Woman¬†</t>
  </si>
  <si>
    <t>beach house|blonde bombshell|cheating husband|revenge|wife meets mistress</t>
  </si>
  <si>
    <t>Nick Cassavetes</t>
  </si>
  <si>
    <t>Kate Upton</t>
  </si>
  <si>
    <t>David Thornton</t>
  </si>
  <si>
    <t>The Final Destination¬†</t>
  </si>
  <si>
    <t>attempted suicide|car crash|collapsing scaffold|overflowing bathtub|tooth knocked out</t>
  </si>
  <si>
    <t>Krista Allen</t>
  </si>
  <si>
    <t>Andrew Fiscella</t>
  </si>
  <si>
    <t>Shantel VanSanten</t>
  </si>
  <si>
    <t>Bridge of Spies¬†</t>
  </si>
  <si>
    <t>cia|cold war|lawyer|negotiation|spy</t>
  </si>
  <si>
    <t>Mark Rylance</t>
  </si>
  <si>
    <t>Amy Ryan</t>
  </si>
  <si>
    <t>Behind Enemy Lines¬†</t>
  </si>
  <si>
    <t>battle|massacre|navigator|navy|rescue</t>
  </si>
  <si>
    <t>Joaquim de Almeida</t>
  </si>
  <si>
    <t>Sam Jaeger</t>
  </si>
  <si>
    <t>Shall We Dance¬†</t>
  </si>
  <si>
    <t>dance|dance competition|dance lesson|love|teacher</t>
  </si>
  <si>
    <t>Peter Chelsom</t>
  </si>
  <si>
    <t>Nick Cannon</t>
  </si>
  <si>
    <t>Small Soldiers¬†</t>
  </si>
  <si>
    <t>action figure|battle|computer|military|toy</t>
  </si>
  <si>
    <t>Spawn¬†</t>
  </si>
  <si>
    <t>based on comic|based on comic book|dark hero|image comics|superhero</t>
  </si>
  <si>
    <t>Mark A.Z. Dipp√©</t>
  </si>
  <si>
    <t>Michael Jai White</t>
  </si>
  <si>
    <t>The Lincoln Lawyer¬†</t>
  </si>
  <si>
    <t>defense attorney|defense lawyer|lawyer|plot twist|prostitute</t>
  </si>
  <si>
    <t>Brad Furman</t>
  </si>
  <si>
    <t>Margarita Levieva</t>
  </si>
  <si>
    <t>The Prestige¬†</t>
  </si>
  <si>
    <t>illusion|magician|obsession|rivalry|secret</t>
  </si>
  <si>
    <t>Horrible Bosses 2¬†</t>
  </si>
  <si>
    <t>kidnapping|reference to franz beckenbauer|scene during end credits|second part|singing in a car</t>
  </si>
  <si>
    <t>Lindsay Sloane</t>
  </si>
  <si>
    <t>Escape from Planet Earth¬†</t>
  </si>
  <si>
    <t>alien|cult film|mission control|product placement|rescue</t>
  </si>
  <si>
    <t>Cal Brunker</t>
  </si>
  <si>
    <t>Paul Scheer</t>
  </si>
  <si>
    <t>Jonathan Morgan Heit</t>
  </si>
  <si>
    <t>Apocalypto¬†</t>
  </si>
  <si>
    <t>Maya</t>
  </si>
  <si>
    <t>jaguar|mayan|solar eclipse|tribe|village</t>
  </si>
  <si>
    <t>Rudy Youngblood</t>
  </si>
  <si>
    <t>Dalia Hern√°ndez</t>
  </si>
  <si>
    <t>Jonathan Brewer</t>
  </si>
  <si>
    <t>Predators¬†</t>
  </si>
  <si>
    <t>kicked in the face|martial arts|punched in the face|strong female character|woman punching a man</t>
  </si>
  <si>
    <t>Nimr√≥d Antal</t>
  </si>
  <si>
    <t>Topher Grace</t>
  </si>
  <si>
    <t>Derek Mears</t>
  </si>
  <si>
    <t>Legal Eagles¬†</t>
  </si>
  <si>
    <t>judicial|judiciary|lawyer|murder|painting</t>
  </si>
  <si>
    <t>Debra Winger</t>
  </si>
  <si>
    <t>Roscoe Lee Browne</t>
  </si>
  <si>
    <t>Secret Window¬†</t>
  </si>
  <si>
    <t>adultery|extramarital affair|infidelity|unfaithfulness|writer</t>
  </si>
  <si>
    <t>David Koepp</t>
  </si>
  <si>
    <t>The Lake House¬†</t>
  </si>
  <si>
    <t>house|lake|letter|love across time|parallel time</t>
  </si>
  <si>
    <t>Alejandro Agresti</t>
  </si>
  <si>
    <t>Ebon Moss-Bachrach</t>
  </si>
  <si>
    <t>The Skeleton Key¬†</t>
  </si>
  <si>
    <t>attic|bound and gagged|hoodoo|secret|southern gothic</t>
  </si>
  <si>
    <t>Gena Rowlands</t>
  </si>
  <si>
    <t>Deneen Tyler</t>
  </si>
  <si>
    <t>Joy Bryant</t>
  </si>
  <si>
    <t>The Odd Life of Timothy Green¬†</t>
  </si>
  <si>
    <t>dodgeball|portrait|soccer|soccer game|young love</t>
  </si>
  <si>
    <t>Peter Hedges</t>
  </si>
  <si>
    <t>Made of Honor¬†</t>
  </si>
  <si>
    <t>friend|love|maid|maid of honor|marriage</t>
  </si>
  <si>
    <t>Paul Weiland</t>
  </si>
  <si>
    <t>Busy Philipps</t>
  </si>
  <si>
    <t>Beau Garrett</t>
  </si>
  <si>
    <t>Jersey Boys¬†</t>
  </si>
  <si>
    <t>band|music group|musical quartet|singer|song</t>
  </si>
  <si>
    <t>Johnny Cannizzaro</t>
  </si>
  <si>
    <t>Steve Schirripa</t>
  </si>
  <si>
    <t>Scott Vance</t>
  </si>
  <si>
    <t>The Rainmaker¬†</t>
  </si>
  <si>
    <t>courtroom|domestic violence|insurance company|lawyer|underdog</t>
  </si>
  <si>
    <t>Gothika¬†</t>
  </si>
  <si>
    <t>memory|murder|patient|psychiatrist|the devil</t>
  </si>
  <si>
    <t>Mathieu Kassovitz</t>
  </si>
  <si>
    <t>Amistad¬†</t>
  </si>
  <si>
    <t>courtroom|mutiny|ship|slave ship|slave trade</t>
  </si>
  <si>
    <t>Medicine Man¬†</t>
  </si>
  <si>
    <t>cancer|environment|gas chromatograph|jungle|nature</t>
  </si>
  <si>
    <t>Lorraine Bracco</t>
  </si>
  <si>
    <t>Jos√© Wilker</t>
  </si>
  <si>
    <t>Sean Connery</t>
  </si>
  <si>
    <t>Aliens vs. Predator: Requiem¬†</t>
  </si>
  <si>
    <t>alien|escape|hunting|hybrid|predator</t>
  </si>
  <si>
    <t>Colin Strause</t>
  </si>
  <si>
    <t>Sam Trammell</t>
  </si>
  <si>
    <t>Johnny Lewis</t>
  </si>
  <si>
    <t>Ian Whyte</t>
  </si>
  <si>
    <t>Ri¬¢hie Ri¬¢h¬†</t>
  </si>
  <si>
    <t>attempted murder|based on comic book|escape from prison|lost at sea|wealth</t>
  </si>
  <si>
    <t>Macaulay Culkin</t>
  </si>
  <si>
    <t>John Larroquette</t>
  </si>
  <si>
    <t>Jonathan Hyde</t>
  </si>
  <si>
    <t>Autumn in New York¬†</t>
  </si>
  <si>
    <t>may december romance|new york|new york city|rockefeller center|title directed by female</t>
  </si>
  <si>
    <t>Paul¬†</t>
  </si>
  <si>
    <t>alien|geek|nerd|road trip|ufo</t>
  </si>
  <si>
    <t>Greg Mottola</t>
  </si>
  <si>
    <t>Bobby Lee</t>
  </si>
  <si>
    <t>Nelson Ascencio</t>
  </si>
  <si>
    <t>Jeremy Owen</t>
  </si>
  <si>
    <t>The Guilt Trip¬†</t>
  </si>
  <si>
    <t>cross country|love|mother son relationship|on the road|trip</t>
  </si>
  <si>
    <t>Tom Virtue</t>
  </si>
  <si>
    <t>Julene Renee</t>
  </si>
  <si>
    <t>Scream 4¬†</t>
  </si>
  <si>
    <t>author|book|deputy|murder|sheriff</t>
  </si>
  <si>
    <t>Aimee Teegarden</t>
  </si>
  <si>
    <t>Shenae Grimes-Beech</t>
  </si>
  <si>
    <t>The Doors¬†</t>
  </si>
  <si>
    <t>death|paris france|rock band|singer|the doors</t>
  </si>
  <si>
    <t>Sex Tape¬†</t>
  </si>
  <si>
    <t>sex in a car|sex video|sexual desire|sexuality|undressing</t>
  </si>
  <si>
    <t>Jake Kasdan</t>
  </si>
  <si>
    <t>Nat Faxon</t>
  </si>
  <si>
    <t>Final Destination 5¬†</t>
  </si>
  <si>
    <t>blood splatter|death|eyeball run over by car|latex gloves|suspension bridge</t>
  </si>
  <si>
    <t>Emma Bell</t>
  </si>
  <si>
    <t>Jacqueline MacInnes Wood</t>
  </si>
  <si>
    <t>Pay It Forward¬†</t>
  </si>
  <si>
    <t>alcoholism|boy|good deed|protective male|teacher</t>
  </si>
  <si>
    <t>Angie Dickinson</t>
  </si>
  <si>
    <t>Fever Pitch¬†</t>
  </si>
  <si>
    <t>baltimore orioles|boston red sox|promotion|ups|world series</t>
  </si>
  <si>
    <t>Jimmy Fallon</t>
  </si>
  <si>
    <t>KaDee Strickland</t>
  </si>
  <si>
    <t>Ione Skye</t>
  </si>
  <si>
    <t>Drillbit Taylor¬†</t>
  </si>
  <si>
    <t>bodyguard|bully|generation y|high school|nerd</t>
  </si>
  <si>
    <t>Shaun Weiss</t>
  </si>
  <si>
    <t>A Million Ways to Die in the West¬†</t>
  </si>
  <si>
    <t>dancing sheep|fetish|musical scene|racial humor|snake poison</t>
  </si>
  <si>
    <t>The Shadow¬†</t>
  </si>
  <si>
    <t>1930s|bomb|city|invisibility|the shadow</t>
  </si>
  <si>
    <t>Russell Mulcahy</t>
  </si>
  <si>
    <t>John Kapelos</t>
  </si>
  <si>
    <t>Extremely Loud &amp; Incredibly Close¬†</t>
  </si>
  <si>
    <t>fear|mourning|mute|quest|revelation</t>
  </si>
  <si>
    <t>Stephen Daldry</t>
  </si>
  <si>
    <t>Thomas Horn</t>
  </si>
  <si>
    <t>Stephen Henderson</t>
  </si>
  <si>
    <t>Morning Glory¬†</t>
  </si>
  <si>
    <t>job offer|roller coaster|slow motion action scene|slow motion sequence|television</t>
  </si>
  <si>
    <t>Noah Bean</t>
  </si>
  <si>
    <t>Patti D'Arbanville</t>
  </si>
  <si>
    <t>Vanessa Aspillaga</t>
  </si>
  <si>
    <t>Get Rich or Die Tryin'¬†</t>
  </si>
  <si>
    <t>male frontal nudity|male pubic hair|prison|pubic hair|violence</t>
  </si>
  <si>
    <t>The Art of War¬†</t>
  </si>
  <si>
    <t>blood splatter|fbi|murder|secretary general|united nations</t>
  </si>
  <si>
    <t>Christian Duguay</t>
  </si>
  <si>
    <t>Anne Archer</t>
  </si>
  <si>
    <t>Rent¬†</t>
  </si>
  <si>
    <t>aids|hiv positive|lawyer|new york city|roommate</t>
  </si>
  <si>
    <t>David Fine</t>
  </si>
  <si>
    <t>Jesse L. Martin</t>
  </si>
  <si>
    <t>Bless the Child¬†</t>
  </si>
  <si>
    <t>easter|fbi|luminol|nurse|omen</t>
  </si>
  <si>
    <t>Jimmy Smits</t>
  </si>
  <si>
    <t>Angela Bettis</t>
  </si>
  <si>
    <t>The Out-of-Towners¬†</t>
  </si>
  <si>
    <t>job interview|manhattan new york city|new york city|remake|sausage</t>
  </si>
  <si>
    <t>Oliver Hudson</t>
  </si>
  <si>
    <t>Valerie Perri</t>
  </si>
  <si>
    <t>Carlease Burke</t>
  </si>
  <si>
    <t>The Island of Dr. Moreau¬†</t>
  </si>
  <si>
    <t>animal experimentation|chimera|island|jungle|mutant</t>
  </si>
  <si>
    <t>John Frankenheimer</t>
  </si>
  <si>
    <t>Marco Hofschneider</t>
  </si>
  <si>
    <t>Sweet November¬†</t>
  </si>
  <si>
    <t>advertising|cancer|dog|san francisco california|terminal illness</t>
  </si>
  <si>
    <t>Pat O'Connor</t>
  </si>
  <si>
    <t>The Reaping¬†</t>
  </si>
  <si>
    <t>biblical plague|louisiana|missionary|plague|small town</t>
  </si>
  <si>
    <t>Andrea Frankle</t>
  </si>
  <si>
    <t>William Ragsdale</t>
  </si>
  <si>
    <t>Mean Streets¬†</t>
  </si>
  <si>
    <t>bar|catholic guilt|epilepsy|italian american|money</t>
  </si>
  <si>
    <t>David Proval</t>
  </si>
  <si>
    <t>Renaissance Man¬†</t>
  </si>
  <si>
    <t>army|basic training|reference to shakespeare's hamlet|teacher|u.s. army</t>
  </si>
  <si>
    <t>Cliff Robertson</t>
  </si>
  <si>
    <t>Lillo Brancato</t>
  </si>
  <si>
    <t>The Magic Sword: Quest for Camelot¬†</t>
  </si>
  <si>
    <t>camelot|dragon|excalibur|knight|sword</t>
  </si>
  <si>
    <t>Frederik Du Chau</t>
  </si>
  <si>
    <t>Jaleel White</t>
  </si>
  <si>
    <t>City by the Sea¬†</t>
  </si>
  <si>
    <t>beach|grandson|murder|new york city|police</t>
  </si>
  <si>
    <t>John Doman</t>
  </si>
  <si>
    <t>At First Sight¬†</t>
  </si>
  <si>
    <t>based on article|blindness|box office flop|massage therapist|regaining sight</t>
  </si>
  <si>
    <t>Irwin Winkler</t>
  </si>
  <si>
    <t>Mira Sorvino</t>
  </si>
  <si>
    <t>Steven Weber</t>
  </si>
  <si>
    <t>Torque¬†</t>
  </si>
  <si>
    <t>murder|on the run|security camera|surveillance footage|timebomb</t>
  </si>
  <si>
    <t>Joseph Kahn</t>
  </si>
  <si>
    <t>Dane Cook</t>
  </si>
  <si>
    <t>City Hall¬†</t>
  </si>
  <si>
    <t>drug dealer|mayor|new york city|probation|scandal</t>
  </si>
  <si>
    <t>Marie Antoinette¬†</t>
  </si>
  <si>
    <t>austria|cake|france|queen|versailles</t>
  </si>
  <si>
    <t>Sofia Coppola</t>
  </si>
  <si>
    <t>Shirley Henderson</t>
  </si>
  <si>
    <t>Kiss of Death¬†</t>
  </si>
  <si>
    <t>beard|female nudity|police brutality|stripper|woman in lingerie</t>
  </si>
  <si>
    <t>Get Carter¬†</t>
  </si>
  <si>
    <t>affair|car crash|enforcer|funeral|murder</t>
  </si>
  <si>
    <t>Stephen Kay</t>
  </si>
  <si>
    <t>Miranda Richardson</t>
  </si>
  <si>
    <t>Lauren Lee Smith</t>
  </si>
  <si>
    <t>Ishtar¬†</t>
  </si>
  <si>
    <t>cia|emir|hotel|map|morocco</t>
  </si>
  <si>
    <t>Elaine May</t>
  </si>
  <si>
    <t>Carol Kane</t>
  </si>
  <si>
    <t>Isabelle Adjani</t>
  </si>
  <si>
    <t>Fantastic Mr. Fox¬†</t>
  </si>
  <si>
    <t>cider|farm|farmer|fox|tale</t>
  </si>
  <si>
    <t>Helen McCrory</t>
  </si>
  <si>
    <t>Life or Something Like It¬†</t>
  </si>
  <si>
    <t>football|homeless man|interview|psychic|reporter</t>
  </si>
  <si>
    <t>James Gammon</t>
  </si>
  <si>
    <t>Memoirs of an Invisible Man¬†</t>
  </si>
  <si>
    <t>accident|bar|chase|cia|laboratory</t>
  </si>
  <si>
    <t>Richard Epcar</t>
  </si>
  <si>
    <t>Patricia Heaton</t>
  </si>
  <si>
    <t>New York Minute¬†</t>
  </si>
  <si>
    <t>dog|new york city|scholarship|senator|twin</t>
  </si>
  <si>
    <t>Dennie Gordon</t>
  </si>
  <si>
    <t>Mary-Kate Olsen</t>
  </si>
  <si>
    <t>Bob Saget</t>
  </si>
  <si>
    <t>Riley Smith</t>
  </si>
  <si>
    <t>Big Miracle¬†</t>
  </si>
  <si>
    <t>arctic circle|reporter|small town|volunteer|whale</t>
  </si>
  <si>
    <t>Ted Danson</t>
  </si>
  <si>
    <t>Andrew Daly</t>
  </si>
  <si>
    <t>The Deep End of the Ocean¬†</t>
  </si>
  <si>
    <t>basketball|boy|italian|kidnapping a child|reunion</t>
  </si>
  <si>
    <t>Ulu Grosbard</t>
  </si>
  <si>
    <t>Jonathan Jackson</t>
  </si>
  <si>
    <t>Cirque du Freak: The Vampire's Assistant¬†</t>
  </si>
  <si>
    <t>antidote|based on young adult novel|flyer|spider|vampire</t>
  </si>
  <si>
    <t>Duplex¬†</t>
  </si>
  <si>
    <t>christmas|duplex|television|tenant|writer</t>
  </si>
  <si>
    <t>Danny DeVito</t>
  </si>
  <si>
    <t>Universal Soldier: The Return¬†</t>
  </si>
  <si>
    <t>combat|computer|general|military|reporter</t>
  </si>
  <si>
    <t>Mic Rodgers</t>
  </si>
  <si>
    <t>Impostor¬†</t>
  </si>
  <si>
    <t>alien|android|bomb|future|weapon</t>
  </si>
  <si>
    <t>Tim Guinee</t>
  </si>
  <si>
    <t>A Thousand Words¬†</t>
  </si>
  <si>
    <t>box office flop|buddhist|liar|literary agent|magical tree</t>
  </si>
  <si>
    <t>John Gatins</t>
  </si>
  <si>
    <t>Lou Saliba</t>
  </si>
  <si>
    <t>Greg Collins</t>
  </si>
  <si>
    <t>Delgo¬†</t>
  </si>
  <si>
    <t>box office flop|computer animation|one word title|surrealism|villainess</t>
  </si>
  <si>
    <t>Marc F. Adler</t>
  </si>
  <si>
    <t>Kelly Ripa</t>
  </si>
  <si>
    <t>The Gunman¬†</t>
  </si>
  <si>
    <t>assassination|blood vomiting|death|hit squad|mercenary</t>
  </si>
  <si>
    <t>Pierre Morel</t>
  </si>
  <si>
    <t>Jasmine Trinca</t>
  </si>
  <si>
    <t>Disturbia¬†</t>
  </si>
  <si>
    <t>binoculars|electronic tag|house arrest|neighbor|watching someone</t>
  </si>
  <si>
    <t>Sarah Roemer</t>
  </si>
  <si>
    <t>Aaron Yoo</t>
  </si>
  <si>
    <t>Hackers¬†</t>
  </si>
  <si>
    <t>computer|computer virus|cyberpunk|fight the system|sexual fantasy</t>
  </si>
  <si>
    <t>The Hunting Party¬†</t>
  </si>
  <si>
    <t>bosnia|cia|fox|hunt|war criminal</t>
  </si>
  <si>
    <t>Richard Shepard</t>
  </si>
  <si>
    <t>James Brolin</t>
  </si>
  <si>
    <t>Zan Marolt</t>
  </si>
  <si>
    <t>Ljubomir Kerekes</t>
  </si>
  <si>
    <t>The Crow¬†</t>
  </si>
  <si>
    <t>back from the dead|crime boss|crow|gothic|vigilante</t>
  </si>
  <si>
    <t>The Time Traveler's Wife¬†</t>
  </si>
  <si>
    <t>jumping on a bed|kissing while having sex|librarian|male objectification|pregnant woman in bathtub</t>
  </si>
  <si>
    <t>Arliss Howard</t>
  </si>
  <si>
    <t>Brooklynn Proulx</t>
  </si>
  <si>
    <t>Michelle Nolden</t>
  </si>
  <si>
    <t>Frankenweenie¬†</t>
  </si>
  <si>
    <t>dog|life|remake by original director|science|stop motion animation</t>
  </si>
  <si>
    <t>Atticus Shaffer</t>
  </si>
  <si>
    <t>Serenity¬†</t>
  </si>
  <si>
    <t>alliance|cannibalism|future|operative|planet</t>
  </si>
  <si>
    <t>Sean Maher</t>
  </si>
  <si>
    <t>Michael Hitchcock</t>
  </si>
  <si>
    <t>Against the Ropes¬†</t>
  </si>
  <si>
    <t>boxer|boxing|boxing arena|boxing manager|directed by co star</t>
  </si>
  <si>
    <t>Tim Daly</t>
  </si>
  <si>
    <t>Grudge Match¬†</t>
  </si>
  <si>
    <t>broke|promoter|retirement|trainer|training</t>
  </si>
  <si>
    <t>Oscar Gale</t>
  </si>
  <si>
    <t>Sweet Home Alabama¬†</t>
  </si>
  <si>
    <t>alabama|divorce|divorce papers|husband wife relationship|new york city</t>
  </si>
  <si>
    <t>Courtney Gains</t>
  </si>
  <si>
    <t>The Ugly Truth¬†</t>
  </si>
  <si>
    <t>call in|chick flick|date|hot air balloon|show producer</t>
  </si>
  <si>
    <t>Eric Winter</t>
  </si>
  <si>
    <t>Sgt. Bilko¬†</t>
  </si>
  <si>
    <t>greenland|military|revenge|soldier|u.s. soldier</t>
  </si>
  <si>
    <t>Jonathan Lynn</t>
  </si>
  <si>
    <t>Phil Hartman</t>
  </si>
  <si>
    <t>Max Casella</t>
  </si>
  <si>
    <t>Spy Kids 2: Island of Lost Dreams¬†</t>
  </si>
  <si>
    <t>island|mad scientist|scientist|sequel|spy</t>
  </si>
  <si>
    <t>Emily Osment</t>
  </si>
  <si>
    <t>Star Trek: Generations¬†</t>
  </si>
  <si>
    <t>23rd century|bare chested male bondage|enterprise the starship|rescue|sacrifice</t>
  </si>
  <si>
    <t>David Carson</t>
  </si>
  <si>
    <t>Water for Elephants¬†</t>
  </si>
  <si>
    <t>circus|circus vargas|elephant|fear|train</t>
  </si>
  <si>
    <t>The Hurricane¬†</t>
  </si>
  <si>
    <t>african american|book|boxer|boxing|murder</t>
  </si>
  <si>
    <t>Norman Jewison</t>
  </si>
  <si>
    <t>Enough¬†</t>
  </si>
  <si>
    <t>abusive husband|escape|intimate partner homicide|marriage|woman wearing only a man's shirt</t>
  </si>
  <si>
    <t>Jeff Kober</t>
  </si>
  <si>
    <t>Heartbreakers¬†</t>
  </si>
  <si>
    <t>bank|infidelity|millionaire|money|scam</t>
  </si>
  <si>
    <t>David Mirkin</t>
  </si>
  <si>
    <t>Paul Blart: Mall Cop 2¬†</t>
  </si>
  <si>
    <t>character name in title|no opening credits|sequel|wilhelm scream</t>
  </si>
  <si>
    <t>D.B. Woodside</t>
  </si>
  <si>
    <t>Daniella Alonso</t>
  </si>
  <si>
    <t>Eduardo Ver√°stegui</t>
  </si>
  <si>
    <t>Angel Eyes¬†</t>
  </si>
  <si>
    <t>apartment|fate|gun|love|mysterious man</t>
  </si>
  <si>
    <t>Luis Mandoki</t>
  </si>
  <si>
    <t>Sonia Braga</t>
  </si>
  <si>
    <t>Kari Matchett</t>
  </si>
  <si>
    <t>Joe Somebody¬†</t>
  </si>
  <si>
    <t>bully|co worker|divorce|fight|karate</t>
  </si>
  <si>
    <t>Extreme Measures¬†</t>
  </si>
  <si>
    <t>cartoon on tv|doctor|emergency room|hospital|nudity</t>
  </si>
  <si>
    <t>Bill Nunn</t>
  </si>
  <si>
    <t>Rock Star¬†</t>
  </si>
  <si>
    <t>cover band|fired from a job|heavy metal|rock star|tribute band</t>
  </si>
  <si>
    <t>Beth Grant</t>
  </si>
  <si>
    <t>Dagmara Dominczyk</t>
  </si>
  <si>
    <t>Matthew Glave</t>
  </si>
  <si>
    <t>Precious¬†</t>
  </si>
  <si>
    <t>abuse|african american lesbian|lesbian|lesbian couple|school</t>
  </si>
  <si>
    <t>Lee Daniels</t>
  </si>
  <si>
    <t>Mo'Nique</t>
  </si>
  <si>
    <t>Mariah Carey</t>
  </si>
  <si>
    <t>White Squall¬†</t>
  </si>
  <si>
    <t>acrophobia|jamaica|male bonding|prostitute|tragedy</t>
  </si>
  <si>
    <t>Jason Marsden</t>
  </si>
  <si>
    <t>The Thing¬†</t>
  </si>
  <si>
    <t>alien creature|alien life form|antarctica|isolation|paranoia</t>
  </si>
  <si>
    <t>Richard Masur</t>
  </si>
  <si>
    <t>David Clennon</t>
  </si>
  <si>
    <t>Riddick¬†</t>
  </si>
  <si>
    <t>alien|left for dead|mercenary|survival|vomiting</t>
  </si>
  <si>
    <t>Nolan Gerard Funk</t>
  </si>
  <si>
    <t>Switchback¬†</t>
  </si>
  <si>
    <t>deputy|fbi agent|knife held to throat|serial killer|sheriff</t>
  </si>
  <si>
    <t>Jeb Stuart</t>
  </si>
  <si>
    <t>Gregory Scott Cummins</t>
  </si>
  <si>
    <t>Claudia Stedelin</t>
  </si>
  <si>
    <t>Ted Markland</t>
  </si>
  <si>
    <t>Texas Rangers¬†</t>
  </si>
  <si>
    <t>army|mexican|orphan|texas|texas ranger</t>
  </si>
  <si>
    <t>Steve Miner</t>
  </si>
  <si>
    <t>Usher Raymond</t>
  </si>
  <si>
    <t>Leonor Varela</t>
  </si>
  <si>
    <t>City of Ember¬†</t>
  </si>
  <si>
    <t>box|food|mayor|pipeworks|scientist</t>
  </si>
  <si>
    <t>Harry Treadaway</t>
  </si>
  <si>
    <t>The Master¬†</t>
  </si>
  <si>
    <t>drifter|past life regression|psychological testing|right hand man|scientology</t>
  </si>
  <si>
    <t>Paul Thomas Anderson</t>
  </si>
  <si>
    <t>Mike Howard</t>
  </si>
  <si>
    <t>Jeffrey W. Jenkins</t>
  </si>
  <si>
    <t>Bruce Goodchild</t>
  </si>
  <si>
    <t>The Express¬†</t>
  </si>
  <si>
    <t>african american|coach|football movie|nonlinear timeline|syracuse university</t>
  </si>
  <si>
    <t>The 5th Wave¬†</t>
  </si>
  <si>
    <t>alien|attack|based on novel|based on young adult novel|fear</t>
  </si>
  <si>
    <t>J Blakeson</t>
  </si>
  <si>
    <t>Maggie Siff</t>
  </si>
  <si>
    <t>Nick Robinson</t>
  </si>
  <si>
    <t>Creed¬†</t>
  </si>
  <si>
    <t>boxing|boxing match|fight|montage|philadelphia</t>
  </si>
  <si>
    <t>Ryan Coogler</t>
  </si>
  <si>
    <t>Phylicia Rashad</t>
  </si>
  <si>
    <t>Graham McTavish</t>
  </si>
  <si>
    <t>The Town¬†</t>
  </si>
  <si>
    <t>bank manager|bank robbery|criminal gang|heist|prison</t>
  </si>
  <si>
    <t>Owen Burke</t>
  </si>
  <si>
    <t>What to Expect When You're Expecting¬†</t>
  </si>
  <si>
    <t>baby|expecting twins|hawaiian shirt|photographer|pregnancy</t>
  </si>
  <si>
    <t>Kirk Jones</t>
  </si>
  <si>
    <t>Burn After Reading¬†</t>
  </si>
  <si>
    <t>cia|divorce|embassy|gym|memoir</t>
  </si>
  <si>
    <t>Ethan Coen</t>
  </si>
  <si>
    <t>Nim's Island¬†</t>
  </si>
  <si>
    <t>author|girl|island|reading|scientist</t>
  </si>
  <si>
    <t>Jennifer Flackett</t>
  </si>
  <si>
    <t>Anthony Simcoe</t>
  </si>
  <si>
    <t>Christopher James Baker</t>
  </si>
  <si>
    <t>Magnolia¬†</t>
  </si>
  <si>
    <t>abusive father|coincidence|fictional game show|fictional quiz show|multiple storyline</t>
  </si>
  <si>
    <t>Patton Oswalt</t>
  </si>
  <si>
    <t>Neil Flynn</t>
  </si>
  <si>
    <t>Jim Meskimen</t>
  </si>
  <si>
    <t>Cop Out¬†</t>
  </si>
  <si>
    <t>baseball card|detective|partner|thief|wedding</t>
  </si>
  <si>
    <t>Kevin Smith</t>
  </si>
  <si>
    <t>How to Be Single¬†</t>
  </si>
  <si>
    <t>motor scooter|new york city|newborn baby|scooter|single</t>
  </si>
  <si>
    <t>Christian Ditter</t>
  </si>
  <si>
    <t>Dolphin Tale¬†</t>
  </si>
  <si>
    <t>boy|dolphin|prosthetics|tail|trap</t>
  </si>
  <si>
    <t>Charles Martin Smith</t>
  </si>
  <si>
    <t>Michael Roark</t>
  </si>
  <si>
    <t>Twilight¬†</t>
  </si>
  <si>
    <t>blood|high school|love|school|vampire</t>
  </si>
  <si>
    <t>John Q¬†</t>
  </si>
  <si>
    <t>health care|heart transplant|hospital|hostage|insurance</t>
  </si>
  <si>
    <t>Laura Harring</t>
  </si>
  <si>
    <t>Blue Streak¬†</t>
  </si>
  <si>
    <t>detective|diamond|jewel|police|thief</t>
  </si>
  <si>
    <t>Tamala Jones</t>
  </si>
  <si>
    <t>We're the Millers¬†</t>
  </si>
  <si>
    <t>fake family|male frontal nudity|marijuana|mexico|stripper</t>
  </si>
  <si>
    <t>Laura-Leigh</t>
  </si>
  <si>
    <t>Molly C. Quinn</t>
  </si>
  <si>
    <t>Breakdown¬†</t>
  </si>
  <si>
    <t>car breakdown|diner|jeep|paranoia|violence</t>
  </si>
  <si>
    <t>Hot Tub Time Machine¬†</t>
  </si>
  <si>
    <t>cheating wife|drug reference|maintenance man|male vomiting|promiscuous woman</t>
  </si>
  <si>
    <t>Steve Pink</t>
  </si>
  <si>
    <t>Charlie McDermott</t>
  </si>
  <si>
    <t>Collette Wolfe</t>
  </si>
  <si>
    <t>Dolphin Tale 2¬†</t>
  </si>
  <si>
    <t>dolphin|latex gloves|medical scrubs|purple gloves|turtle</t>
  </si>
  <si>
    <t>Taylor Blackwell</t>
  </si>
  <si>
    <t>Reindeer Games¬†</t>
  </si>
  <si>
    <t>casino|christmas|christmas season|girlfriend|release from prison</t>
  </si>
  <si>
    <t>A Man Apart¬†</t>
  </si>
  <si>
    <t>bust|dea|drug cartel|justice|tragic hero</t>
  </si>
  <si>
    <t>Aloha¬†</t>
  </si>
  <si>
    <t>box office flop|critically bashed|hawaii|one word title|written by director</t>
  </si>
  <si>
    <t>Ghosts of Mississippi¬†</t>
  </si>
  <si>
    <t>activist|assassin|civil rights|trial|widow</t>
  </si>
  <si>
    <t>Snow Falling on Cedars¬†</t>
  </si>
  <si>
    <t>fisherman|japanese|love|trial|washington state</t>
  </si>
  <si>
    <t>Scott Hicks</t>
  </si>
  <si>
    <t>Rick Yune</t>
  </si>
  <si>
    <t>Reeve Carney</t>
  </si>
  <si>
    <t>The Rite¬†</t>
  </si>
  <si>
    <t>demon|exorcism|exorcist|faith|seminary</t>
  </si>
  <si>
    <t>Colin O'Donoghue</t>
  </si>
  <si>
    <t>Gattaca¬†</t>
  </si>
  <si>
    <t>accident|future|genetics|mission|police</t>
  </si>
  <si>
    <t>Blair Underwood</t>
  </si>
  <si>
    <t>Mason Gamble</t>
  </si>
  <si>
    <t>Isn't She Great¬†</t>
  </si>
  <si>
    <t>autistic son|cancer|female protagonist|new york city|son</t>
  </si>
  <si>
    <t>Space Chimps¬†</t>
  </si>
  <si>
    <t>astronaut|attacked by a plant|planet|senator|space travel</t>
  </si>
  <si>
    <t>Kenan Thompson</t>
  </si>
  <si>
    <t>Omid Abtahi</t>
  </si>
  <si>
    <t>Head of State¬†</t>
  </si>
  <si>
    <t>alderman|party|president|presidential candidate|washington d.c.</t>
  </si>
  <si>
    <t>Chris Rock</t>
  </si>
  <si>
    <t>The Hangover¬†</t>
  </si>
  <si>
    <t>drunkenness|female nudity|hangover|hedonism|morning after</t>
  </si>
  <si>
    <t>Mike Epps</t>
  </si>
  <si>
    <t>Austin Powers: The Spy Who Shagged Me¬†</t>
  </si>
  <si>
    <t>penis joke|phallic image|sexy agent|spy|volcano hideout</t>
  </si>
  <si>
    <t>Muse Watson</t>
  </si>
  <si>
    <t>Batman¬†</t>
  </si>
  <si>
    <t>city|dc comics|gotham|pantyhose|police</t>
  </si>
  <si>
    <t>William Hootkins</t>
  </si>
  <si>
    <t>Lethal Weapon 3¬†</t>
  </si>
  <si>
    <t>gangster|gun|internal affairs|police|police officer</t>
  </si>
  <si>
    <t>The Blind Side¬†</t>
  </si>
  <si>
    <t>american football|based on true story|football star|high school football|left tackle</t>
  </si>
  <si>
    <t>Catherine Dyer</t>
  </si>
  <si>
    <t>Quinton Aaron</t>
  </si>
  <si>
    <t>Spy Kids¬†</t>
  </si>
  <si>
    <t>brother sister relationship|espionage|rescue|secret agent|spy</t>
  </si>
  <si>
    <t>Horrible Bosses¬†</t>
  </si>
  <si>
    <t>black comedy|boss|chemical company|dental assistant|murder</t>
  </si>
  <si>
    <t>Seth Gordon</t>
  </si>
  <si>
    <t>Reginald Ballard</t>
  </si>
  <si>
    <t>True Grit¬†</t>
  </si>
  <si>
    <t>arkansas|murder|sheriff|texas ranger|u.s. marshal</t>
  </si>
  <si>
    <t>Bruce Green</t>
  </si>
  <si>
    <t>The Devil Wears Prada¬†</t>
  </si>
  <si>
    <t>fashion|fashion industry|magazine|new york city|publishing</t>
  </si>
  <si>
    <t>Rebecca Mader</t>
  </si>
  <si>
    <t>Star Trek: The Motion Picture¬†</t>
  </si>
  <si>
    <t>alien|space|space station|spacecraft|warp speed</t>
  </si>
  <si>
    <t>Robert Wise</t>
  </si>
  <si>
    <t>Nichelle Nichols</t>
  </si>
  <si>
    <t>Walter Koenig</t>
  </si>
  <si>
    <t>Identity Thief¬†</t>
  </si>
  <si>
    <t>bounty hunter|credit card|cross country|identity|police</t>
  </si>
  <si>
    <t>Eric Stonestreet</t>
  </si>
  <si>
    <t>Cape Fear¬†</t>
  </si>
  <si>
    <t>lawyer|neo noir|prison|rapist|southern gothic</t>
  </si>
  <si>
    <t>Robert Mitchum</t>
  </si>
  <si>
    <t>21¬†</t>
  </si>
  <si>
    <t>based on true story|blackjack|card counting|gambling|massachusetts institute of technology</t>
  </si>
  <si>
    <t>Guess Who¬†</t>
  </si>
  <si>
    <t>argument|engagement|family relationships|love|undressing</t>
  </si>
  <si>
    <t>Kevin Rodney Sullivan</t>
  </si>
  <si>
    <t>Nicole Sullivan</t>
  </si>
  <si>
    <t>Sherri Shepherd</t>
  </si>
  <si>
    <t>The English Patient¬†</t>
  </si>
  <si>
    <t>church|english|flashback|nurse|patient</t>
  </si>
  <si>
    <t>L.A. Confidential¬†</t>
  </si>
  <si>
    <t>1950s|call girl|corruption|murder|police detective</t>
  </si>
  <si>
    <t>Matt McCoy</t>
  </si>
  <si>
    <t>Sky High¬†</t>
  </si>
  <si>
    <t>coming of age|friend|high school|sidekick|superpower</t>
  </si>
  <si>
    <t>In &amp; Out¬†</t>
  </si>
  <si>
    <t>academy award|gay|high school|reporter|teacher</t>
  </si>
  <si>
    <t>Lauren Ambrose</t>
  </si>
  <si>
    <t>Species¬†</t>
  </si>
  <si>
    <t>alien|interspecies sex|scientist|sexual attraction|train</t>
  </si>
  <si>
    <t>Natasha Henstridge</t>
  </si>
  <si>
    <t>Marg Helgenberger</t>
  </si>
  <si>
    <t>Jordan Lund</t>
  </si>
  <si>
    <t>A Nightmare on Elm Street¬†</t>
  </si>
  <si>
    <t>freddy krueger|lucid dream|serial killer|slasher|sleep deprivation</t>
  </si>
  <si>
    <t>NC-17</t>
  </si>
  <si>
    <t>Lin Shaye</t>
  </si>
  <si>
    <t>Amanda Wyss</t>
  </si>
  <si>
    <t>The Cell¬†</t>
  </si>
  <si>
    <t>coma|fbi|race against time|serial killer|strong female lead</t>
  </si>
  <si>
    <t>The Man in the Iron Mask¬†</t>
  </si>
  <si>
    <t>france|musketeer|three musketeers|twin|twin brother</t>
  </si>
  <si>
    <t>Anne Parillaud</t>
  </si>
  <si>
    <t>Judith Godr√®che</t>
  </si>
  <si>
    <t>Secretariat¬†</t>
  </si>
  <si>
    <t>eccentric|horse racing|newspaper clipping|stallion|triple crown</t>
  </si>
  <si>
    <t>Kevin Connolly</t>
  </si>
  <si>
    <t>Radio¬†</t>
  </si>
  <si>
    <t>coach|football|football coach|high school|radio</t>
  </si>
  <si>
    <t>Michael Tollin</t>
  </si>
  <si>
    <t>Friends with Benefits¬†</t>
  </si>
  <si>
    <t>blow job|female rear nudity|girl in panties|male objectification|no panties</t>
  </si>
  <si>
    <t>Neighbors 2: Sorority Rising¬†</t>
  </si>
  <si>
    <t>bare chested male|gay|gay best friend|gay man|gay marriage proposal</t>
  </si>
  <si>
    <t>Nicholas Stoller</t>
  </si>
  <si>
    <t>Kiersey Clemons</t>
  </si>
  <si>
    <t>Saving Mr. Banks¬†</t>
  </si>
  <si>
    <t>author|disney|loss of father|reference to walt disney|suppression of emotion</t>
  </si>
  <si>
    <t>Malcolm X¬†</t>
  </si>
  <si>
    <t>african american|black history|civil rights|ku klux klan|nation of islam</t>
  </si>
  <si>
    <t>Al Freeman Jr.</t>
  </si>
  <si>
    <t>This Is 40¬†</t>
  </si>
  <si>
    <t>40th birthday|aging|birthday|sex|viagra</t>
  </si>
  <si>
    <t>Charlyne Yi</t>
  </si>
  <si>
    <t>Mackenzie Aladjem</t>
  </si>
  <si>
    <t>Old Dogs¬†</t>
  </si>
  <si>
    <t>best friend|business deal|impulse|public relations|twin</t>
  </si>
  <si>
    <t>Underworld: Rise of the Lycans¬†</t>
  </si>
  <si>
    <t>battle|slave|vampire|warrior|werewolf</t>
  </si>
  <si>
    <t>Patrick Tatopoulos</t>
  </si>
  <si>
    <t>Craig Parker</t>
  </si>
  <si>
    <t>Kevin Grevioux</t>
  </si>
  <si>
    <t>Steven Mackintosh</t>
  </si>
  <si>
    <t>License to Wed¬†</t>
  </si>
  <si>
    <t>box office flop|church|kissing|usa|wedding</t>
  </si>
  <si>
    <t>Christine Taylor</t>
  </si>
  <si>
    <t>The Benchwarmers¬†</t>
  </si>
  <si>
    <t>baseball|baseball team|bully|millionaire|team</t>
  </si>
  <si>
    <t>Must Love Dogs¬†</t>
  </si>
  <si>
    <t>date|dating|dog|love|teacher</t>
  </si>
  <si>
    <t>Gary David Goldberg</t>
  </si>
  <si>
    <t>Victor Webster</t>
  </si>
  <si>
    <t>Donnie Brasco¬†</t>
  </si>
  <si>
    <t>fbi|mafia|money|racial slur|singer</t>
  </si>
  <si>
    <t>Poltergeist¬†</t>
  </si>
  <si>
    <t>ghost|haunted|haunting|house|paranormal investigator</t>
  </si>
  <si>
    <t>Tobe Hooper</t>
  </si>
  <si>
    <t>Heather O'Rourke</t>
  </si>
  <si>
    <t>Zelda Rubinstein</t>
  </si>
  <si>
    <t>The Ladykillers¬†</t>
  </si>
  <si>
    <t>casino|irony of fate|landlady|professor|remake</t>
  </si>
  <si>
    <t>In Time¬†</t>
  </si>
  <si>
    <t>currency|future|murder|on the run|time</t>
  </si>
  <si>
    <t>The Back-up Plan¬†</t>
  </si>
  <si>
    <t>artificial insemination|baby|cheese|chick flick|pet shop</t>
  </si>
  <si>
    <t>Alan Poul</t>
  </si>
  <si>
    <t>Danneel Ackles</t>
  </si>
  <si>
    <t>Noureen DeWulf</t>
  </si>
  <si>
    <t>Tom Bosley</t>
  </si>
  <si>
    <t>Something Borrowed¬†</t>
  </si>
  <si>
    <t>best friend|crush|law school|lawyer|loud sex</t>
  </si>
  <si>
    <t>Luke Greenfield</t>
  </si>
  <si>
    <t>Ashley Williams</t>
  </si>
  <si>
    <t>Steve Howey</t>
  </si>
  <si>
    <t>Kirsten Day</t>
  </si>
  <si>
    <t>Black Knight¬†</t>
  </si>
  <si>
    <t>14th century|king|knight|sword duel|time travel</t>
  </si>
  <si>
    <t>Gil Junger</t>
  </si>
  <si>
    <t>The Nativity Story¬†</t>
  </si>
  <si>
    <t>angel|bethlehem|journey|nazareth|virgin</t>
  </si>
  <si>
    <t>Keisha Castle-Hughes</t>
  </si>
  <si>
    <t>Hiam Abbass</t>
  </si>
  <si>
    <t>Shaun Toub</t>
  </si>
  <si>
    <t>Closer¬†</t>
  </si>
  <si>
    <t>cheating wife|film camera|hasselblad camera|leica camera|medium format camera</t>
  </si>
  <si>
    <t>Colin Stinton</t>
  </si>
  <si>
    <t>J. Edgar¬†</t>
  </si>
  <si>
    <t>agent|fbi|federal bureau of investigation|gay relationship|secret</t>
  </si>
  <si>
    <t>Kaitlyn Dever</t>
  </si>
  <si>
    <t>Mirrors¬†</t>
  </si>
  <si>
    <t>estranged wife|evil|fire|medication|mirror</t>
  </si>
  <si>
    <t>Alexandre Aja</t>
  </si>
  <si>
    <t>Queen of the Damned¬†</t>
  </si>
  <si>
    <t>fatal attraction|interspecies romance|queen|supernatural power|vampire</t>
  </si>
  <si>
    <t>Michael Rymer</t>
  </si>
  <si>
    <t>Aaliyah</t>
  </si>
  <si>
    <t>Predator 2¬†</t>
  </si>
  <si>
    <t>alien|drug lord|gang|hunter|predator</t>
  </si>
  <si>
    <t>Robert Davi</t>
  </si>
  <si>
    <t>Kevin Peter Hall</t>
  </si>
  <si>
    <t>Untraceable¬†</t>
  </si>
  <si>
    <t>cat|fbi agent|murder|serial killer|website</t>
  </si>
  <si>
    <t>Jesse Tyler Ferguson</t>
  </si>
  <si>
    <t>Joseph Cross</t>
  </si>
  <si>
    <t>Blast from the Past¬†</t>
  </si>
  <si>
    <t>1960s|bomb shelter|cuban missile crisis|food|naive man</t>
  </si>
  <si>
    <t>Hugh Wilson</t>
  </si>
  <si>
    <t>Sissy Spacek</t>
  </si>
  <si>
    <t>Douglas Smith</t>
  </si>
  <si>
    <t>Jersey Girl¬†</t>
  </si>
  <si>
    <t>baby|childbirth|death|karma|publicist</t>
  </si>
  <si>
    <t>Alex Cross¬†</t>
  </si>
  <si>
    <t>assassin|detective|partner|police|serial killer</t>
  </si>
  <si>
    <t>Cicely Tyson</t>
  </si>
  <si>
    <t>Carmen Ejogo</t>
  </si>
  <si>
    <t>Midnight in the Garden of Good and Evil¬†</t>
  </si>
  <si>
    <t>graveyard|murder|murder trial|reporter|trial</t>
  </si>
  <si>
    <t>Leon Rippy</t>
  </si>
  <si>
    <t>Hoffa¬†</t>
  </si>
  <si>
    <t>labor|labor union|leader|mafia|union</t>
  </si>
  <si>
    <t>Frank Whaley</t>
  </si>
  <si>
    <t>The X Files: I Want to Believe¬†</t>
  </si>
  <si>
    <t>fbi|priest|psychic|psychic vision|staff physician</t>
  </si>
  <si>
    <t>Chris Carter</t>
  </si>
  <si>
    <t>Nicki Aycox</t>
  </si>
  <si>
    <t>Ella Enchanted¬†</t>
  </si>
  <si>
    <t>curse|fairy|obedience|prince|strong female character</t>
  </si>
  <si>
    <t>Tommy O'Haver</t>
  </si>
  <si>
    <t>Joanna Lumley</t>
  </si>
  <si>
    <t>Abduction¬†</t>
  </si>
  <si>
    <t>assassin|high school|on the run|teenager|website</t>
  </si>
  <si>
    <t>Ken Arnold</t>
  </si>
  <si>
    <t>Benjamin J. Cain Jr.</t>
  </si>
  <si>
    <t>Richard Cetrone</t>
  </si>
  <si>
    <t>Wonder Boys¬†</t>
  </si>
  <si>
    <t>based on novel|college girl|midlife crisis|pittsburgh pennsylvania|professor</t>
  </si>
  <si>
    <t>Richard Thomas</t>
  </si>
  <si>
    <t>Superhero Movie¬†</t>
  </si>
  <si>
    <t>dragonfly|hero|high school|soaking wet|supervillian origin</t>
  </si>
  <si>
    <t>Craig Mazin</t>
  </si>
  <si>
    <t>Drake Bell</t>
  </si>
  <si>
    <t>Marion Ross</t>
  </si>
  <si>
    <t>Broken City¬†</t>
  </si>
  <si>
    <t>election|father son relationship|fellatio|gay slur|title spoken by character</t>
  </si>
  <si>
    <t>Allen Hughes</t>
  </si>
  <si>
    <t>Alona Tal</t>
  </si>
  <si>
    <t>Michael Beach</t>
  </si>
  <si>
    <t>Cursed¬†</t>
  </si>
  <si>
    <t>creature|death|party|rescue|werewolf</t>
  </si>
  <si>
    <t>Shannon Elizabeth</t>
  </si>
  <si>
    <t>Portia de Rossi</t>
  </si>
  <si>
    <t>Premium Rush¬†</t>
  </si>
  <si>
    <t>chase|courier|delivery|envelope|police</t>
  </si>
  <si>
    <t>Hot Pursuit¬†</t>
  </si>
  <si>
    <t>danger|drug cartel|female cop|female police officer|fugitive</t>
  </si>
  <si>
    <t>Jim Gaffigan</t>
  </si>
  <si>
    <t>Richard T. Jones</t>
  </si>
  <si>
    <t>Michael Mosley</t>
  </si>
  <si>
    <t>Parker¬†</t>
  </si>
  <si>
    <t>action hero|disguise|hospital|real estate agent|thief</t>
  </si>
  <si>
    <t>Wendell Pierce</t>
  </si>
  <si>
    <t>Furry Vengeance¬†</t>
  </si>
  <si>
    <t>animal|bear|land developer|real estate|real estate developer</t>
  </si>
  <si>
    <t>Brooke Shields</t>
  </si>
  <si>
    <t>Matt Prokop</t>
  </si>
  <si>
    <t>Lions for Lambs¬†</t>
  </si>
  <si>
    <t>afghanistan|professor|reporter|student|university</t>
  </si>
  <si>
    <t>Flight of the Intruder¬†</t>
  </si>
  <si>
    <t>bombardier|pilot|u.s. navy|vietnam|vietnam war</t>
  </si>
  <si>
    <t>Rosanna Arquette</t>
  </si>
  <si>
    <t>Dann Florek</t>
  </si>
  <si>
    <t>Christopher Rich</t>
  </si>
  <si>
    <t>Walk Hard: The Dewey Cox Story¬†</t>
  </si>
  <si>
    <t>drugs|elvis|musician|singer|the beatles</t>
  </si>
  <si>
    <t>Matt Price</t>
  </si>
  <si>
    <t>The Shipping News¬†</t>
  </si>
  <si>
    <t>employee employer relationship|husband wife relationship|newspaper|ship|wake</t>
  </si>
  <si>
    <t>Lasse Hallstr√∂m</t>
  </si>
  <si>
    <t>Jason Behr</t>
  </si>
  <si>
    <t>American Outlaws¬†</t>
  </si>
  <si>
    <t>legend|old west|outlaw|railroad|stealing from the rich</t>
  </si>
  <si>
    <t>Whiteout¬†</t>
  </si>
  <si>
    <t>antarctica|geologist|investigation|u.s. marshal|winter</t>
  </si>
  <si>
    <t>Bashar Rahal</t>
  </si>
  <si>
    <t>Shawn Doyle</t>
  </si>
  <si>
    <t>The Tree of Life¬†</t>
  </si>
  <si>
    <t>1950s|children|ice cube|texas|waco texas</t>
  </si>
  <si>
    <t>Fiona Shaw</t>
  </si>
  <si>
    <t>Sabotage¬†</t>
  </si>
  <si>
    <t>dea|drug cartel|kicked in the crotch|strip club|tough girl</t>
  </si>
  <si>
    <t>Maurice Compte</t>
  </si>
  <si>
    <t>The Order¬†</t>
  </si>
  <si>
    <t>death|exorcism|heaven|priest|sin eater</t>
  </si>
  <si>
    <t>Benno F√ºrmann</t>
  </si>
  <si>
    <t>Punisher: War Zone¬†</t>
  </si>
  <si>
    <t>gun fu|plastic surgery|psychopath|undercover|vigilante</t>
  </si>
  <si>
    <t>Lexi Alexander</t>
  </si>
  <si>
    <t>Julie Benz</t>
  </si>
  <si>
    <t>Zoom¬†</t>
  </si>
  <si>
    <t>bruise|female hero|super strength|superhero|teenage superhero</t>
  </si>
  <si>
    <t>The Walk¬†</t>
  </si>
  <si>
    <t>1970s|based on true story|new york city|skyscraper|tightrope walker</t>
  </si>
  <si>
    <t>Soleyman Pierini</t>
  </si>
  <si>
    <t>Jade Kindar-Martin</t>
  </si>
  <si>
    <t>Warriors of Virtue¬†</t>
  </si>
  <si>
    <t>anthropomorphic animal|football|kangaroo|sword and sorcery|water boy</t>
  </si>
  <si>
    <t>Ronny Yu</t>
  </si>
  <si>
    <t>Marley Shelton</t>
  </si>
  <si>
    <t>Lee Arenberg</t>
  </si>
  <si>
    <t>Angus Macfadyen</t>
  </si>
  <si>
    <t>A Good Year¬†</t>
  </si>
  <si>
    <t>based on novel|inheritance|provence|uncle|wine</t>
  </si>
  <si>
    <t>Radio Flyer¬†</t>
  </si>
  <si>
    <t>father son relationship|physical abuse|radio flyer|stepfather|stepfather stepson relationship</t>
  </si>
  <si>
    <t>Blood In, Blood Out¬†</t>
  </si>
  <si>
    <t>1970s|1980s|barrio|gang war|mexican</t>
  </si>
  <si>
    <t>Jesse Borrego</t>
  </si>
  <si>
    <t>Ride with the Devil¬†</t>
  </si>
  <si>
    <t>bushwhacker|friend|honor|kansas|raid</t>
  </si>
  <si>
    <t>Jeremy W. Auman</t>
  </si>
  <si>
    <t>Jeffrey Dover</t>
  </si>
  <si>
    <t>Tobey Maguire</t>
  </si>
  <si>
    <t>The Maze Runner¬†</t>
  </si>
  <si>
    <t>based on novel|concrete wall|maze|open ended|teenage boy</t>
  </si>
  <si>
    <t>Aml Ameen</t>
  </si>
  <si>
    <t>Jacob Latimore</t>
  </si>
  <si>
    <t>Unfinished Business¬†</t>
  </si>
  <si>
    <t>business trip|company|glory hole|male frontal nudity|male nudity</t>
  </si>
  <si>
    <t>Ken Scott</t>
  </si>
  <si>
    <t>June Diane Raphael</t>
  </si>
  <si>
    <t>Melissa McMeekin</t>
  </si>
  <si>
    <t>The Age of Innocence¬†</t>
  </si>
  <si>
    <t>19th century|countess|lawyer|love|new york</t>
  </si>
  <si>
    <t>Geraldine Chaplin</t>
  </si>
  <si>
    <t>The Fountain¬†</t>
  </si>
  <si>
    <t>eternity|love|mayan|tree|tree of life</t>
  </si>
  <si>
    <t>Ellen Burstyn</t>
  </si>
  <si>
    <t>Chill Factor¬†</t>
  </si>
  <si>
    <t>colonel|ice|ice cream truck|military|u.s. army</t>
  </si>
  <si>
    <t>Hugh Johnson</t>
  </si>
  <si>
    <t>Kevin J. O'Connor</t>
  </si>
  <si>
    <t>Hudson Leick</t>
  </si>
  <si>
    <t>Stolen¬†</t>
  </si>
  <si>
    <t>bank|money|presumed dead|rescue|thief</t>
  </si>
  <si>
    <t>Sami Gayle</t>
  </si>
  <si>
    <t>The Longest Ride¬†</t>
  </si>
  <si>
    <t>1940s|art collector|bull riding|north carolina|student</t>
  </si>
  <si>
    <t>George Tillman Jr.</t>
  </si>
  <si>
    <t>Tiago Riani</t>
  </si>
  <si>
    <t>Melissa Benoist</t>
  </si>
  <si>
    <t>Hayley Lovitt</t>
  </si>
  <si>
    <t>The Astronaut's Wife¬†</t>
  </si>
  <si>
    <t>astronaut|electrocuted in bathtub|mission|pilot|sister</t>
  </si>
  <si>
    <t>Rand Ravich</t>
  </si>
  <si>
    <t>I Dreamed of Africa¬†</t>
  </si>
  <si>
    <t>dream|italian|kenya|ranch|snake</t>
  </si>
  <si>
    <t>Hugh Hudson</t>
  </si>
  <si>
    <t>Eva Marie Saint</t>
  </si>
  <si>
    <t>Vincent Perez</t>
  </si>
  <si>
    <t>Playing for Keeps¬†</t>
  </si>
  <si>
    <t>coach|soccer|soccer coach|soccer mom|soccer team</t>
  </si>
  <si>
    <t>A Few Good Men¬†</t>
  </si>
  <si>
    <t>cuba|guantanamo|lance corporal|lawyer|murder</t>
  </si>
  <si>
    <t>Exit Wounds¬†</t>
  </si>
  <si>
    <t>corrupt cop|drug dealer|drugs|heroin|vice president</t>
  </si>
  <si>
    <t>Andrzej Bartkowiak</t>
  </si>
  <si>
    <t>Big Momma's House¬†</t>
  </si>
  <si>
    <t>disguise|fbi|female impersonation|gender disguise|obesity</t>
  </si>
  <si>
    <t>Tichina Arnold</t>
  </si>
  <si>
    <t>The Darkest Hour¬†</t>
  </si>
  <si>
    <t>alien|aurora borealis|critically bashed|killing an animal|nightclub</t>
  </si>
  <si>
    <t>Chris Gorak</t>
  </si>
  <si>
    <t>Max Minghella</t>
  </si>
  <si>
    <t>Veronika Vernadskaya</t>
  </si>
  <si>
    <t>Dato Bakhtadze</t>
  </si>
  <si>
    <t>Step Up Revolution¬†</t>
  </si>
  <si>
    <t>3 dimensional|dance|dancer|dancing|flash mob</t>
  </si>
  <si>
    <t>Scott Speer</t>
  </si>
  <si>
    <t>Ryan Guzman</t>
  </si>
  <si>
    <t>Stephen Boss</t>
  </si>
  <si>
    <t>The Watcher¬†</t>
  </si>
  <si>
    <t>fbi|murder|scene of the crime|serial killer|therapy</t>
  </si>
  <si>
    <t>Joe Charbanic</t>
  </si>
  <si>
    <t>Chris Ellis</t>
  </si>
  <si>
    <t>The Punisher¬†</t>
  </si>
  <si>
    <t>death|family reunion|fbi|fbi agent|vigilante</t>
  </si>
  <si>
    <t>Jonathan Hensleigh</t>
  </si>
  <si>
    <t>Marco St. John</t>
  </si>
  <si>
    <t>Eddie Jemison</t>
  </si>
  <si>
    <t>Goal! The Dream Begins¬†</t>
  </si>
  <si>
    <t>barrio|border|newcastle united|party|soccer</t>
  </si>
  <si>
    <t>Danny Cannon</t>
  </si>
  <si>
    <t>Sean Pertwee</t>
  </si>
  <si>
    <t>Kuno Becker</t>
  </si>
  <si>
    <t>Stephen Dillane</t>
  </si>
  <si>
    <t>Safe¬†</t>
  </si>
  <si>
    <t>bodyguard|gang war|russian|russian mafia|triad</t>
  </si>
  <si>
    <t>Boaz Yakin</t>
  </si>
  <si>
    <t>Robert John Burke</t>
  </si>
  <si>
    <t>Pushing Tin¬†</t>
  </si>
  <si>
    <t>air traffic control|air traffic controller|female bodybuilder|job|marriage</t>
  </si>
  <si>
    <t>Star Wars: Episode VI - Return of the Jedi¬†</t>
  </si>
  <si>
    <t>death star|emperor|empire|princess|rebel</t>
  </si>
  <si>
    <t>Richard Marquand</t>
  </si>
  <si>
    <t>Kenny Baker</t>
  </si>
  <si>
    <t>The Reader¬†</t>
  </si>
  <si>
    <t>love|reading|teaching oneself to read|trial|war crime</t>
  </si>
  <si>
    <t>David Kross</t>
  </si>
  <si>
    <t>Susanne Lothar</t>
  </si>
  <si>
    <t>Elf¬†</t>
  </si>
  <si>
    <t>baby|christmas spirit|elf|new york city|north pole</t>
  </si>
  <si>
    <t>Phenomenon¬†</t>
  </si>
  <si>
    <t>brain tumor|genius|psionic power|telekinesis|terminal illness</t>
  </si>
  <si>
    <t>Kyra Sedgwick</t>
  </si>
  <si>
    <t>David Gallagher</t>
  </si>
  <si>
    <t>Scrooged¬†</t>
  </si>
  <si>
    <t>christmas|compassion|executive|ghost|redemption</t>
  </si>
  <si>
    <t>Bridesmaids¬†</t>
  </si>
  <si>
    <t>best friend|failure|food|job|partial female nudity</t>
  </si>
  <si>
    <t>Matt Lucas</t>
  </si>
  <si>
    <t>Wendi McLendon-Covey</t>
  </si>
  <si>
    <t>Steve Bannos</t>
  </si>
  <si>
    <t>This Is the End¬†</t>
  </si>
  <si>
    <t>apocalypse|celebrity|ensemble cast|party|rapture</t>
  </si>
  <si>
    <t>Stigmata¬†</t>
  </si>
  <si>
    <t>catholic|priest|stigmata|vatican|wound</t>
  </si>
  <si>
    <t>Rupert Wainwright</t>
  </si>
  <si>
    <t>Men of Honor¬†</t>
  </si>
  <si>
    <t>african american|amputee|navy|racial discrimination|racism</t>
  </si>
  <si>
    <t>Takers¬†</t>
  </si>
  <si>
    <t>armored car|bank|falling out among thieves|heist|planning</t>
  </si>
  <si>
    <t>John Luessenhop</t>
  </si>
  <si>
    <t>The Big Wedding¬†</t>
  </si>
  <si>
    <t>adoption|divorce|family relationships|farce|wedding</t>
  </si>
  <si>
    <t>Justin Zackham</t>
  </si>
  <si>
    <t>Big Mommas: Like Father, Like Son¬†</t>
  </si>
  <si>
    <t>fbi agent|murder|performing arts school|scene during end credits|undercover</t>
  </si>
  <si>
    <t>Portia Doubleday</t>
  </si>
  <si>
    <t>Source Code¬†</t>
  </si>
  <si>
    <t>bomber|time|time loop|train|trapped in a time loop</t>
  </si>
  <si>
    <t>Cas Anvar</t>
  </si>
  <si>
    <t>Russell Peters</t>
  </si>
  <si>
    <t>Alive¬†</t>
  </si>
  <si>
    <t>andes mountains|crash|death|starvation|stranded</t>
  </si>
  <si>
    <t>Illeana Douglas</t>
  </si>
  <si>
    <t>Danny Nucci</t>
  </si>
  <si>
    <t>Michael DeLorenzo</t>
  </si>
  <si>
    <t>The Number 23¬†</t>
  </si>
  <si>
    <t>destiny|detective|imagination|murder|sex scene</t>
  </si>
  <si>
    <t>Ed Lauter</t>
  </si>
  <si>
    <t>Dreamer: Inspired by a True Story¬†</t>
  </si>
  <si>
    <t>colon in title|horse|kentucky|overalls|six word title</t>
  </si>
  <si>
    <t>Ken Howard</t>
  </si>
  <si>
    <t>Holmes Osborne</t>
  </si>
  <si>
    <t>A History of Violence¬†</t>
  </si>
  <si>
    <t>bar|crotch shot|female full frontal nudity|female pubic hair|robbery</t>
  </si>
  <si>
    <t>Kyle Schmid</t>
  </si>
  <si>
    <t>Bringing Out the Dead¬†</t>
  </si>
  <si>
    <t>ambulance|ghost|hell|paramedic|rescue</t>
  </si>
  <si>
    <t>Marc Anthony</t>
  </si>
  <si>
    <t>Sonja Sohn</t>
  </si>
  <si>
    <t>Repo Men¬†</t>
  </si>
  <si>
    <t>artificial organ|best friend|enforcer|future|near future</t>
  </si>
  <si>
    <t>Miguel Sapochnik</t>
  </si>
  <si>
    <t>Bogus¬†</t>
  </si>
  <si>
    <t>box office flop|circus|imaginary friend|magician|one word title</t>
  </si>
  <si>
    <t>Nancy Travis</t>
  </si>
  <si>
    <t>Andrea Martin</t>
  </si>
  <si>
    <t>The Incredible Burt Wonderstone¬†</t>
  </si>
  <si>
    <t>magic|magic kit|magician|stage magician|vegas</t>
  </si>
  <si>
    <t>Don Scardino</t>
  </si>
  <si>
    <t>Cats Don't Dance¬†</t>
  </si>
  <si>
    <t>animal|cat|child star|hollywood|star</t>
  </si>
  <si>
    <t>George Kennedy</t>
  </si>
  <si>
    <t>Cradle Will Rock¬†</t>
  </si>
  <si>
    <t>1930s|depression|play|theatre|union</t>
  </si>
  <si>
    <t>Tim Robbins</t>
  </si>
  <si>
    <t>Emily Watson</t>
  </si>
  <si>
    <t>The Good German¬†</t>
  </si>
  <si>
    <t>american|driver|journalist|russian|secret</t>
  </si>
  <si>
    <t>Beau Bridges</t>
  </si>
  <si>
    <t>Apocalypse Now¬†</t>
  </si>
  <si>
    <t>army|green beret|insanity|jungle|vietnam</t>
  </si>
  <si>
    <t>Going the Distance¬†</t>
  </si>
  <si>
    <t>bar|job|long distance relationship|male pubic hair|pubic hair</t>
  </si>
  <si>
    <t>Nanette Burstein</t>
  </si>
  <si>
    <t>Mr. Holland's Opus¬†</t>
  </si>
  <si>
    <t>1990s|high school|high school teacher|teacher inspires students|teaching</t>
  </si>
  <si>
    <t>Olympia Dukakis</t>
  </si>
  <si>
    <t>Jean Louisa Kelly</t>
  </si>
  <si>
    <t>Out of Africa¬†</t>
  </si>
  <si>
    <t>africa|hunter|love|marriage|plantation</t>
  </si>
  <si>
    <t>Flight¬†</t>
  </si>
  <si>
    <t>airline|flight|flight attendant|lawyer|pilot</t>
  </si>
  <si>
    <t>The Grand Budapest Hotel¬†</t>
  </si>
  <si>
    <t>first person narration|hotel|lobby boy|mentor protege relationship|painting</t>
  </si>
  <si>
    <t>Hearts in Atlantis¬†</t>
  </si>
  <si>
    <t>based on multiple works|bully|kiss|memory|mysterious stranger</t>
  </si>
  <si>
    <t>Hope Davis</t>
  </si>
  <si>
    <t>Arachnophobia¬†</t>
  </si>
  <si>
    <t>arachnophobia|death|doctor|small town|spider</t>
  </si>
  <si>
    <t>Julian Sands</t>
  </si>
  <si>
    <t>Peter Jason</t>
  </si>
  <si>
    <t>Brian McNamara</t>
  </si>
  <si>
    <t>Frequency¬†</t>
  </si>
  <si>
    <t>altering history|alternate history|amateur radio|ham radio|paranormal phenomena</t>
  </si>
  <si>
    <t>Vacation¬†</t>
  </si>
  <si>
    <t>amusement park|dysfunctional family|road trip|sequel|vacation</t>
  </si>
  <si>
    <t>John Francis Daley</t>
  </si>
  <si>
    <t>Beverly D'Angelo</t>
  </si>
  <si>
    <t>Get Shorty¬†</t>
  </si>
  <si>
    <t>debt|loan shark|mobster|movie business|producer</t>
  </si>
  <si>
    <t>Jon Gries</t>
  </si>
  <si>
    <t>Chicago¬†</t>
  </si>
  <si>
    <t>fame|jail|jazz age|murder|vaudeville</t>
  </si>
  <si>
    <t>Chita Rivera</t>
  </si>
  <si>
    <t>Jayne Eastwood</t>
  </si>
  <si>
    <t>Big Daddy¬†</t>
  </si>
  <si>
    <t>homosexual|law|law school|responsibility|vomiting</t>
  </si>
  <si>
    <t>Joey Lauren Adams</t>
  </si>
  <si>
    <t>American Pie 2¬†</t>
  </si>
  <si>
    <t>beach|beach house|college|party|student</t>
  </si>
  <si>
    <t>J.B. Rogers</t>
  </si>
  <si>
    <t>Toy Story¬†</t>
  </si>
  <si>
    <t>claw crane|cowboy|jealousy|rivalry|toy</t>
  </si>
  <si>
    <t>Speed¬†</t>
  </si>
  <si>
    <t>bomb|bus|elevator|explosive|rescue</t>
  </si>
  <si>
    <t>The Vow¬†</t>
  </si>
  <si>
    <t>car accident|life support|memory loss|trauma|voice recording</t>
  </si>
  <si>
    <t>Michael Sucsy</t>
  </si>
  <si>
    <t>Lucas Bryant</t>
  </si>
  <si>
    <t>Dillon Casey</t>
  </si>
  <si>
    <t>Extraordinary Measures¬†</t>
  </si>
  <si>
    <t>cure|disease|imagination|race against time|venture capital</t>
  </si>
  <si>
    <t>Tom Vaughan</t>
  </si>
  <si>
    <t>Remember the Titans¬†</t>
  </si>
  <si>
    <t>american football|based on true story|head coach|high school|school</t>
  </si>
  <si>
    <t>The Hunt for Red October¬†</t>
  </si>
  <si>
    <t>analyst|defection|navy|soviet submarine|submarine</t>
  </si>
  <si>
    <t>Lee Daniels' The Butler¬†</t>
  </si>
  <si>
    <t>butler|civil rights|hotel|president|white house</t>
  </si>
  <si>
    <t>Dodgeball: A True Underdog Story¬†</t>
  </si>
  <si>
    <t>dodgeball|gym|las vegas|pirate|ups</t>
  </si>
  <si>
    <t>The Addams Family¬†</t>
  </si>
  <si>
    <t>accountant|loan shark|macabre|uncle|uncle fester</t>
  </si>
  <si>
    <t>Raul Julia</t>
  </si>
  <si>
    <t>Carel Struycken</t>
  </si>
  <si>
    <t>Ace Ventura: When Nature Calls¬†</t>
  </si>
  <si>
    <t>africa|bat|hawaiian shirt|pregnancy|pregnant</t>
  </si>
  <si>
    <t>Steve Oedekerk</t>
  </si>
  <si>
    <t>The Princess Diaries¬†</t>
  </si>
  <si>
    <t>cinderella story|fish out of water|makeover|manners|princess</t>
  </si>
  <si>
    <t>Heather Matarazzo</t>
  </si>
  <si>
    <t>The First Wives Club¬†</t>
  </si>
  <si>
    <t>cult film|female therapist|revenge|revenge motive|therapy session</t>
  </si>
  <si>
    <t>Elizabeth Berkley</t>
  </si>
  <si>
    <t>Stephen Collins</t>
  </si>
  <si>
    <t>Se7en¬†</t>
  </si>
  <si>
    <t>detective|police partner|serial killer|serial murder|seven deadly sins</t>
  </si>
  <si>
    <t>The SpongeBob SquarePants Movie¬†</t>
  </si>
  <si>
    <t>based on tv series|crown|dream|king neptune|plankton</t>
  </si>
  <si>
    <t>Stephen Hillenburg</t>
  </si>
  <si>
    <t>Rodger Bumpass</t>
  </si>
  <si>
    <t>Mystic River¬†</t>
  </si>
  <si>
    <t>ballistics|detective|friend|gun|sexual abuse</t>
  </si>
  <si>
    <t>Spencer Treat Clark</t>
  </si>
  <si>
    <t>Tom Guiry</t>
  </si>
  <si>
    <t>Million Dollar Baby¬†</t>
  </si>
  <si>
    <t>boxing|boxing trainer|death|suicide attempt|women boxing</t>
  </si>
  <si>
    <t>Mike Colter</t>
  </si>
  <si>
    <t>Analyze This¬†</t>
  </si>
  <si>
    <t>analyst|mafia|patient|psychiatrist|wedding</t>
  </si>
  <si>
    <t>The Notebook¬†</t>
  </si>
  <si>
    <t>class differences|letter|nursing home|second chance|summer love</t>
  </si>
  <si>
    <t>27 Dresses¬†</t>
  </si>
  <si>
    <t>boss|bridesmaid|friend|love|wedding</t>
  </si>
  <si>
    <t>Bern Cohen</t>
  </si>
  <si>
    <t>Yetta Gottesman</t>
  </si>
  <si>
    <t>Hannah Montana: The Movie¬†</t>
  </si>
  <si>
    <t>farm|female protagonist|hannah montana|horseback riding|overalls</t>
  </si>
  <si>
    <t>The Prince of Tides¬†</t>
  </si>
  <si>
    <t>new york|psychiatrist|shrimper|south carolina|twins</t>
  </si>
  <si>
    <t>Melinda Dillon</t>
  </si>
  <si>
    <t>Legends of the Fall¬†</t>
  </si>
  <si>
    <t>epic|heart|killing an animal|passion|usa</t>
  </si>
  <si>
    <t>Up in the Air¬†</t>
  </si>
  <si>
    <t>airport|business trip|downsizing|on the road|travel</t>
  </si>
  <si>
    <t>Jason Reitman</t>
  </si>
  <si>
    <t>Chris Lowell</t>
  </si>
  <si>
    <t>About Schmidt¬†</t>
  </si>
  <si>
    <t>highway travel|on the road|retirement|road movie|wedding</t>
  </si>
  <si>
    <t>Alexander Payne</t>
  </si>
  <si>
    <t>June Squibb</t>
  </si>
  <si>
    <t>Howard Hesseman</t>
  </si>
  <si>
    <t>Warm Bodies¬†</t>
  </si>
  <si>
    <t>fight|memory|teenager|undead|zombie</t>
  </si>
  <si>
    <t>Jonathan Levine</t>
  </si>
  <si>
    <t>Cory Hardrict</t>
  </si>
  <si>
    <t>Vincent Leclerc</t>
  </si>
  <si>
    <t>Daniel Rindress-Kay</t>
  </si>
  <si>
    <t>Looper¬†</t>
  </si>
  <si>
    <t>chase|future|surprise ending|time loop|time travel</t>
  </si>
  <si>
    <t>Rian Johnson</t>
  </si>
  <si>
    <t>Tracie Thoms</t>
  </si>
  <si>
    <t>Down to Earth¬†</t>
  </si>
  <si>
    <t>angel|butler|heaven|manhattan new york city|reincarnation</t>
  </si>
  <si>
    <t>Hope Springs¬†</t>
  </si>
  <si>
    <t>couple|intimacy|marriage|marriage counseling|middle age couple</t>
  </si>
  <si>
    <t>Jean Smart</t>
  </si>
  <si>
    <t>Forgetting Sarah Marshall¬†</t>
  </si>
  <si>
    <t>breakup|hawaii|hotel|male full frontal nudity|resort</t>
  </si>
  <si>
    <t>Maria Thayer</t>
  </si>
  <si>
    <t>Four Brothers¬†</t>
  </si>
  <si>
    <t>bare butt|corrupt police|four brothers|funeral|murder</t>
  </si>
  <si>
    <t>Tony Nappo</t>
  </si>
  <si>
    <t>Fionnula Flanagan</t>
  </si>
  <si>
    <t>Baby Mama¬†</t>
  </si>
  <si>
    <t>baby|book|cartoon on tv|female protagonist|male anorexia</t>
  </si>
  <si>
    <t>Michael McCullers</t>
  </si>
  <si>
    <t>Hope Floats¬†</t>
  </si>
  <si>
    <t>best friend|friend|mother daughter relationship|small town|texas</t>
  </si>
  <si>
    <t>Forest Whitaker</t>
  </si>
  <si>
    <t>Bride Wars¬†</t>
  </si>
  <si>
    <t>best friend|dyed hair|fake tan|rivalry|wedding</t>
  </si>
  <si>
    <t>Gary Winick</t>
  </si>
  <si>
    <t>Without a Paddle¬†</t>
  </si>
  <si>
    <t>death|friend|hijacker|river|tree house</t>
  </si>
  <si>
    <t>Antony Starr</t>
  </si>
  <si>
    <t>Scott Adsit</t>
  </si>
  <si>
    <t>Bonnie Somerville</t>
  </si>
  <si>
    <t>13 Going on 30¬†</t>
  </si>
  <si>
    <t>13 year old|13th birthday|30 year old|wish|year 1987</t>
  </si>
  <si>
    <t>Christa B. Allen</t>
  </si>
  <si>
    <t>Blow¬†</t>
  </si>
  <si>
    <t>1960s|1970s|california|cocaine|wealth</t>
  </si>
  <si>
    <t>Ted Demme</t>
  </si>
  <si>
    <t>Message in a Bottle¬†</t>
  </si>
  <si>
    <t>beach|bottle|jogging|letter|love</t>
  </si>
  <si>
    <t>John Savage</t>
  </si>
  <si>
    <t>Raphael Sbarge</t>
  </si>
  <si>
    <t>Star Trek V: The Final Frontier¬†</t>
  </si>
  <si>
    <t>captain|half brother|klingon|planet|vulcan</t>
  </si>
  <si>
    <t>William Shatner</t>
  </si>
  <si>
    <t>Like Mike¬†</t>
  </si>
  <si>
    <t>basketball|lightning|nba|orphanage|shoe</t>
  </si>
  <si>
    <t>Brenda Song</t>
  </si>
  <si>
    <t>Anne Meara</t>
  </si>
  <si>
    <t>Naked Gun 33 1/3: The Final Insult¬†</t>
  </si>
  <si>
    <t>retirement|spoof|terrorist|transsexual|undercover</t>
  </si>
  <si>
    <t>Priscilla Presley</t>
  </si>
  <si>
    <t>P.S. I Love You¬†</t>
  </si>
  <si>
    <t>birthday|friendship|hairy chest|letter|widow</t>
  </si>
  <si>
    <t>Nellie McKay</t>
  </si>
  <si>
    <t>Letters to Juliet¬†</t>
  </si>
  <si>
    <t>chick flick|female protagonist|italian stereotype|man in a swimsuit|verona italy</t>
  </si>
  <si>
    <t>Marcia DeBonis</t>
  </si>
  <si>
    <t>Luisa Ranieri</t>
  </si>
  <si>
    <t>Black Rain¬†</t>
  </si>
  <si>
    <t>counterfeit|detective|japan|police chase|yakuza</t>
  </si>
  <si>
    <t>Ken Takakura</t>
  </si>
  <si>
    <t>Kate Capshaw</t>
  </si>
  <si>
    <t>Corpse Bride¬†</t>
  </si>
  <si>
    <t>arranged marriage|bride|corpse|groom|woods</t>
  </si>
  <si>
    <t>Sicario¬†</t>
  </si>
  <si>
    <t>critically acclaimed|drug cartel|juarez mexico|u.s. mexico border|war on drugs</t>
  </si>
  <si>
    <t>Edgar Arreola</t>
  </si>
  <si>
    <t>Bernardo Saracino</t>
  </si>
  <si>
    <t>Southpaw¬†</t>
  </si>
  <si>
    <t>boxer|boxing training|death of wife|male in shower|rage</t>
  </si>
  <si>
    <t>Oona Laurence</t>
  </si>
  <si>
    <t>Drag Me to Hell¬†</t>
  </si>
  <si>
    <t>evil|fight|hell|psychic|psychologist</t>
  </si>
  <si>
    <t>Bojana Novakovic</t>
  </si>
  <si>
    <t>The Age of Adaline¬†</t>
  </si>
  <si>
    <t>hit by a pickup truck|immortality|paramedic|resuscitation|san francisco california</t>
  </si>
  <si>
    <t>Lee Toland Krieger</t>
  </si>
  <si>
    <t>Michiel Huisman</t>
  </si>
  <si>
    <t>Secondhand Lions¬†</t>
  </si>
  <si>
    <t>africa|eyeglasses|money|texas|veteran</t>
  </si>
  <si>
    <t>Tim McCanlies</t>
  </si>
  <si>
    <t>Emmanuelle Vaugier</t>
  </si>
  <si>
    <t>Step Up 3D¬†</t>
  </si>
  <si>
    <t>dance|dance crew|dancer|mortgage|new york city</t>
  </si>
  <si>
    <t>Facundo Lombard</t>
  </si>
  <si>
    <t>Blue Crush¬†</t>
  </si>
  <si>
    <t>bikini|female surfer|sister sister relationship|surfing contest|swimsuit</t>
  </si>
  <si>
    <t>Sanoe Lake</t>
  </si>
  <si>
    <t>Stranger Than Fiction¬†</t>
  </si>
  <si>
    <t>author|fate|novelist|professor|writer</t>
  </si>
  <si>
    <t>Christian Stolte</t>
  </si>
  <si>
    <t>Danny Rhodes</t>
  </si>
  <si>
    <t>30 Days of Night¬†</t>
  </si>
  <si>
    <t>alaska|small town|snow|vampire|winter</t>
  </si>
  <si>
    <t>Mark Rendall</t>
  </si>
  <si>
    <t>Megan Franich</t>
  </si>
  <si>
    <t>The Cabin in the Woods¬†</t>
  </si>
  <si>
    <t>cabin in the woods|dark humor|hatchet|killed in an elevator|robot</t>
  </si>
  <si>
    <t>Drew Goddard</t>
  </si>
  <si>
    <t>Meet the Spartans¬†</t>
  </si>
  <si>
    <t>king|persian|spartan|training|xerxes</t>
  </si>
  <si>
    <t>Jason Friedberg</t>
  </si>
  <si>
    <t>Method Man</t>
  </si>
  <si>
    <t>Midnight Run¬†</t>
  </si>
  <si>
    <t>accountant|bounty hunter|fbi|mafia|mob</t>
  </si>
  <si>
    <t>Yaphet Kotto</t>
  </si>
  <si>
    <t>The Running Man¬†</t>
  </si>
  <si>
    <t>game of death|government conspiracy|latina|oppression|police</t>
  </si>
  <si>
    <t>Maria Conchita Alonso</t>
  </si>
  <si>
    <t>Richard Dawson</t>
  </si>
  <si>
    <t>Little Shop of Horrors¬†</t>
  </si>
  <si>
    <t>eclipse|florist|nerd|plant|shop</t>
  </si>
  <si>
    <t>Tisha Campbell-Martin</t>
  </si>
  <si>
    <t>Hanna¬†</t>
  </si>
  <si>
    <t>assassin|female warrior|martial arts|playground|training</t>
  </si>
  <si>
    <t>Jessica Barden</t>
  </si>
  <si>
    <t>Vicky Krieps</t>
  </si>
  <si>
    <t>John Macmillan</t>
  </si>
  <si>
    <t>Mortal Kombat: Annihilation¬†</t>
  </si>
  <si>
    <t>alternate reality|battle|martial arts|mortal kombat|warrior</t>
  </si>
  <si>
    <t>John R. Leonetti</t>
  </si>
  <si>
    <t>Robin Shou</t>
  </si>
  <si>
    <t>Larry Crowne¬†</t>
  </si>
  <si>
    <t>bus stop|college|community college|scooter|speech class</t>
  </si>
  <si>
    <t>Carrie¬†</t>
  </si>
  <si>
    <t>outcast|prom|self injury|telekinesis|tragic event</t>
  </si>
  <si>
    <t>Kimberly Peirce</t>
  </si>
  <si>
    <t>Take the Lead¬†</t>
  </si>
  <si>
    <t>ballroom|dance|dance teacher|student|teacher</t>
  </si>
  <si>
    <t>Liz Friedlander</t>
  </si>
  <si>
    <t>Yaya DaCosta</t>
  </si>
  <si>
    <t>Jasika Nicole</t>
  </si>
  <si>
    <t>Gridiron Gang¬†</t>
  </si>
  <si>
    <t>alliterative title|football|football coach|football practice|football team</t>
  </si>
  <si>
    <t>Phil Joanou</t>
  </si>
  <si>
    <t>Jurnee Smollett-Bell</t>
  </si>
  <si>
    <t>What's the Worst That Could Happen?¬†</t>
  </si>
  <si>
    <t>businessman|ring|thief|vulgarity|washington d.c.</t>
  </si>
  <si>
    <t>9¬†</t>
  </si>
  <si>
    <t>hope|key|machine|number|rag doll</t>
  </si>
  <si>
    <t>Shane Acker</t>
  </si>
  <si>
    <t>Alan Oppenheimer</t>
  </si>
  <si>
    <t>Tom Kane</t>
  </si>
  <si>
    <t>Side Effects¬†</t>
  </si>
  <si>
    <t>clinical trial|female protagonist|neuropharmacology|psychiatrist|side effect</t>
  </si>
  <si>
    <t>Katie Lowes</t>
  </si>
  <si>
    <t>Winnie the Pooh¬†</t>
  </si>
  <si>
    <t>disney|owl|rabbit|sequel|tiger</t>
  </si>
  <si>
    <t>Stephen J. Anderson</t>
  </si>
  <si>
    <t>Robert Lopez</t>
  </si>
  <si>
    <t>Huell Howser</t>
  </si>
  <si>
    <t>Dumb and Dumberer: When Harry Met Lloyd¬†</t>
  </si>
  <si>
    <t>1980s|buddy|high school|prequel to cult favorite|teenager</t>
  </si>
  <si>
    <t>Troy Miller</t>
  </si>
  <si>
    <t>Elden Henson</t>
  </si>
  <si>
    <t>Cheri Oteri</t>
  </si>
  <si>
    <t>Bulworth¬†</t>
  </si>
  <si>
    <t>hip hop|liberal|politics|senator|truth</t>
  </si>
  <si>
    <t>Kirk Baltz</t>
  </si>
  <si>
    <t>Graham Beckel</t>
  </si>
  <si>
    <t>Get on Up¬†</t>
  </si>
  <si>
    <t>1970s|1980s|african american|breaking the fourth wall|mother son relationship</t>
  </si>
  <si>
    <t>Tika Sumpter</t>
  </si>
  <si>
    <t>Josh Hopkins</t>
  </si>
  <si>
    <t>Aunjanue Ellis</t>
  </si>
  <si>
    <t>One True Thing¬†</t>
  </si>
  <si>
    <t>cancer|job|love|new york|professor</t>
  </si>
  <si>
    <t>Virtuosity¬†</t>
  </si>
  <si>
    <t>android|ex cop|serial killer|virtual character come to life|virtual reality</t>
  </si>
  <si>
    <t>Brett Leonard</t>
  </si>
  <si>
    <t>My Super Ex-Girlfriend¬†</t>
  </si>
  <si>
    <t>architect|boyfriend girlfriend relationship|superhero|superhero spoof|supernatural power</t>
  </si>
  <si>
    <t>Deliver Us from Evil¬†</t>
  </si>
  <si>
    <t>confession|demonic possession|exorcism|flickering light|priest</t>
  </si>
  <si>
    <t>Sanctum¬†</t>
  </si>
  <si>
    <t>cave|expedition|panic|rebreather|underwater</t>
  </si>
  <si>
    <t>Alister Grierson</t>
  </si>
  <si>
    <t>Rhys Wakefield</t>
  </si>
  <si>
    <t>Little Black Book¬†</t>
  </si>
  <si>
    <t>electronic devices|gynecologist|little black book|plan|set up</t>
  </si>
  <si>
    <t>Nick Hurran</t>
  </si>
  <si>
    <t>Dave Annable</t>
  </si>
  <si>
    <t>The Five-Year Engagement¬†</t>
  </si>
  <si>
    <t>kissing while having sex|kitchen|reference to princess diana|wedding band|wedding ring</t>
  </si>
  <si>
    <t>Jacki Weaver</t>
  </si>
  <si>
    <t>Mr 3000¬†</t>
  </si>
  <si>
    <t>baseball|baseball movie|cartoon on tv|dodge viper|retirement</t>
  </si>
  <si>
    <t>Charles Stone III</t>
  </si>
  <si>
    <t>Paul Sorvino</t>
  </si>
  <si>
    <t>The Next Three Days¬†</t>
  </si>
  <si>
    <t>argument|evidence|fingerprints|murder|murder weapon</t>
  </si>
  <si>
    <t>Paul Haggis</t>
  </si>
  <si>
    <t>Daniel Stern</t>
  </si>
  <si>
    <t>Aisha Hinds</t>
  </si>
  <si>
    <t>Ultraviolet¬†</t>
  </si>
  <si>
    <t>boy|disease|hemophagia|speed|vampire</t>
  </si>
  <si>
    <t>Kurt Wimmer</t>
  </si>
  <si>
    <t>Cameron Bright</t>
  </si>
  <si>
    <t>Assault on Precinct 13¬†</t>
  </si>
  <si>
    <t>criminal|mobster|new year's eve|police|sergeant</t>
  </si>
  <si>
    <t>Jean-Fran√ßois Richet</t>
  </si>
  <si>
    <t>Drea de Matteo</t>
  </si>
  <si>
    <t>Hugh Dillon</t>
  </si>
  <si>
    <t>The Replacement Killers¬†</t>
  </si>
  <si>
    <t>forger|hitman|passport|police|replacement</t>
  </si>
  <si>
    <t>Fled¬†</t>
  </si>
  <si>
    <t>disk|floppy disk|mafia|prison|prisoner</t>
  </si>
  <si>
    <t>Kevin Hooks</t>
  </si>
  <si>
    <t>Stephen Baldwin</t>
  </si>
  <si>
    <t>Eight Legged Freaks¬†</t>
  </si>
  <si>
    <t>creature feature|human versus spider|spider|spider feature|woman sheriff</t>
  </si>
  <si>
    <t>Ellory Elkayem</t>
  </si>
  <si>
    <t>Doug E. Doug</t>
  </si>
  <si>
    <t>Love &amp; Other Drugs¬†</t>
  </si>
  <si>
    <t>female nudity|male objectification|pfizer|viagra|zoloft</t>
  </si>
  <si>
    <t>88 Minutes¬†</t>
  </si>
  <si>
    <t>death|fbi|forensics|murder|serial killer</t>
  </si>
  <si>
    <t>North Country¬†</t>
  </si>
  <si>
    <t>based on true story|innocence|lawsuit|mine|sexual harassment</t>
  </si>
  <si>
    <t>Niki Caro</t>
  </si>
  <si>
    <t>The Whole Ten Yards¬†</t>
  </si>
  <si>
    <t>dentist|face slap|flashback|hitman|killing an animal</t>
  </si>
  <si>
    <t>Howard the Duck¬†</t>
  </si>
  <si>
    <t>alien|duck|laser|planet|singer</t>
  </si>
  <si>
    <t>Willard Huyck</t>
  </si>
  <si>
    <t>Jordan Prentice</t>
  </si>
  <si>
    <t>Pride and Glory¬†</t>
  </si>
  <si>
    <t>brother in law|corruption|drug dealer|drugs|police</t>
  </si>
  <si>
    <t>Gavin O'Connor</t>
  </si>
  <si>
    <t>The Cave¬†</t>
  </si>
  <si>
    <t>cave|diver|diving|flare|parasite</t>
  </si>
  <si>
    <t>Bruce Hunt</t>
  </si>
  <si>
    <t>Eddie Cibrian</t>
  </si>
  <si>
    <t>Alex &amp; Emma¬†</t>
  </si>
  <si>
    <t>gambling|novel|stenographer|writer|writer's block</t>
  </si>
  <si>
    <t>Lobo Sebastian</t>
  </si>
  <si>
    <t>Robert Costanzo</t>
  </si>
  <si>
    <t>Wicker Park¬†</t>
  </si>
  <si>
    <t>flashback|flashback within a flashback|multiple perspectives|obsession|split screen</t>
  </si>
  <si>
    <t>Jessica Par√©</t>
  </si>
  <si>
    <t>Christopher Cousins</t>
  </si>
  <si>
    <t>Mark Camacho</t>
  </si>
  <si>
    <t>Fright Night¬†</t>
  </si>
  <si>
    <t>neighbor|remake|suburb|teenager|vampire</t>
  </si>
  <si>
    <t>Craig Gillespie</t>
  </si>
  <si>
    <t>Grace Phipps</t>
  </si>
  <si>
    <t>Reid Ewing</t>
  </si>
  <si>
    <t>Sandra Vergara</t>
  </si>
  <si>
    <t>The New World¬†</t>
  </si>
  <si>
    <t>captain|fort|love|native american|trade</t>
  </si>
  <si>
    <t>Michael Greyeyes</t>
  </si>
  <si>
    <t>Wing Commander¬†</t>
  </si>
  <si>
    <t>27th century|fighter pilot|orchestral music score|outer space|space opera</t>
  </si>
  <si>
    <t>Chris Roberts</t>
  </si>
  <si>
    <t>David Suchet</t>
  </si>
  <si>
    <t>In Dreams¬†</t>
  </si>
  <si>
    <t>dream|mental institution|padded cell|serial killer|suicide attempt</t>
  </si>
  <si>
    <t>Aidan Quinn</t>
  </si>
  <si>
    <t>Dragonball: Evolution¬†</t>
  </si>
  <si>
    <t>bad|dragon|grandfather|orb|warrior</t>
  </si>
  <si>
    <t>Texas Battle</t>
  </si>
  <si>
    <t>The Last Stand¬†</t>
  </si>
  <si>
    <t>deputy|escape|fbi|modern western|sheriff</t>
  </si>
  <si>
    <t>Jee-woon Kim</t>
  </si>
  <si>
    <t>Zach Gilford</t>
  </si>
  <si>
    <t>James Burnett</t>
  </si>
  <si>
    <t>Christiana Leucas</t>
  </si>
  <si>
    <t>Godsend¬†</t>
  </si>
  <si>
    <t>birthday|boy|clone|cloning|doctor</t>
  </si>
  <si>
    <t>Nick Hamm</t>
  </si>
  <si>
    <t>Munro Chambers</t>
  </si>
  <si>
    <t>Chasing Liberty¬†</t>
  </si>
  <si>
    <t>first daughter|photographer|prague|president|secret service agent</t>
  </si>
  <si>
    <t>Andy Cadiff</t>
  </si>
  <si>
    <t>Stark Sands</t>
  </si>
  <si>
    <t>Terence Maynard</t>
  </si>
  <si>
    <t>Hoodwinked Too! Hood vs. Evil¬†</t>
  </si>
  <si>
    <t>3 dimensional|box office flop|critically bashed|red riding hood|wolf</t>
  </si>
  <si>
    <t>Mike Disa</t>
  </si>
  <si>
    <t>Phil LaMarr</t>
  </si>
  <si>
    <t>An Unfinished Life¬†</t>
  </si>
  <si>
    <t>abusive boyfriend|bear|car accident|ranch|wyoming</t>
  </si>
  <si>
    <t>Lynda Boyd</t>
  </si>
  <si>
    <t>Runner Runner¬†</t>
  </si>
  <si>
    <t>costa rica|fbi agent|gambling|money|online gambling</t>
  </si>
  <si>
    <t>Antitrust¬†</t>
  </si>
  <si>
    <t>boss|communications|computer|genius|job</t>
  </si>
  <si>
    <t>Peter Howitt</t>
  </si>
  <si>
    <t>Richard Roundtree</t>
  </si>
  <si>
    <t>Ned Bellamy</t>
  </si>
  <si>
    <t>Glory¬†</t>
  </si>
  <si>
    <t>army|black soldier|military uniform|prejudice|u.s. civil war</t>
  </si>
  <si>
    <t>Dead Man Down¬†</t>
  </si>
  <si>
    <t>crime lord|dead body|dead body in a freezer|new york city|truck explosion</t>
  </si>
  <si>
    <t>Niels Arden Oplev</t>
  </si>
  <si>
    <t>James Biberi</t>
  </si>
  <si>
    <t>The Merchant of Venice¬†</t>
  </si>
  <si>
    <t>debt|jew|loan|merchant|pound of flesh</t>
  </si>
  <si>
    <t>Michael Radford</t>
  </si>
  <si>
    <t>Kris Marshall</t>
  </si>
  <si>
    <t>DOA: Dead or Alive¬†</t>
  </si>
  <si>
    <t>female fighter|island|martial arts|parachute|tournament</t>
  </si>
  <si>
    <t>Corey Yuen</t>
  </si>
  <si>
    <t>Holly Valance</t>
  </si>
  <si>
    <t>Sarah Carter</t>
  </si>
  <si>
    <t>The Assassination of Jesse James by the Coward Robert Ford¬†</t>
  </si>
  <si>
    <t>long title|outlaw|robbery|train|train robbery</t>
  </si>
  <si>
    <t>Andrew Dominik</t>
  </si>
  <si>
    <t>Machine Gun Preacher¬†</t>
  </si>
  <si>
    <t>africa|biker|church|orphanage|preacher</t>
  </si>
  <si>
    <t>Kathy Baker</t>
  </si>
  <si>
    <t>Pitch Perfect 2¬†</t>
  </si>
  <si>
    <t>2010s|a cappella|box office hit|second part|sequel</t>
  </si>
  <si>
    <t>Elizabeth Banks</t>
  </si>
  <si>
    <t>Birgitte Hjort S√∏rensen</t>
  </si>
  <si>
    <t>Hana Mae Lee</t>
  </si>
  <si>
    <t>Walk the Line¬†</t>
  </si>
  <si>
    <t>1960s|accident|concert|guitar|prison</t>
  </si>
  <si>
    <t>Dallas Roberts</t>
  </si>
  <si>
    <t>Tyler Hilton</t>
  </si>
  <si>
    <t>Keeping the Faith¬†</t>
  </si>
  <si>
    <t>celibacy|jewish|priest|rabbi|synagogue</t>
  </si>
  <si>
    <t>Edward Norton</t>
  </si>
  <si>
    <t>Milos Forman</t>
  </si>
  <si>
    <t>Frost/Nixon¬†</t>
  </si>
  <si>
    <t>american president|political drama|scandal|u.s. president|washington post the newspaper</t>
  </si>
  <si>
    <t>The Boss¬†</t>
  </si>
  <si>
    <t>business|girl scouts|orphanage|overweight woman|quitting a job</t>
  </si>
  <si>
    <t>Ben Falcone</t>
  </si>
  <si>
    <t>Mumford¬†</t>
  </si>
  <si>
    <t>college|drugs|patient|psychologist|secret</t>
  </si>
  <si>
    <t>The Jacket¬†</t>
  </si>
  <si>
    <t>gulf war veteran|morgue|shot in the head|vermont|veteran</t>
  </si>
  <si>
    <t>John Maybury</t>
  </si>
  <si>
    <t>Jason Lewis</t>
  </si>
  <si>
    <t>Angel Coulby</t>
  </si>
  <si>
    <t>Aladdin¬†</t>
  </si>
  <si>
    <t>arab|genie|magic|princess|reference to a thousand and one nights</t>
  </si>
  <si>
    <t>Scott Weinger</t>
  </si>
  <si>
    <t>Straight Outta Compton¬†</t>
  </si>
  <si>
    <t>concert|gangsta rap|hip hop|nwa|rap music</t>
  </si>
  <si>
    <t>Neil Brown Jr.</t>
  </si>
  <si>
    <t>R. Marcos Taylor</t>
  </si>
  <si>
    <t>Indiana Jones and the Temple of Doom¬†</t>
  </si>
  <si>
    <t>children|studio logo segues into film|temple|village|white dinner jacket</t>
  </si>
  <si>
    <t>Amrish Puri</t>
  </si>
  <si>
    <t>The Rugrats Movie¬†</t>
  </si>
  <si>
    <t>baby|home|hospital|lost|newborn baby</t>
  </si>
  <si>
    <t>Igor Kovalyov</t>
  </si>
  <si>
    <t>Christine Cavanaugh</t>
  </si>
  <si>
    <t>Along Came a Spider¬†</t>
  </si>
  <si>
    <t>kidnapping|partner|ransom|school|secret service</t>
  </si>
  <si>
    <t>Once Upon a Time in Mexico¬†</t>
  </si>
  <si>
    <t>agent|cia|mariachi|mexican|president</t>
  </si>
  <si>
    <t>Enrique Iglesias</t>
  </si>
  <si>
    <t>Die Hard¬†</t>
  </si>
  <si>
    <t>christmas|christmas eve|christmas party|held at gunpoint|hostage</t>
  </si>
  <si>
    <t>Reginald VelJohnson</t>
  </si>
  <si>
    <t>The Big Short¬†</t>
  </si>
  <si>
    <t>bank|banking|finance|fraud|mortgage</t>
  </si>
  <si>
    <t>Charlie Talbert</t>
  </si>
  <si>
    <t>Taking Woodstock¬†</t>
  </si>
  <si>
    <t>female full frontal nudity|female nudity|male frontal nudity|male full frontal nudity|male nudity</t>
  </si>
  <si>
    <t>Imelda Staunton</t>
  </si>
  <si>
    <t>Demetri Martin</t>
  </si>
  <si>
    <t>Miracle¬†</t>
  </si>
  <si>
    <t>1980s|hockey|ice hockey|olympics|soviet union</t>
  </si>
  <si>
    <t>Eddie Cahill</t>
  </si>
  <si>
    <t>Kenneth Mitchell</t>
  </si>
  <si>
    <t>Dawn of the Dead¬†</t>
  </si>
  <si>
    <t>mall|mayhem|nurse|rear entry sex|survival horror</t>
  </si>
  <si>
    <t>The Royal Tenenbaums¬†</t>
  </si>
  <si>
    <t>brother brother relationship|family relationships|father daughter relationship|genius|thrown through a window</t>
  </si>
  <si>
    <t>Identity¬†</t>
  </si>
  <si>
    <t>dissociative identity disorder|motel room key|murder|storm|stranded</t>
  </si>
  <si>
    <t>Rebecca De Mornay</t>
  </si>
  <si>
    <t>Last Vegas¬†</t>
  </si>
  <si>
    <t>bachelor party|bloody mary the drink|bouncer|brooklyn new york city|vegas</t>
  </si>
  <si>
    <t>Serendipity¬†</t>
  </si>
  <si>
    <t>christmas|destiny|fate|love|serendipity</t>
  </si>
  <si>
    <t>Lilli Lavine</t>
  </si>
  <si>
    <t>David Sparrow</t>
  </si>
  <si>
    <t>Ann Talman</t>
  </si>
  <si>
    <t>Safe Haven¬†</t>
  </si>
  <si>
    <t>abusive husband|chick flick|north carolina|secret|widower</t>
  </si>
  <si>
    <t>David Lyons</t>
  </si>
  <si>
    <t>Noah Lomax</t>
  </si>
  <si>
    <t>Mimi Kirkland</t>
  </si>
  <si>
    <t>Hocus Pocus¬†</t>
  </si>
  <si>
    <t>candle|cat|halloween|spell|virgin</t>
  </si>
  <si>
    <t>Vinessa Shaw</t>
  </si>
  <si>
    <t>Omri Katz</t>
  </si>
  <si>
    <t>Larry Bagby</t>
  </si>
  <si>
    <t>No Reservations¬†</t>
  </si>
  <si>
    <t>chef|cooking|guardian|kitchen|restaurant</t>
  </si>
  <si>
    <t>Lily Rabe</t>
  </si>
  <si>
    <t>Dracula 2000¬†</t>
  </si>
  <si>
    <t>dracula|gothic|painting|rescue|van helsing</t>
  </si>
  <si>
    <t>Jeri Ryan</t>
  </si>
  <si>
    <t>Alexander and the Terrible, Horrible, No Good, Very Bad Day¬†</t>
  </si>
  <si>
    <t>bad day|based on book|birthday|job interview|long title</t>
  </si>
  <si>
    <t>Miguel Arteta</t>
  </si>
  <si>
    <t>Blade Runner¬†</t>
  </si>
  <si>
    <t>artificial intelligence|human android relationship|megacorporation|police detective|tech noir</t>
  </si>
  <si>
    <t>Sean Young</t>
  </si>
  <si>
    <t>Rob Roy¬†</t>
  </si>
  <si>
    <t>18th century|highlands|scotland|sexual cruelty|sword fight</t>
  </si>
  <si>
    <t>3 Days to Kill¬†</t>
  </si>
  <si>
    <t>cancer|estranged wife|leather dress|spy|terrorist</t>
  </si>
  <si>
    <t>Richard Sammel</t>
  </si>
  <si>
    <t>T√≥mas Lemarquis</t>
  </si>
  <si>
    <t>We Own the Night¬†</t>
  </si>
  <si>
    <t>arrest|drugs|loyalty|raid|violence</t>
  </si>
  <si>
    <t>James Gray</t>
  </si>
  <si>
    <t>Oleg Taktarov</t>
  </si>
  <si>
    <t>Antoni Corone</t>
  </si>
  <si>
    <t>Lost Souls¬†</t>
  </si>
  <si>
    <t>faith|mental patient|priest|scheme|teacher</t>
  </si>
  <si>
    <t>Janusz Kaminski</t>
  </si>
  <si>
    <t>Bob Clendenin</t>
  </si>
  <si>
    <t>Ben Chaplin</t>
  </si>
  <si>
    <t>Just My Luck¬†</t>
  </si>
  <si>
    <t>bad luck|band|kiss|luck|masquerade</t>
  </si>
  <si>
    <t>Samaire Armstrong</t>
  </si>
  <si>
    <t>The Spy Next Door¬†</t>
  </si>
  <si>
    <t>chinese|cia|single mother|spy|terrorist</t>
  </si>
  <si>
    <t>George Lopez</t>
  </si>
  <si>
    <t>A Simple Wish¬†</t>
  </si>
  <si>
    <t>8 year old|convention|magic|magic wand|male fairy godmother</t>
  </si>
  <si>
    <t>Michael Ritchie</t>
  </si>
  <si>
    <t>Mara Wilson</t>
  </si>
  <si>
    <t>Francis Capra</t>
  </si>
  <si>
    <t>Ghosts of Mars¬†</t>
  </si>
  <si>
    <t>head on a stake|machine gun|martian|nuclear reactor|outer space</t>
  </si>
  <si>
    <t>Our Brand Is Crisis¬†</t>
  </si>
  <si>
    <t>bolivia|box office flop|inspired by documentary|presidential campaign|year 2002</t>
  </si>
  <si>
    <t>Dominic Flores</t>
  </si>
  <si>
    <t>Pride and Prejudice and Zombies¬†</t>
  </si>
  <si>
    <t>based on novel|damsel in distress|deception|england|zombie</t>
  </si>
  <si>
    <t>Bella Heathcote</t>
  </si>
  <si>
    <t>Kundun¬†</t>
  </si>
  <si>
    <t>chinese|dalai lama|lama|tibet|tibetan</t>
  </si>
  <si>
    <t>Tenzin Thuthob Tsarong</t>
  </si>
  <si>
    <t>Tulku Jamyang Kunga Tenzin</t>
  </si>
  <si>
    <t>Tencho Gyalpo</t>
  </si>
  <si>
    <t>Kick-Ass 2¬†</t>
  </si>
  <si>
    <t>hit in the crotch|kicked in the crotch|punched in the crotch|sparring|superhero</t>
  </si>
  <si>
    <t>Jeff Wadlow</t>
  </si>
  <si>
    <t>Donald Faison</t>
  </si>
  <si>
    <t>Knocked Up¬†</t>
  </si>
  <si>
    <t>one night stand|pregnancy|slacker|unplanned pregnancy|website</t>
  </si>
  <si>
    <t>Martin Starr</t>
  </si>
  <si>
    <t>My Sister's Keeper¬†</t>
  </si>
  <si>
    <t>hospital|leukemia|oncology|sick child|terminal illness</t>
  </si>
  <si>
    <t>Sofia Vassilieva</t>
  </si>
  <si>
    <t>Jeffrey Markle</t>
  </si>
  <si>
    <t>Welcome Home, Roscoe Jenkins¬†</t>
  </si>
  <si>
    <t>african american protagonist|comma in title|four word title|name in title|talk show host</t>
  </si>
  <si>
    <t>Malcolm D. Lee</t>
  </si>
  <si>
    <t>Rendition¬†</t>
  </si>
  <si>
    <t>american|bare chested male bondage|cia|detention|interrogation</t>
  </si>
  <si>
    <t>Star Trek VI: The Undiscovered Country¬†</t>
  </si>
  <si>
    <t>captain|explosion|klingon|moon|peace</t>
  </si>
  <si>
    <t>Nicholas Meyer</t>
  </si>
  <si>
    <t>Divine Secrets of the Ya-Ya Sisterhood¬†</t>
  </si>
  <si>
    <t>flashback|interview|louisiana|playwright|secret society</t>
  </si>
  <si>
    <t>Callie Khouri</t>
  </si>
  <si>
    <t>Matthew Settle</t>
  </si>
  <si>
    <t>Kiss the Girls¬†</t>
  </si>
  <si>
    <t>detective|kidnapping|punching a heavy bag|serial killer|tied to a tree</t>
  </si>
  <si>
    <t>Tatyana Ali</t>
  </si>
  <si>
    <t>The Blues Brothers¬†</t>
  </si>
  <si>
    <t>band|catholic|money|parolee|prison</t>
  </si>
  <si>
    <t>John Belushi</t>
  </si>
  <si>
    <t>Aretha Franklin</t>
  </si>
  <si>
    <t>Ray Charles</t>
  </si>
  <si>
    <t>Joyful Noise¬†</t>
  </si>
  <si>
    <t>bare chested male|chips|two word title</t>
  </si>
  <si>
    <t>Dolly Parton</t>
  </si>
  <si>
    <t>Jeremy Jordan</t>
  </si>
  <si>
    <t>Lake Placid¬†</t>
  </si>
  <si>
    <t>crocodile|eaten alive|lake|maine|sheriff</t>
  </si>
  <si>
    <t>Ty Olsson</t>
  </si>
  <si>
    <t>The Right Stuff¬†</t>
  </si>
  <si>
    <t>astronaut|sound barrier|space program|u.s. air force|u.s. space program</t>
  </si>
  <si>
    <t>Philip Kaufman</t>
  </si>
  <si>
    <t>The Newton Boys¬†</t>
  </si>
  <si>
    <t>bank robber|brother brother relationship|crime spree|explosive|train</t>
  </si>
  <si>
    <t>Richard Linklater</t>
  </si>
  <si>
    <t>Lew Temple</t>
  </si>
  <si>
    <t>Case 39¬†</t>
  </si>
  <si>
    <t>death|fear|hairy chest|social worker|spinning in chair</t>
  </si>
  <si>
    <t>Christian Alvart</t>
  </si>
  <si>
    <t>Vanesa Tomasino</t>
  </si>
  <si>
    <t>Suspect Zero¬†</t>
  </si>
  <si>
    <t>fbi|fbi agent|murder|salesman|serial killer</t>
  </si>
  <si>
    <t>E. Elias Merhige</t>
  </si>
  <si>
    <t>William Mapother</t>
  </si>
  <si>
    <t>Martian Child¬†</t>
  </si>
  <si>
    <t>adopted son|adoption|boy|mars the planet|widower</t>
  </si>
  <si>
    <t>Menno Meyjes</t>
  </si>
  <si>
    <t>Spy Kids: All the Time in the World in 4D¬†</t>
  </si>
  <si>
    <t>2010s|3 dimensional|breath holding contest|child spy|spy</t>
  </si>
  <si>
    <t>Money Monster¬†</t>
  </si>
  <si>
    <t>death|hostage|money|shot in the chest|shot in the heart</t>
  </si>
  <si>
    <t>Jodie Foster</t>
  </si>
  <si>
    <t>Flawless¬†</t>
  </si>
  <si>
    <t>gay interest|gay lead character|gay republican|homosexual|neighbor</t>
  </si>
  <si>
    <t>Mindhunters¬†</t>
  </si>
  <si>
    <t>fbi|group|island|serial killer|training</t>
  </si>
  <si>
    <t>Eion Bailey</t>
  </si>
  <si>
    <t>What Just Happened¬†</t>
  </si>
  <si>
    <t>actor|agent|beard|cannes|hollywood</t>
  </si>
  <si>
    <t>Paul Blart: Mall Cop¬†</t>
  </si>
  <si>
    <t>cell phone|hostage|mall|security guard|text messaging</t>
  </si>
  <si>
    <t>Adhir Kalyan</t>
  </si>
  <si>
    <t>Freaky Friday¬†</t>
  </si>
  <si>
    <t>body swap|camera shot of feet|foot closeup|reference to keith richards|reference to the rolling stones</t>
  </si>
  <si>
    <t>Julie Gonzalo</t>
  </si>
  <si>
    <t>The 40-Year-Old Virgin¬†</t>
  </si>
  <si>
    <t>40 year old|car accident|cheating on girlfriend|collection|porno movie</t>
  </si>
  <si>
    <t>Gerry Bednob</t>
  </si>
  <si>
    <t>Shakespeare in Love¬†</t>
  </si>
  <si>
    <t>actor|audition|muse|playwright|theater</t>
  </si>
  <si>
    <t>John Madden</t>
  </si>
  <si>
    <t>Martin Clunes</t>
  </si>
  <si>
    <t>Simon Callow</t>
  </si>
  <si>
    <t>A Walk Among the Tombstones¬†</t>
  </si>
  <si>
    <t>drug dealer|ex cop|murder of wife|revenge|violence</t>
  </si>
  <si>
    <t>Scott Frank</t>
  </si>
  <si>
    <t>Boyd Holbrook</t>
  </si>
  <si>
    <t>David Harbour</t>
  </si>
  <si>
    <t>Kindergarten Cop¬†</t>
  </si>
  <si>
    <t>astoria|kindergarten|kindergarten teacher|school|teacher</t>
  </si>
  <si>
    <t>Penelope Ann Miller</t>
  </si>
  <si>
    <t>Pineapple Express¬†</t>
  </si>
  <si>
    <t>murder|paranoia|process server|roach|stoner</t>
  </si>
  <si>
    <t>Ever After: A Cinderella Story¬†</t>
  </si>
  <si>
    <t>based on fairy tale|bechdel test passed|cinderella|fairy tale|leonardo da vinci</t>
  </si>
  <si>
    <t>Jeanne Moreau</t>
  </si>
  <si>
    <t>Open Range¬†</t>
  </si>
  <si>
    <t>boss|cattle|cowboy|rancher|violence</t>
  </si>
  <si>
    <t>Julian Richings</t>
  </si>
  <si>
    <t>Flatliners¬†</t>
  </si>
  <si>
    <t>childhood trauma|death|medical student|memory|near death experience</t>
  </si>
  <si>
    <t>A Bridge Too Far¬†</t>
  </si>
  <si>
    <t>airborne troops|allies|operation market garden|panzer|paratrooper</t>
  </si>
  <si>
    <t>Richard Attenborough</t>
  </si>
  <si>
    <t>Ryan O'Neal</t>
  </si>
  <si>
    <t>Dirk Bogarde</t>
  </si>
  <si>
    <t>Wolfgang Preiss</t>
  </si>
  <si>
    <t>Red Eye¬†</t>
  </si>
  <si>
    <t>airport|flight|hotel|hotel manager|plane</t>
  </si>
  <si>
    <t>Robert Pine</t>
  </si>
  <si>
    <t>Carl Gilliard</t>
  </si>
  <si>
    <t>Suzie Plakson</t>
  </si>
  <si>
    <t>Final Destination 2¬†</t>
  </si>
  <si>
    <t>car accident|death|freak accident|hospital|premonition</t>
  </si>
  <si>
    <t>Michael Landes</t>
  </si>
  <si>
    <t>Keegan Connor Tracy</t>
  </si>
  <si>
    <t>Legion¬†</t>
  </si>
  <si>
    <t>angel|diner|faith|human race|religious faith</t>
  </si>
  <si>
    <t>Kate Walsh</t>
  </si>
  <si>
    <t>Pain &amp; Gain¬†</t>
  </si>
  <si>
    <t>american dream|bodybuilder|money|punch into the camera|reference to julia roberts</t>
  </si>
  <si>
    <t>Larry Hankin</t>
  </si>
  <si>
    <t>In Good Company¬†</t>
  </si>
  <si>
    <t>company|corporate takeover|executive|magazine|new boss</t>
  </si>
  <si>
    <t>Clockstoppers¬†</t>
  </si>
  <si>
    <t>frozen time|stopped time|time freeze|watch|wristwatch</t>
  </si>
  <si>
    <t>Paula Garc√©s</t>
  </si>
  <si>
    <t>Jason George</t>
  </si>
  <si>
    <t>Silverado¬†</t>
  </si>
  <si>
    <t>1880s|kiss|small town|table broken in fight|wild west</t>
  </si>
  <si>
    <t>Todd Allen</t>
  </si>
  <si>
    <t>Brad Leland</t>
  </si>
  <si>
    <t>Brothers¬†</t>
  </si>
  <si>
    <t>afghanistan|death of soldier|presumed dead|prisoner|war trauma</t>
  </si>
  <si>
    <t>Agent Cody Banks 2: Destination London¬†</t>
  </si>
  <si>
    <t>chase|evil scientist|gadget|mind control|tough girl</t>
  </si>
  <si>
    <t>Kevin Allen</t>
  </si>
  <si>
    <t>Frankie Muniz</t>
  </si>
  <si>
    <t>New Year's Eve¬†</t>
  </si>
  <si>
    <t>expecting|kiss|new year|new year's eve|singer</t>
  </si>
  <si>
    <t>Seth Meyers</t>
  </si>
  <si>
    <t>The Raven¬†</t>
  </si>
  <si>
    <t>mask|murder|newspaper|poem|serial killer</t>
  </si>
  <si>
    <t>Pam Ferris</t>
  </si>
  <si>
    <t>Dave Legeno</t>
  </si>
  <si>
    <t>Welcome to Mooseport¬†</t>
  </si>
  <si>
    <t>mayor|pink panties|upskirt|white panties|yellow panties</t>
  </si>
  <si>
    <t>Blood and Wine¬†</t>
  </si>
  <si>
    <t>diamond|necklace|safecracker|wine|wine dealer</t>
  </si>
  <si>
    <t>Bob Rafelson</t>
  </si>
  <si>
    <t>Judy Davis</t>
  </si>
  <si>
    <t>The Curse of the Jade Scorpion¬†</t>
  </si>
  <si>
    <t>efficiency expert|insurance investigator|magician|scorpion|thief</t>
  </si>
  <si>
    <t>Flipper¬†</t>
  </si>
  <si>
    <t>dolphin|florida|florida keys|summer|vomiting</t>
  </si>
  <si>
    <t>Alan Shapiro</t>
  </si>
  <si>
    <t>Paul Hogan</t>
  </si>
  <si>
    <t>Chelsea Field</t>
  </si>
  <si>
    <t>Jessica Wesson</t>
  </si>
  <si>
    <t>Self/less¬†</t>
  </si>
  <si>
    <t>cancer|elderly man|funeral|medical|transhumanism</t>
  </si>
  <si>
    <t>Derek Luke</t>
  </si>
  <si>
    <t>The Passion of the Christ¬†</t>
  </si>
  <si>
    <t>Aramaic</t>
  </si>
  <si>
    <t>anti semitism|cult film|grindhouse|suffering|torture</t>
  </si>
  <si>
    <t>Christo Jivkov</t>
  </si>
  <si>
    <t>Maia Morgenstern</t>
  </si>
  <si>
    <t>Hristo Shopov</t>
  </si>
  <si>
    <t>Mrs. Doubtfire¬†</t>
  </si>
  <si>
    <t>actor|based on novel|fancy restaurant|male actor playing a female character|party</t>
  </si>
  <si>
    <t>Matthew Lawrence</t>
  </si>
  <si>
    <t>Rain Man¬†</t>
  </si>
  <si>
    <t>buick|convertible|last will and testament|savant|travel</t>
  </si>
  <si>
    <t>Gran Torino¬†</t>
  </si>
  <si>
    <t>gang|gang rape|hmong|teenager|widower</t>
  </si>
  <si>
    <t>Dreama Walker</t>
  </si>
  <si>
    <t>Ahney Her</t>
  </si>
  <si>
    <t>W.¬†</t>
  </si>
  <si>
    <t>bible|cabinet meeting|dog|drinking|family relationships</t>
  </si>
  <si>
    <t>The Best of Me¬†</t>
  </si>
  <si>
    <t>adultery|based on novel|heart transplant|infidelity|protective male</t>
  </si>
  <si>
    <t>Michael Hoffman</t>
  </si>
  <si>
    <t>Luke Bracey</t>
  </si>
  <si>
    <t>Clarke Peters</t>
  </si>
  <si>
    <t>The Bodyguard¬†</t>
  </si>
  <si>
    <t>bodyguard|manager|pop singer|secret service agent|singer</t>
  </si>
  <si>
    <t>DeVaughn Nixon</t>
  </si>
  <si>
    <t>Schindler's List¬†</t>
  </si>
  <si>
    <t>german|german soldier|jew|jewish|nazi</t>
  </si>
  <si>
    <t>Embeth Davidtz</t>
  </si>
  <si>
    <t>Caroline Goodall</t>
  </si>
  <si>
    <t>The Help¬†</t>
  </si>
  <si>
    <t>black servant|chocolate pie|jackson mississippi|maid|writing a novel</t>
  </si>
  <si>
    <t>The Fifth Estate¬†</t>
  </si>
  <si>
    <t>computer hacker|internet|news leak|whistleblowing|wikileaks</t>
  </si>
  <si>
    <t>Jamie Blackley</t>
  </si>
  <si>
    <t>Scooby-Doo 2: Monsters Unleashed¬†</t>
  </si>
  <si>
    <t>ghost|masked villain|monster|museum|tv</t>
  </si>
  <si>
    <t>Freddy vs. Jason¬†</t>
  </si>
  <si>
    <t>elm street|freddy krueger|jason voorhees|serial killer|slasher</t>
  </si>
  <si>
    <t>Katharine Isabelle</t>
  </si>
  <si>
    <t>Jason Ritter</t>
  </si>
  <si>
    <t>Jimmy Neutron: Boy Genius¬†</t>
  </si>
  <si>
    <t>alien|boy genius|children|genius|rescue</t>
  </si>
  <si>
    <t>Cloverfield¬†</t>
  </si>
  <si>
    <t>brooklyn new york city|found footage|night vision|statue of liberty new york city|subway tunnel</t>
  </si>
  <si>
    <t>Ben Feldman</t>
  </si>
  <si>
    <t>Liza Lapira</t>
  </si>
  <si>
    <t>Teenage Mutant Ninja Turtles II: The Secret of the Ooze¬†</t>
  </si>
  <si>
    <t>chop socky|mutant|ninja|shredder|turtle</t>
  </si>
  <si>
    <t>Michael Pressman</t>
  </si>
  <si>
    <t>Kevin Nash</t>
  </si>
  <si>
    <t>Paige Turco</t>
  </si>
  <si>
    <t>Ernie Reyes Jr.</t>
  </si>
  <si>
    <t>The Untouchables¬†</t>
  </si>
  <si>
    <t>corrupt judge|tax evasion|tough cop|white suit|year 1930</t>
  </si>
  <si>
    <t>Billy Drago</t>
  </si>
  <si>
    <t>No Country for Old Men¬†</t>
  </si>
  <si>
    <t>coin toss|desert|sheriff|texas|tracking device</t>
  </si>
  <si>
    <t>Barry Corbin</t>
  </si>
  <si>
    <t>Ride Along¬†</t>
  </si>
  <si>
    <t>gunfight|outrunning explosion|police|security guard|street shootout</t>
  </si>
  <si>
    <t>Bryan Callen</t>
  </si>
  <si>
    <t>Legally Blonde 2: Red, White &amp; Blonde¬†</t>
  </si>
  <si>
    <t>animal rights|congresswoman|doorman|transvestism|washington d.c.</t>
  </si>
  <si>
    <t>Charles Herman-Wurmfeld</t>
  </si>
  <si>
    <t>Bob Newhart</t>
  </si>
  <si>
    <t>Parental Guidance¬†</t>
  </si>
  <si>
    <t>chores|father figure|helicopter parents|in laws|punishment</t>
  </si>
  <si>
    <t>Gedde Watanabe</t>
  </si>
  <si>
    <t>No Strings Attached¬†</t>
  </si>
  <si>
    <t>ex girlfriend|funeral|hospital|male objectification|summer camp</t>
  </si>
  <si>
    <t>Greta Gerwig</t>
  </si>
  <si>
    <t>Tombstone¬†</t>
  </si>
  <si>
    <t>cigar smoking|cowboy|duel|outlaw|tombstone arizona</t>
  </si>
  <si>
    <t>Dana Delany</t>
  </si>
  <si>
    <t>Romeo Must Die¬†</t>
  </si>
  <si>
    <t>death|hong kong|kung fu|prison|waterfront</t>
  </si>
  <si>
    <t>The Lucky One¬†</t>
  </si>
  <si>
    <t>arrogance|child in peril|disarming someone|kennel|post traumatic stress disorder</t>
  </si>
  <si>
    <t>Riley Thomas Stewart</t>
  </si>
  <si>
    <t>Jay R. Ferguson</t>
  </si>
  <si>
    <t>Bridge to Terabithia¬†</t>
  </si>
  <si>
    <t>bully|friend|imagination|reality|troll</t>
  </si>
  <si>
    <t>Gabor Csupo</t>
  </si>
  <si>
    <t>Finding Neverland¬†</t>
  </si>
  <si>
    <t>boy|inspiration|reference to peter pan|stage play|widow</t>
  </si>
  <si>
    <t>A Madea Christmas¬†</t>
  </si>
  <si>
    <t>christmas|holiday|madea series|rural setting|stubbornness</t>
  </si>
  <si>
    <t>Tyler Perry</t>
  </si>
  <si>
    <t>Larry the Cable Guy</t>
  </si>
  <si>
    <t>The Grey¬†</t>
  </si>
  <si>
    <t>alaska|leadership|snow|survival|wilderness</t>
  </si>
  <si>
    <t>Joe Carnahan</t>
  </si>
  <si>
    <t>Hide and Seek¬†</t>
  </si>
  <si>
    <t>bathtub|psychologist|pushed out a window|smothered with a pillow|telescope</t>
  </si>
  <si>
    <t>John Polson</t>
  </si>
  <si>
    <t>Anchorman: The Legend of Ron Burgundy¬†</t>
  </si>
  <si>
    <t>1970s|anchorman|news anchor|newsroom|tv station</t>
  </si>
  <si>
    <t>Darcy Donavan</t>
  </si>
  <si>
    <t>Goodfellas¬†</t>
  </si>
  <si>
    <t>betrayal|gangster|mafia|organized crime|robbery</t>
  </si>
  <si>
    <t>Agent Cody Banks¬†</t>
  </si>
  <si>
    <t>cia|nanobot|prep school|scientist|teenager</t>
  </si>
  <si>
    <t>Chris Gauthier</t>
  </si>
  <si>
    <t>Nanny McPhee¬†</t>
  </si>
  <si>
    <t>father|governess|magic|nanny|widower</t>
  </si>
  <si>
    <t>Scarface¬†</t>
  </si>
  <si>
    <t>assassination attempt|capitalism|cocaine|cuban american|cuban refugee</t>
  </si>
  <si>
    <t>Nothing to Lose¬†</t>
  </si>
  <si>
    <t>boss|ghetto|money|robber|robbery</t>
  </si>
  <si>
    <t>Rebecca Gayheart</t>
  </si>
  <si>
    <t>Contraband¬†</t>
  </si>
  <si>
    <t>cocaine|contraband|drug lord|prison|smuggling</t>
  </si>
  <si>
    <t>David O'Hara</t>
  </si>
  <si>
    <t>Money Talks¬†</t>
  </si>
  <si>
    <t>blood splatter|fistfight|murder|police|prison bus</t>
  </si>
  <si>
    <t>Heather Locklear</t>
  </si>
  <si>
    <t>There Will Be Blood¬†</t>
  </si>
  <si>
    <t>alcoholic|alcoholism|money|oil|turn of the century</t>
  </si>
  <si>
    <t>Paul F. Tompkins</t>
  </si>
  <si>
    <t>Kevin Breznahan</t>
  </si>
  <si>
    <t>The Wild Thornberrys Movie¬†</t>
  </si>
  <si>
    <t>africa|chimpanzee|elephant|safari|shaman</t>
  </si>
  <si>
    <t>Cathy Malkasian</t>
  </si>
  <si>
    <t>Flea</t>
  </si>
  <si>
    <t>Rugrats Go Wild¬†</t>
  </si>
  <si>
    <t>kid|oxygen|rugrats|trapped underwater|underwater</t>
  </si>
  <si>
    <t>John Eng</t>
  </si>
  <si>
    <t>Nancy Cartwright</t>
  </si>
  <si>
    <t>Undercover Brother¬†</t>
  </si>
  <si>
    <t>african american|cadillac|disguise|secret agent|undercover</t>
  </si>
  <si>
    <t>Eddie Griffin</t>
  </si>
  <si>
    <t>The Sisterhood of the Traveling Pants¬†</t>
  </si>
  <si>
    <t>friendship|jeans|pants|summer|vacation</t>
  </si>
  <si>
    <t>The House Bunny¬†</t>
  </si>
  <si>
    <t>makeover|party|playboy|playboy mansion|sorority</t>
  </si>
  <si>
    <t>Fred Wolf</t>
  </si>
  <si>
    <t>Katharine McPhee</t>
  </si>
  <si>
    <t>Million Dollar Arm¬†</t>
  </si>
  <si>
    <t>baseball|based on true story|india|sports agent|training</t>
  </si>
  <si>
    <t>Gregory Alan Williams</t>
  </si>
  <si>
    <t>What a Girl Wants¬†</t>
  </si>
  <si>
    <t>american|daughter|england|father|politician</t>
  </si>
  <si>
    <t>Oliver James</t>
  </si>
  <si>
    <t>Jeepers Creepers II¬†</t>
  </si>
  <si>
    <t>cheerleader|farmer|fear|high school basketball|nightmare</t>
  </si>
  <si>
    <t>Victor Salva</t>
  </si>
  <si>
    <t>Jonathan Breck</t>
  </si>
  <si>
    <t>Billy Aaron Brown</t>
  </si>
  <si>
    <t>Good Luck Chuck¬†</t>
  </si>
  <si>
    <t>breasts|leg spreading|mini skirt|sex|sex in bed</t>
  </si>
  <si>
    <t>Mark Helfrich</t>
  </si>
  <si>
    <t>Chelan Simmons</t>
  </si>
  <si>
    <t>Cradle 2 the Grave¬†</t>
  </si>
  <si>
    <t>camera shot from inside human body|diamond|evil man|heist|terrorism</t>
  </si>
  <si>
    <t>DMX</t>
  </si>
  <si>
    <t>The Hours¬†</t>
  </si>
  <si>
    <t>housewife|lesbian|novel|party|reading</t>
  </si>
  <si>
    <t>She's the Man¬†</t>
  </si>
  <si>
    <t>disguise|roommate|school|soccer|twin</t>
  </si>
  <si>
    <t>Alexandra Breckenridge</t>
  </si>
  <si>
    <t>Laura Ramsey</t>
  </si>
  <si>
    <t>Anacondas: The Hunt for the Blood Orchid¬†</t>
  </si>
  <si>
    <t>anaconda|blood|borneo|flower|orchid</t>
  </si>
  <si>
    <t>Dwight H. Little</t>
  </si>
  <si>
    <t>Nicholas Gonzalez</t>
  </si>
  <si>
    <t>Salli Richardson-Whitfield</t>
  </si>
  <si>
    <t>Johnny Messner</t>
  </si>
  <si>
    <t>August Rush¬†</t>
  </si>
  <si>
    <t>baby|cellist|genius|prodigy|rhapsody</t>
  </si>
  <si>
    <t>Kirsten Sheridan</t>
  </si>
  <si>
    <t>Aaron Staton</t>
  </si>
  <si>
    <t>Dance Flick¬†</t>
  </si>
  <si>
    <t>african american|dance|overalls|parody|rap</t>
  </si>
  <si>
    <t>Damien Dante Wayans</t>
  </si>
  <si>
    <t>Essence Atkins</t>
  </si>
  <si>
    <t>The Shawshank Redemption¬†</t>
  </si>
  <si>
    <t>escape from prison|first person narration|prison|prison cell search|wrongful imprisonment</t>
  </si>
  <si>
    <t>Kingpin¬†</t>
  </si>
  <si>
    <t>amish|bowling|on the road|rubber hand|tournament</t>
  </si>
  <si>
    <t>The Gambler¬†</t>
  </si>
  <si>
    <t>dog|gambler|gambling|gangster|professor</t>
  </si>
  <si>
    <t>Cjon Saulsberry</t>
  </si>
  <si>
    <t>Griffin Cleveland</t>
  </si>
  <si>
    <t>August: Osage County¬†</t>
  </si>
  <si>
    <t>based on play|incestuous relationship|pedophilia|secret|teenage daughter</t>
  </si>
  <si>
    <t>John Wells</t>
  </si>
  <si>
    <t>A Lot Like Love¬†</t>
  </si>
  <si>
    <t>flight|hasselblad camera|los angeles california|love|medium format camera</t>
  </si>
  <si>
    <t>Nigel Cole</t>
  </si>
  <si>
    <t>Aimee Garcia</t>
  </si>
  <si>
    <t>Tyrone Giordano</t>
  </si>
  <si>
    <t>James Read</t>
  </si>
  <si>
    <t>He Got Game¬†</t>
  </si>
  <si>
    <t>basketball|basketball player|female nudity|porn actor in mainstream movie|prison</t>
  </si>
  <si>
    <t>Don Juan DeMarco¬†</t>
  </si>
  <si>
    <t>don juan|mental institution|patient|psychiatrist|retirement</t>
  </si>
  <si>
    <t>Jeremy Leven</t>
  </si>
  <si>
    <t>The Losers¬†</t>
  </si>
  <si>
    <t>hacking|hijacking|martial arts|revenge|special forces</t>
  </si>
  <si>
    <t>Sylvain White</t>
  </si>
  <si>
    <t>√ìscar Jaenada</t>
  </si>
  <si>
    <t>Don't Be Afraid of the Dark¬†</t>
  </si>
  <si>
    <t>basement|creature|disappearance|interior designer|mansion</t>
  </si>
  <si>
    <t>Troy Nixey</t>
  </si>
  <si>
    <t>Jack Thompson</t>
  </si>
  <si>
    <t>War¬†</t>
  </si>
  <si>
    <t>assassin|betrayal|fbi|fbi agent|yakuza</t>
  </si>
  <si>
    <t>Philip G. Atwell</t>
  </si>
  <si>
    <t>Punch-Drunk Love¬†</t>
  </si>
  <si>
    <t>harmonium|love|phone sex|pudding|sister</t>
  </si>
  <si>
    <t>Don McManus</t>
  </si>
  <si>
    <t>EuroTrip¬†</t>
  </si>
  <si>
    <t>female frontal nudity|male frontal nudity|nudist|nudity|public nudity</t>
  </si>
  <si>
    <t>Jeff Schaffer</t>
  </si>
  <si>
    <t>Scott Mechlowicz</t>
  </si>
  <si>
    <t>Jacob Pitts</t>
  </si>
  <si>
    <t>Unaccompanied Minors¬†</t>
  </si>
  <si>
    <t>airport|black comedy|blizzard|christmas|pennsylvania</t>
  </si>
  <si>
    <t>Tyler James Williams</t>
  </si>
  <si>
    <t>Bright Lights, Big City¬†</t>
  </si>
  <si>
    <t>estranged wife|fashion show|magazine|new york city|writer</t>
  </si>
  <si>
    <t>James Bridges</t>
  </si>
  <si>
    <t>The Box¬†</t>
  </si>
  <si>
    <t>alien|library|moral dilemma|nosebleed|supernatural power</t>
  </si>
  <si>
    <t>Richard Kelly</t>
  </si>
  <si>
    <t>Gillian Jacobs</t>
  </si>
  <si>
    <t>The Ruins¬†</t>
  </si>
  <si>
    <t>bow and arrow|group of friends|horse|rifle|ruins</t>
  </si>
  <si>
    <t>Carter Smith</t>
  </si>
  <si>
    <t>Jonathan Tucker</t>
  </si>
  <si>
    <t>Sergio Calder√≥n</t>
  </si>
  <si>
    <t>The Next Best Thing¬†</t>
  </si>
  <si>
    <t>best friend|cartoon on tv|custody battle|gay|gay friend</t>
  </si>
  <si>
    <t>John Schlesinger</t>
  </si>
  <si>
    <t>My Soul to Take¬†</t>
  </si>
  <si>
    <t>evil|killer|murder|psychopath|serial killer</t>
  </si>
  <si>
    <t>Emily Meade</t>
  </si>
  <si>
    <t>Zena Grey</t>
  </si>
  <si>
    <t>The Girl Next Door¬†</t>
  </si>
  <si>
    <t>forced to strip|male rear nudity|porn actress|scantily clad female|teenager</t>
  </si>
  <si>
    <t>Chris Marquette</t>
  </si>
  <si>
    <t>Timothy Bottoms</t>
  </si>
  <si>
    <t>Jacob Young</t>
  </si>
  <si>
    <t>Maximum Risk¬†</t>
  </si>
  <si>
    <t>fbi|fbi agent|mafia|russian mafia|twin</t>
  </si>
  <si>
    <t>Ringo Lam</t>
  </si>
  <si>
    <t>Zach Grenier</t>
  </si>
  <si>
    <t>Paul Ben-Victor</t>
  </si>
  <si>
    <t>Stealing Harvard¬†</t>
  </si>
  <si>
    <t>black humor|crying during sex|harvard|humor|man with glasses</t>
  </si>
  <si>
    <t>Bruce McCulloch</t>
  </si>
  <si>
    <t>Shark Night 3D¬†</t>
  </si>
  <si>
    <t>lake|louisiana|redneck|shark|vacation</t>
  </si>
  <si>
    <t>Angela's Ashes¬†</t>
  </si>
  <si>
    <t>drink|ira|irish|limerick|prejudice</t>
  </si>
  <si>
    <t>Devon Murray</t>
  </si>
  <si>
    <t>Pauline McLynn</t>
  </si>
  <si>
    <t>Draft Day¬†</t>
  </si>
  <si>
    <t>cleveland browns|head coach|linebacker|nfl|team owner</t>
  </si>
  <si>
    <t>Patrick St. Esprit</t>
  </si>
  <si>
    <t>The Conspirator¬†</t>
  </si>
  <si>
    <t>john wilkes booth|lawyer|lincoln assassination|trial|truth</t>
  </si>
  <si>
    <t>Lords of Dogtown¬†</t>
  </si>
  <si>
    <t>1970s|skateboarder|skateboarding|surf|swimming pool</t>
  </si>
  <si>
    <t>Big Trouble in Little China¬†</t>
  </si>
  <si>
    <t>1980s|airport|cb radio|truck|truck driver</t>
  </si>
  <si>
    <t>Kate Burton</t>
  </si>
  <si>
    <t>Peter Kwong</t>
  </si>
  <si>
    <t>Warrior¬†</t>
  </si>
  <si>
    <t>alcoholic|mixed martial arts|return home|tournament|underdog</t>
  </si>
  <si>
    <t>Gettysburg¬†</t>
  </si>
  <si>
    <t>american civil war|battle|blood splatter|civil war|irish american</t>
  </si>
  <si>
    <t>William Morgan Sheppard</t>
  </si>
  <si>
    <t>James Patrick Stuart</t>
  </si>
  <si>
    <t>Stop-Loss¬†</t>
  </si>
  <si>
    <t>friendship|honor|iraq war|soldier|texas</t>
  </si>
  <si>
    <t>Abandon¬†</t>
  </si>
  <si>
    <t>college|detective|disappearance|police detective|thesis</t>
  </si>
  <si>
    <t>Brokedown Palace¬†</t>
  </si>
  <si>
    <t>bangkok|friend|lawyer|smuggling|thailand</t>
  </si>
  <si>
    <t>Jonathan Kaplan</t>
  </si>
  <si>
    <t>John Doe</t>
  </si>
  <si>
    <t>Tom Amandes</t>
  </si>
  <si>
    <t>Daniel Lapaine</t>
  </si>
  <si>
    <t>The Possession¬†</t>
  </si>
  <si>
    <t>basketball coach|box|jewish|rabbi|yard sale</t>
  </si>
  <si>
    <t>Ole Bornedal</t>
  </si>
  <si>
    <t>Madison Davenport</t>
  </si>
  <si>
    <t>Natasha Calis</t>
  </si>
  <si>
    <t>Mrs. Winterbourne¬†</t>
  </si>
  <si>
    <t>love|train|train wreck|twin brother|two word title</t>
  </si>
  <si>
    <t>Richard Benjamin</t>
  </si>
  <si>
    <t>Cathryn de Prume</t>
  </si>
  <si>
    <t>Straw Dogs¬†</t>
  </si>
  <si>
    <t>gang rape|panties pulled down|rape|rape victim|sexual humiliation</t>
  </si>
  <si>
    <t>Rhys Coiro</t>
  </si>
  <si>
    <t>The Hoax¬†</t>
  </si>
  <si>
    <t>book|fabrication|fake|hoax|manuscript</t>
  </si>
  <si>
    <t>Christopher Evan Welch</t>
  </si>
  <si>
    <t>Stone Cold¬†</t>
  </si>
  <si>
    <t>biker|biker gang|fbi|mississippi|undercover</t>
  </si>
  <si>
    <t>Craig R. Baxley</t>
  </si>
  <si>
    <t>Brian Bosworth</t>
  </si>
  <si>
    <t>Sam McMurray</t>
  </si>
  <si>
    <t>Richard Gant</t>
  </si>
  <si>
    <t>The Road¬†</t>
  </si>
  <si>
    <t>apocalypse|boy|food|pistol|survival</t>
  </si>
  <si>
    <t>John Hillcoat</t>
  </si>
  <si>
    <t>Underclassman¬†</t>
  </si>
  <si>
    <t>police|private school|shootout|undercover|wigger</t>
  </si>
  <si>
    <t>Marcos Siega</t>
  </si>
  <si>
    <t>Kaylee DeFer</t>
  </si>
  <si>
    <t>Say It Isn't So¬†</t>
  </si>
  <si>
    <t>bestiality|brother sister incest|fisting|hit on the head with a pipe|wedding</t>
  </si>
  <si>
    <t>Jack Plotnick</t>
  </si>
  <si>
    <t>Tank Girl¬†</t>
  </si>
  <si>
    <t>2030s|21st century|desert|jet|tank</t>
  </si>
  <si>
    <t>Rachel Talalay</t>
  </si>
  <si>
    <t>King's Ransom¬†</t>
  </si>
  <si>
    <t>hit in the crotch|kidnapping|nail gun|police|release from prison</t>
  </si>
  <si>
    <t>Jeffrey W. Byrd</t>
  </si>
  <si>
    <t>BloodRayne¬†</t>
  </si>
  <si>
    <t>escape|half human|king|vampire|vampire hunter</t>
  </si>
  <si>
    <t>Uwe Boll</t>
  </si>
  <si>
    <t>Michael Par√©</t>
  </si>
  <si>
    <t>Without Limits¬†</t>
  </si>
  <si>
    <t>car crash|coach|death|oregon|university of oregon</t>
  </si>
  <si>
    <t>Robert Towne</t>
  </si>
  <si>
    <t>Bad Lieutenant: Port of Call New Orleans¬†</t>
  </si>
  <si>
    <t>drugs|flood|hallucination|lieutenant|murder investigation</t>
  </si>
  <si>
    <t>Werner Herzog</t>
  </si>
  <si>
    <t>Shawn Hatosy</t>
  </si>
  <si>
    <t>Love Ranch¬†</t>
  </si>
  <si>
    <t>argentine|brothel|cancer|female full frontal nudity|fight</t>
  </si>
  <si>
    <t>Scout Taylor-Compton</t>
  </si>
  <si>
    <t>Gil Birmingham</t>
  </si>
  <si>
    <t>The Counselor¬†</t>
  </si>
  <si>
    <t>cunnilingus|drug trafficking|lawyer|no panties|shootout</t>
  </si>
  <si>
    <t>Dangerous Liaisons¬†</t>
  </si>
  <si>
    <t>catholic|corruption|emotional abuse|france|seduction</t>
  </si>
  <si>
    <t>Star Trek IV: The Voyage Home¬†</t>
  </si>
  <si>
    <t>alien probe|humpback whales|probe|time travel|whale</t>
  </si>
  <si>
    <t>Rocky Balboa¬†</t>
  </si>
  <si>
    <t>boxing|fight|heavyweight champion|restaurant|retired boxer</t>
  </si>
  <si>
    <t>Scream 2¬†</t>
  </si>
  <si>
    <t>college|ghostface|killer|killing spree|murder</t>
  </si>
  <si>
    <t>Kevin Williamson</t>
  </si>
  <si>
    <t>Jane Got a Gun¬†</t>
  </si>
  <si>
    <t>brothel|death of husband|ex lover|haunted by the past|redemption</t>
  </si>
  <si>
    <t>Think Like a Man Too¬†</t>
  </si>
  <si>
    <t>african american|imperative in title|las vegas nevada|nevada|wedding</t>
  </si>
  <si>
    <t>The Whole Nine Yards¬†</t>
  </si>
  <si>
    <t>adultery|black humor|dentist|hitman|sex in bed</t>
  </si>
  <si>
    <t>Footloose¬†</t>
  </si>
  <si>
    <t>church|cowboy boots|dancing|high school dance|teenager</t>
  </si>
  <si>
    <t>Herbert Ross</t>
  </si>
  <si>
    <t>Lori Singer</t>
  </si>
  <si>
    <t>Old School¬†</t>
  </si>
  <si>
    <t>college|fraternity|friend|house|party</t>
  </si>
  <si>
    <t>Leah Remini</t>
  </si>
  <si>
    <t>The Fisher King¬†</t>
  </si>
  <si>
    <t>friendship|holy grail|massacre|redemption|video store</t>
  </si>
  <si>
    <t>Harry Shearer</t>
  </si>
  <si>
    <t>I Still Know What You Did Last Summer¬†</t>
  </si>
  <si>
    <t>bahamas|fisherman|hook|island|roommate</t>
  </si>
  <si>
    <t>Return to Me¬†</t>
  </si>
  <si>
    <t>heart|italian restaurant|restaurant|transplant|waitress</t>
  </si>
  <si>
    <t>Zack and Miri Make a Porno¬†</t>
  </si>
  <si>
    <t>actor|friend|male frontal nudity|male full frontal nudity|penis</t>
  </si>
  <si>
    <t>Jeff Anderson</t>
  </si>
  <si>
    <t>Jennifer Schwalbach Smith</t>
  </si>
  <si>
    <t>The Men Who Stare at Goats¬†</t>
  </si>
  <si>
    <t>first person narration|general|hampster|reference to loch ness monster|reporter</t>
  </si>
  <si>
    <t>Double Take¬†</t>
  </si>
  <si>
    <t>cia|cia agent|fbi|mexico|train</t>
  </si>
  <si>
    <t>George Gallo</t>
  </si>
  <si>
    <t>Girl, Interrupted¬†</t>
  </si>
  <si>
    <t>1960s|father daughter incest|mental hospital|suicide|suicide attempt</t>
  </si>
  <si>
    <t>Win a Date with Tad Hamilton!¬†</t>
  </si>
  <si>
    <t>best friend|contest|date|small town|west virginia</t>
  </si>
  <si>
    <t>Muppets from Space¬†</t>
  </si>
  <si>
    <t>alien|breakfast|escape|rat|ufo</t>
  </si>
  <si>
    <t>David Arquette</t>
  </si>
  <si>
    <t>The Wiz¬†</t>
  </si>
  <si>
    <t>melancholy|new york city|sadness|teacher|wizard</t>
  </si>
  <si>
    <t>Sidney Lumet</t>
  </si>
  <si>
    <t>Lena Horne</t>
  </si>
  <si>
    <t>Diana Ross</t>
  </si>
  <si>
    <t>Theresa Merritt</t>
  </si>
  <si>
    <t>Ready to Rumble¬†</t>
  </si>
  <si>
    <t>gay subtext|homoerotic fight|homoeroticism|homosexual subtext|wcw wrestling</t>
  </si>
  <si>
    <t>Ellen Albertini Dow</t>
  </si>
  <si>
    <t>Play It to the Bone¬†</t>
  </si>
  <si>
    <t>boxing movie|friendship|highway travel|male rear nudity|road movie</t>
  </si>
  <si>
    <t>Lolita Davidovich</t>
  </si>
  <si>
    <t>I Don't Know How She Does It¬†</t>
  </si>
  <si>
    <t>black comedy|delivery boy|dinner|gym|punishment</t>
  </si>
  <si>
    <t>Douglas McGrath</t>
  </si>
  <si>
    <t>Piranha 3D¬†</t>
  </si>
  <si>
    <t>bloody water|boat|party|piranha|spring break</t>
  </si>
  <si>
    <t>Kelly Brook</t>
  </si>
  <si>
    <t>Beyond the Sea¬†</t>
  </si>
  <si>
    <t>bobby darin|career|love|marriage|sandra dee</t>
  </si>
  <si>
    <t>Brenda Blethyn</t>
  </si>
  <si>
    <t>Meet the Deedles¬†</t>
  </si>
  <si>
    <t>accidental kiss|eating a worm|park|worm|yellowstone national park</t>
  </si>
  <si>
    <t>Steve Boyum</t>
  </si>
  <si>
    <t>A.J. Langer</t>
  </si>
  <si>
    <t>Faster¬†</t>
  </si>
  <si>
    <t>gun|prison|reference to god|reference to jesus christ|vengeance</t>
  </si>
  <si>
    <t>Zombieland¬†</t>
  </si>
  <si>
    <t>amusement park|on the road|zombie|zombie apocalypse|zombie spoof</t>
  </si>
  <si>
    <t>Derek Graf</t>
  </si>
  <si>
    <t>The Waterboy¬†</t>
  </si>
  <si>
    <t>coach|college|college football|domineering mother|football</t>
  </si>
  <si>
    <t>Star Wars: Episode V - The Empire Strikes Back¬†</t>
  </si>
  <si>
    <t>duel|famous twist|rebel|rescue|snowy landscape</t>
  </si>
  <si>
    <t>Irvin Kershner</t>
  </si>
  <si>
    <t>Anthony Daniels</t>
  </si>
  <si>
    <t>Bad Boys¬†</t>
  </si>
  <si>
    <t>drugs|heroin|murder|police|witness</t>
  </si>
  <si>
    <t>Theresa Randle</t>
  </si>
  <si>
    <t>The Naked Gun 2¬Ω: The Smell of Fear¬†</t>
  </si>
  <si>
    <t>american president|evil industrialist|ex girlfriend|political leader|president</t>
  </si>
  <si>
    <t>O.J. Simpson</t>
  </si>
  <si>
    <t>Final Destination¬†</t>
  </si>
  <si>
    <t>dead teenager|death|explosion|premonition|teenager</t>
  </si>
  <si>
    <t>Brendan Fehr</t>
  </si>
  <si>
    <t>Kerr Smith</t>
  </si>
  <si>
    <t>The Ides of March¬†</t>
  </si>
  <si>
    <t>governor|intern|manager|ohio|politics</t>
  </si>
  <si>
    <t>Pitch Black¬†</t>
  </si>
  <si>
    <t>captain|darkness|eclipse|space|survival</t>
  </si>
  <si>
    <t>Someone Like You...¬†</t>
  </si>
  <si>
    <t>apartment|girl in panties|roommate|thong panties|upskirt</t>
  </si>
  <si>
    <t>Catherine Dent</t>
  </si>
  <si>
    <t>Her¬†</t>
  </si>
  <si>
    <t>divorce|female frontal nudity|future|loneliness|operating system</t>
  </si>
  <si>
    <t>Spike Jonze</t>
  </si>
  <si>
    <t>Brian Johnson</t>
  </si>
  <si>
    <t>Matt Letscher</t>
  </si>
  <si>
    <t>Joy Ride¬†</t>
  </si>
  <si>
    <t>embarrassing male nudity|embarrassing nudity|male nudity|truck|truck driver</t>
  </si>
  <si>
    <t>Jessica Bowman</t>
  </si>
  <si>
    <t>Dell Yount</t>
  </si>
  <si>
    <t>Anywhere But Here¬†</t>
  </si>
  <si>
    <t>family relationships|female protagonist|nubile woman|policeman|teenager</t>
  </si>
  <si>
    <t>Eva Amurri Martino</t>
  </si>
  <si>
    <t>The Crew¬†</t>
  </si>
  <si>
    <t>beach|drug lord|drugs|hotel|stripper</t>
  </si>
  <si>
    <t>Michael Dinner</t>
  </si>
  <si>
    <t>Dan Hedaya</t>
  </si>
  <si>
    <t>Lainie Kazan</t>
  </si>
  <si>
    <t>Jaws: The Revenge¬†</t>
  </si>
  <si>
    <t>banana boat|boat|christmas|sea|shark</t>
  </si>
  <si>
    <t>Joseph Sargent</t>
  </si>
  <si>
    <t>Judith Barsi</t>
  </si>
  <si>
    <t>Mario Van Peebles</t>
  </si>
  <si>
    <t>Lynn Whitfield</t>
  </si>
  <si>
    <t>Marvin's Room¬†</t>
  </si>
  <si>
    <t>house|leukemia|mental institution|nursing home|transplant</t>
  </si>
  <si>
    <t>Jerry Zaks</t>
  </si>
  <si>
    <t>The Longshots¬†</t>
  </si>
  <si>
    <t>absent father|american football|based on true story|middle school</t>
  </si>
  <si>
    <t>Fred Durst</t>
  </si>
  <si>
    <t>Garrett Morris</t>
  </si>
  <si>
    <t>Harley Davidson and the Marlboro Man¬†</t>
  </si>
  <si>
    <t>bar|biker|cowboy|drugs|marlboro</t>
  </si>
  <si>
    <t>Simon Wincer</t>
  </si>
  <si>
    <t>Vanity Fair¬†</t>
  </si>
  <si>
    <t>aristocrat|english|painter|painting|singer</t>
  </si>
  <si>
    <t>Mira Nair</t>
  </si>
  <si>
    <t>Romola Garai</t>
  </si>
  <si>
    <t>Roger Lloyd Pack</t>
  </si>
  <si>
    <t>Lillete Dubey</t>
  </si>
  <si>
    <t>1408¬†</t>
  </si>
  <si>
    <t>book|debunking|evil|hotel|paranormal phenomena</t>
  </si>
  <si>
    <t>Drew Powell</t>
  </si>
  <si>
    <t>Kim Thomson</t>
  </si>
  <si>
    <t>Alexandra Silber</t>
  </si>
  <si>
    <t>Spaceballs¬†</t>
  </si>
  <si>
    <t>parody|planet enclosed within shield|sci fi spoof|self referential|winnebago</t>
  </si>
  <si>
    <t>Mel Brooks</t>
  </si>
  <si>
    <t>Joan Rivers</t>
  </si>
  <si>
    <t>Dick Van Patten</t>
  </si>
  <si>
    <t>Michael Winslow</t>
  </si>
  <si>
    <t>Ghost¬†</t>
  </si>
  <si>
    <t>death|film blanc|invisibility|love|unrequited love</t>
  </si>
  <si>
    <t>Phil Leeds</t>
  </si>
  <si>
    <t>There's Something About Mary¬†</t>
  </si>
  <si>
    <t>accident|curtain call|dream girl|high school|prom</t>
  </si>
  <si>
    <t>The Santa Clause¬†</t>
  </si>
  <si>
    <t>1990s|christmas|christmas eve|sleigh|surrealism</t>
  </si>
  <si>
    <t>The Rookie¬†</t>
  </si>
  <si>
    <t>baseball|coach|high school|pitching|texas</t>
  </si>
  <si>
    <t>Angus T. Jones</t>
  </si>
  <si>
    <t>The Game Plan¬†</t>
  </si>
  <si>
    <t>family relationships|football movie|publicist|sports team|tween girl</t>
  </si>
  <si>
    <t>The Bridges of Madison County¬†</t>
  </si>
  <si>
    <t>1960s|bridge|housewife|love|photographer</t>
  </si>
  <si>
    <t>Debra Monk</t>
  </si>
  <si>
    <t>The Animal¬†</t>
  </si>
  <si>
    <t>camera focus on a female butt|cartoon on tv|forest|hairy buttocks|seal the animal</t>
  </si>
  <si>
    <t>Michael Papajohn</t>
  </si>
  <si>
    <t>Colleen Haskell</t>
  </si>
  <si>
    <t>The Hundred-Foot Journey¬†</t>
  </si>
  <si>
    <t>chef|haute cuisine|indian cuisine|michelin guide|restaurant</t>
  </si>
  <si>
    <t>Manish Dayal</t>
  </si>
  <si>
    <t>Charlotte Le Bon</t>
  </si>
  <si>
    <t>Juhi Chawla</t>
  </si>
  <si>
    <t>The Net¬†</t>
  </si>
  <si>
    <t>chat room|computer|computer hacker|identity|identity theft</t>
  </si>
  <si>
    <t>Ray McKinnon</t>
  </si>
  <si>
    <t>I Am Sam¬†</t>
  </si>
  <si>
    <t>child custody|custody battle|disability|mentally impaired man|single father</t>
  </si>
  <si>
    <t>Jessie Nelson</t>
  </si>
  <si>
    <t>Son of God¬†</t>
  </si>
  <si>
    <t>bare chested male bondage|crucifixion|loincloth|reference to god|resurrection</t>
  </si>
  <si>
    <t>Christopher Spencer</t>
  </si>
  <si>
    <t>Roma Downey</t>
  </si>
  <si>
    <t>Amber Rose Revah</t>
  </si>
  <si>
    <t>Darwin Shaw</t>
  </si>
  <si>
    <t>Derailed¬†</t>
  </si>
  <si>
    <t>drink|hotel|police|staged rape|thief</t>
  </si>
  <si>
    <t>The Informant!¬†</t>
  </si>
  <si>
    <t>compulsive liar|fbi|informant|investigation|spy</t>
  </si>
  <si>
    <t>Deuce Bigalow: European Gigolo¬†</t>
  </si>
  <si>
    <t>dolphin|gigolo|pimp|serial killer|villain arrested</t>
  </si>
  <si>
    <t>Mike Bigelow</t>
  </si>
  <si>
    <t>Charles Keating</t>
  </si>
  <si>
    <t>Delivery Man¬†</t>
  </si>
  <si>
    <t>children|identity|lawsuit|lawyer|sperm donor</t>
  </si>
  <si>
    <t>Jack Reynor</t>
  </si>
  <si>
    <t>Bobby Moynihan</t>
  </si>
  <si>
    <t>Matthew Daddario</t>
  </si>
  <si>
    <t>Saving Silverman¬†</t>
  </si>
  <si>
    <t>female nudity|friend|kidnapping|love|nun</t>
  </si>
  <si>
    <t>Neil Diamond</t>
  </si>
  <si>
    <t>Kyle Gass</t>
  </si>
  <si>
    <t>Diary of a Wimpy Kid: Dog Days¬†</t>
  </si>
  <si>
    <t>best friend|camping|country club|no opening credits|summer vacation</t>
  </si>
  <si>
    <t>David Bowers</t>
  </si>
  <si>
    <t>Zachary Gordon</t>
  </si>
  <si>
    <t>Summer of Sam¬†</t>
  </si>
  <si>
    <t>distrust|fear|murder|neighborhood|new york city</t>
  </si>
  <si>
    <t>Jay and Silent Bob Strike Back¬†</t>
  </si>
  <si>
    <t>internet|jay and silent bob|new jersey|orangutan|police</t>
  </si>
  <si>
    <t>Jason Mewes</t>
  </si>
  <si>
    <t>The Glass House¬†</t>
  </si>
  <si>
    <t>car|car accident|death|friend|glass</t>
  </si>
  <si>
    <t>Daniel Sackheim</t>
  </si>
  <si>
    <t>Bruce Dern</t>
  </si>
  <si>
    <t>Homefront¬†</t>
  </si>
  <si>
    <t>biker|biker gang|dea|dea agent|fight</t>
  </si>
  <si>
    <t>I Heart Huckabees¬†</t>
  </si>
  <si>
    <t>coincidence|cult film|overalls|suburb|vomiting</t>
  </si>
  <si>
    <t>RoboCop 3¬†</t>
  </si>
  <si>
    <t>android|corporation|ninja|police|robocop</t>
  </si>
  <si>
    <t>Fred Dekker</t>
  </si>
  <si>
    <t>Megiddo: The Omega Code 2¬†</t>
  </si>
  <si>
    <t>armageddon|battle|end times|reference to satan|sequel</t>
  </si>
  <si>
    <t>Brian Trenchard-Smith</t>
  </si>
  <si>
    <t>Darling Lili¬†</t>
  </si>
  <si>
    <t>crepe suzette|french|mata hari spoof|song|spy</t>
  </si>
  <si>
    <t>Blake Edwards</t>
  </si>
  <si>
    <t>Rock Hudson</t>
  </si>
  <si>
    <t>Vernon Dobtcheff</t>
  </si>
  <si>
    <t>Jeremy Kemp</t>
  </si>
  <si>
    <t>Dudley Do-Right¬†</t>
  </si>
  <si>
    <t>gold|gold rush|mirror|police officer|singer</t>
  </si>
  <si>
    <t>Alex Rocco</t>
  </si>
  <si>
    <t>Hit and Run¬†</t>
  </si>
  <si>
    <t>gay cop|getaway driver|masturbation|penis|witness protection</t>
  </si>
  <si>
    <t>David Palmer</t>
  </si>
  <si>
    <t>Mad Money¬†</t>
  </si>
  <si>
    <t>bank|federal reserve bank|money|security guard|shredder</t>
  </si>
  <si>
    <t>Roger Cross</t>
  </si>
  <si>
    <t>Stone¬†</t>
  </si>
  <si>
    <t>arsonist|blood splatter on face|deception|parole|parole officer</t>
  </si>
  <si>
    <t>John Curran</t>
  </si>
  <si>
    <t>Out of the Furnace¬†</t>
  </si>
  <si>
    <t>ambiguous ending|brother brother relationship|drug dealer|fight club|revenge</t>
  </si>
  <si>
    <t>Dendrie Taylor</t>
  </si>
  <si>
    <t>Michael Clayton¬†</t>
  </si>
  <si>
    <t>attorney|debt|fixer|law|law firm</t>
  </si>
  <si>
    <t>My Fellow Americans¬†</t>
  </si>
  <si>
    <t>gay pride|highway travel|president|road movie|u.s. president</t>
  </si>
  <si>
    <t>Arlington Road¬†</t>
  </si>
  <si>
    <t>death|fbi|fbi agent|neighbor|professor</t>
  </si>
  <si>
    <t>To Rome with Love¬†</t>
  </si>
  <si>
    <t>architect|celebrity|prostitute|shower|tourist</t>
  </si>
  <si>
    <t>Ornella Muti</t>
  </si>
  <si>
    <t>Alessandra Mastronardi</t>
  </si>
  <si>
    <t>Firefox¬†</t>
  </si>
  <si>
    <t>fighter plane|jet fighter|refueling|russia|soviet union</t>
  </si>
  <si>
    <t>Warren Clarke</t>
  </si>
  <si>
    <t>Kenneth Colley</t>
  </si>
  <si>
    <t>South Park: Bigger Longer &amp; Uncut¬†</t>
  </si>
  <si>
    <t>boy|canada|hell|misunderstanding|refrence to liza minnelli</t>
  </si>
  <si>
    <t>Trey Parker</t>
  </si>
  <si>
    <t>Death at a Funeral¬†</t>
  </si>
  <si>
    <t>end credits roll call|four word title|funeral|secret|uncle</t>
  </si>
  <si>
    <t>Teenage Mutant Ninja Turtles III¬†</t>
  </si>
  <si>
    <t>battle|japan|magic|samurai|turtle</t>
  </si>
  <si>
    <t>Stuart Gillard</t>
  </si>
  <si>
    <t>John Aylward</t>
  </si>
  <si>
    <t>Matt Hill</t>
  </si>
  <si>
    <t>Hardball¬†</t>
  </si>
  <si>
    <t>coach|gambling|housing project|little league|little league baseball</t>
  </si>
  <si>
    <t>DeWayne Warren</t>
  </si>
  <si>
    <t>Silver Linings Playbook¬†</t>
  </si>
  <si>
    <t>adulterous wife|bipolar disorder|obsessive compulsive personality disorder|unhappy marriage|widow</t>
  </si>
  <si>
    <t>Never Back Down¬†</t>
  </si>
  <si>
    <t>club|fight|fighting|high school|mixed martial arts</t>
  </si>
  <si>
    <t>Leslie Hope</t>
  </si>
  <si>
    <t>The Rage: Carrie 2¬†</t>
  </si>
  <si>
    <t>high school|party|prom|suicide|teenage girl</t>
  </si>
  <si>
    <t>Katt Shea</t>
  </si>
  <si>
    <t>Jason London</t>
  </si>
  <si>
    <t>Rachel Blanchard</t>
  </si>
  <si>
    <t>Eddie Kaye Thomas</t>
  </si>
  <si>
    <t>Away We Go¬†</t>
  </si>
  <si>
    <t>baby|children|friend|love|road trip</t>
  </si>
  <si>
    <t>Swing Vote¬†</t>
  </si>
  <si>
    <t>ballot|election|new mexico|vote|voting</t>
  </si>
  <si>
    <t>Joshua Michael Stern</t>
  </si>
  <si>
    <t>Moonlight Mile¬†</t>
  </si>
  <si>
    <t>1970s|death|district attorney|fiancee|watching television</t>
  </si>
  <si>
    <t>Molly¬†</t>
  </si>
  <si>
    <t>autism|experimental surgery|female nudity|forename as title|regression</t>
  </si>
  <si>
    <t>John Duigan</t>
  </si>
  <si>
    <t>Elaine Hendrix</t>
  </si>
  <si>
    <t>Jill Hennessy</t>
  </si>
  <si>
    <t>Sarah Wynter</t>
  </si>
  <si>
    <t>The Beaver¬†</t>
  </si>
  <si>
    <t>beaver puppet|depression|dysfunctional family|puppet|speech</t>
  </si>
  <si>
    <t>The Best Little Whorehouse in Texas¬†</t>
  </si>
  <si>
    <t>chicken|governor|locker room|sheriff|texas</t>
  </si>
  <si>
    <t>Colin Higgins</t>
  </si>
  <si>
    <t>Dom DeLuise</t>
  </si>
  <si>
    <t>Raiders of the Lost Ark¬†</t>
  </si>
  <si>
    <t>archeological dig|archeologist|ark of the covenant|egypt|nazi</t>
  </si>
  <si>
    <t>Home Alone 2: Lost in New York¬†</t>
  </si>
  <si>
    <t>airport|christmas|florida|new york city|toy store</t>
  </si>
  <si>
    <t>Close Encounters of the Third Kind¬†</t>
  </si>
  <si>
    <t>alien|close encounter of the third kind|mothership|ufo|vision</t>
  </si>
  <si>
    <t>Teri Garr</t>
  </si>
  <si>
    <t>Pulse¬†</t>
  </si>
  <si>
    <t>cell phone|computer|computer hacker|e mail|technology</t>
  </si>
  <si>
    <t>Jim Sonzero</t>
  </si>
  <si>
    <t>Ian Somerhalder</t>
  </si>
  <si>
    <t>Beverly Hills Cop II¬†</t>
  </si>
  <si>
    <t>detective|police|police chief|robbery|tall woman</t>
  </si>
  <si>
    <t>Bringing Down the House¬†</t>
  </si>
  <si>
    <t>divorce|lawyer|spanking|villain arrested|wrongful conviction</t>
  </si>
  <si>
    <t>Kimberly J. Brown</t>
  </si>
  <si>
    <t>Steve Harris</t>
  </si>
  <si>
    <t>The Silence of the Lambs¬†</t>
  </si>
  <si>
    <t>case file|fbi agent|psycho thriller|psychopath|serial killer</t>
  </si>
  <si>
    <t>Anthony Heald</t>
  </si>
  <si>
    <t>Wayne's World¬†</t>
  </si>
  <si>
    <t>basement|lead actor's first film|long hair|public access|title directed by female</t>
  </si>
  <si>
    <t>Penelope Spheeris</t>
  </si>
  <si>
    <t>Jackass 3D¬†</t>
  </si>
  <si>
    <t>full frontal male nudity|man wearing a jock strap|man wearing a thong|rear male nudity|stripped prison uniform</t>
  </si>
  <si>
    <t>Jeff Tremaine</t>
  </si>
  <si>
    <t>Bam Margera</t>
  </si>
  <si>
    <t>Steve-O</t>
  </si>
  <si>
    <t>Chris Pontius</t>
  </si>
  <si>
    <t>Jaws 2¬†</t>
  </si>
  <si>
    <t>great white shark|island|mayor|police chief|shark</t>
  </si>
  <si>
    <t>Jeannot Szwarc</t>
  </si>
  <si>
    <t>Roy Scheider</t>
  </si>
  <si>
    <t>Murray Hamilton</t>
  </si>
  <si>
    <t>Joseph Mascolo</t>
  </si>
  <si>
    <t>Beverly Hills Chihuahua¬†</t>
  </si>
  <si>
    <t>chihuahua|german shepherd|mexico|potted plant|tijuana mexico</t>
  </si>
  <si>
    <t>Ali Hillis</t>
  </si>
  <si>
    <t>The Conjuring¬†</t>
  </si>
  <si>
    <t>based on true story|farmhouse|paranormal investigator|rhode island|supernatural power</t>
  </si>
  <si>
    <t>Hayley McFarland</t>
  </si>
  <si>
    <t>Are We There Yet?¬†</t>
  </si>
  <si>
    <t>car fire|children|cockroach|independent film|new year</t>
  </si>
  <si>
    <t>Tammy¬†</t>
  </si>
  <si>
    <t>alcoholic|grandmother|highway travel|niagara falls|on the road</t>
  </si>
  <si>
    <t>Mark Duplass</t>
  </si>
  <si>
    <t>School of Rock¬†</t>
  </si>
  <si>
    <t>battle of the bands|rock band|school teacher|substitute teacher|teacher</t>
  </si>
  <si>
    <t>Mike White</t>
  </si>
  <si>
    <t>Mortal Kombat¬†</t>
  </si>
  <si>
    <t>based on video game|island|mortal kombat|tournament|warrior</t>
  </si>
  <si>
    <t>Bridgette Wilson-Sampras</t>
  </si>
  <si>
    <t>White Chicks¬†</t>
  </si>
  <si>
    <t>african american|crossdresser|fbi|undercover|vomiting</t>
  </si>
  <si>
    <t>The Descendants¬†</t>
  </si>
  <si>
    <t>boating accident|daughters|father daughter relationship|hospital|marriage</t>
  </si>
  <si>
    <t>Shailene Woodley</t>
  </si>
  <si>
    <t>Nick Krause</t>
  </si>
  <si>
    <t>Holes¬†</t>
  </si>
  <si>
    <t>bad luck|camp|curse|digging|hole</t>
  </si>
  <si>
    <t>Zane Holtz</t>
  </si>
  <si>
    <t>Ski Carr</t>
  </si>
  <si>
    <t>The Last Song¬†</t>
  </si>
  <si>
    <t>beach|fire|love|pianist|summer</t>
  </si>
  <si>
    <t>Bobby Coleman</t>
  </si>
  <si>
    <t>Melissa Ordway</t>
  </si>
  <si>
    <t>12 Years a Slave¬†</t>
  </si>
  <si>
    <t>racism|separation from family|social injustice|torture|whipping</t>
  </si>
  <si>
    <t>Steve McQueen</t>
  </si>
  <si>
    <t>Taran Killam</t>
  </si>
  <si>
    <t>Drumline¬†</t>
  </si>
  <si>
    <t>drumline|drummer|fish out of water|marching band|university</t>
  </si>
  <si>
    <t>Jason Weaver</t>
  </si>
  <si>
    <t>Why Did I Get Married Too?¬†</t>
  </si>
  <si>
    <t>question mark in title|returning character killed off|sequel|six word title|writer director</t>
  </si>
  <si>
    <t>Edward Scissorhands¬†</t>
  </si>
  <si>
    <t>creation|inventor|magical realism|scissors|suburb</t>
  </si>
  <si>
    <t>Madea's Witness Protection¬†</t>
  </si>
  <si>
    <t>critically bashed|culture shock|interracial relationship|madea series|ponzi scheme</t>
  </si>
  <si>
    <t>Romeo Miller</t>
  </si>
  <si>
    <t>Bad Moms¬†</t>
  </si>
  <si>
    <t>lesbian kiss|mom|pta|reference to mad max|scene during end credits</t>
  </si>
  <si>
    <t>Jon Lucas</t>
  </si>
  <si>
    <t>Date Movie¬†</t>
  </si>
  <si>
    <t>female protagonist|greek|overweight|spoof|wedding planner</t>
  </si>
  <si>
    <t>Aaron Seltzer</t>
  </si>
  <si>
    <t>Return to Never Land¬†</t>
  </si>
  <si>
    <t>1940s|gang that lives together|outlaw gang|rescue|sequel</t>
  </si>
  <si>
    <t>Robin Budd</t>
  </si>
  <si>
    <t>The Jungle Book 2¬†</t>
  </si>
  <si>
    <t>dog|jungle|shot gun|tiger|village</t>
  </si>
  <si>
    <t>Steve Trenbirth</t>
  </si>
  <si>
    <t>Phil Collins</t>
  </si>
  <si>
    <t>Tony Jay</t>
  </si>
  <si>
    <t>Boogeyman¬†</t>
  </si>
  <si>
    <t>boogeyman|childhood|fear|hometown|uncle</t>
  </si>
  <si>
    <t>Barry Watson</t>
  </si>
  <si>
    <t>Skye McCole Bartusiak</t>
  </si>
  <si>
    <t>Charles Mesure</t>
  </si>
  <si>
    <t>Premonition¬†</t>
  </si>
  <si>
    <t>car|car accident|housewife|sheriff|suburb</t>
  </si>
  <si>
    <t>Mennan Yapo</t>
  </si>
  <si>
    <t>Marc Macaulay</t>
  </si>
  <si>
    <t>The Tigger Movie¬†</t>
  </si>
  <si>
    <t>cartoon tiger|coming of age|tiger|tigger|title directed by female</t>
  </si>
  <si>
    <t>Jun Falkenstein</t>
  </si>
  <si>
    <t>Kath Soucie</t>
  </si>
  <si>
    <t>Ken Sansom</t>
  </si>
  <si>
    <t>Max¬†</t>
  </si>
  <si>
    <t>afghanistan|death of marine|dog|dog adoption|man dog relationship</t>
  </si>
  <si>
    <t>Joseph Julian Soria</t>
  </si>
  <si>
    <t>Epic Movie¬†</t>
  </si>
  <si>
    <t>chocolate|chocolate factory|factory|orphan|student</t>
  </si>
  <si>
    <t>Spotlight¬†</t>
  </si>
  <si>
    <t>cover up|investigation|journalist|newspaper|sexual abuse</t>
  </si>
  <si>
    <t>Jamey Sheridan</t>
  </si>
  <si>
    <t>Brian d'Arcy James</t>
  </si>
  <si>
    <t>Lakeview Terrace¬†</t>
  </si>
  <si>
    <t>interracial couple|lapd|male nudity|neighbor|nudity</t>
  </si>
  <si>
    <t>Neil LaBute</t>
  </si>
  <si>
    <t>Justin Chambers</t>
  </si>
  <si>
    <t>The Grudge 2¬†</t>
  </si>
  <si>
    <t>curse|ghost|haunted house|high school|schoolgirl</t>
  </si>
  <si>
    <t>Takashi Shimizu</t>
  </si>
  <si>
    <t>Matthew Knight</t>
  </si>
  <si>
    <t>How Stella Got Her Groove Back¬†</t>
  </si>
  <si>
    <t>female protagonist|jamaica|six word title|tragic event|vacation</t>
  </si>
  <si>
    <t>Richard Lawson</t>
  </si>
  <si>
    <t>Bill &amp; Ted's Bogus Journey¬†</t>
  </si>
  <si>
    <t>battle of the bands|bill and ted|heaven|hell|robot</t>
  </si>
  <si>
    <t>Alex Winter</t>
  </si>
  <si>
    <t>Man of the Year¬†</t>
  </si>
  <si>
    <t>campaign|election|president|presidential election|satire</t>
  </si>
  <si>
    <t>The American¬†</t>
  </si>
  <si>
    <t>ambush|assassin|priest|prostitute|sweden</t>
  </si>
  <si>
    <t>Anton Corbijn</t>
  </si>
  <si>
    <t>Violante Placido</t>
  </si>
  <si>
    <t>Thekla Reuten</t>
  </si>
  <si>
    <t>Filippo Timi</t>
  </si>
  <si>
    <t>Selena¬†</t>
  </si>
  <si>
    <t>latin music|marriage|on tour|singer|tejano</t>
  </si>
  <si>
    <t>Gregory Nava</t>
  </si>
  <si>
    <t>Vampires Suck¬†</t>
  </si>
  <si>
    <t>cat|friend|love|sheriff|teenager</t>
  </si>
  <si>
    <t>Dave Foley</t>
  </si>
  <si>
    <t>Anneliese van der Pol</t>
  </si>
  <si>
    <t>This Is Where I Leave You¬†</t>
  </si>
  <si>
    <t>brother sister relationship|childhood home|man child|sibling|vomiting</t>
  </si>
  <si>
    <t>Jane Fonda</t>
  </si>
  <si>
    <t>Doubt¬†</t>
  </si>
  <si>
    <t>boy|catholic|nun|priest|student</t>
  </si>
  <si>
    <t>John Patrick Shanley</t>
  </si>
  <si>
    <t>Team America: World Police¬†</t>
  </si>
  <si>
    <t>actor|arab stereotype|broadway|terrorist|vomiting</t>
  </si>
  <si>
    <t>Jeremy Shada</t>
  </si>
  <si>
    <t>Texas Chainsaw 3D¬†</t>
  </si>
  <si>
    <t>chainsaw|halloween|mansion|massacre|texas</t>
  </si>
  <si>
    <t>Gunnar Hansen</t>
  </si>
  <si>
    <t>Keram Malicki-S√°nchez</t>
  </si>
  <si>
    <t>Shaun Sipos</t>
  </si>
  <si>
    <t>Copycat¬†</t>
  </si>
  <si>
    <t>agoraphobia|copycat murder|detective|psychologist|serial killer</t>
  </si>
  <si>
    <t>William McNamara</t>
  </si>
  <si>
    <t>Scary Movie 5¬†</t>
  </si>
  <si>
    <t>2010s|ape|ballet|psychic|supernatural</t>
  </si>
  <si>
    <t>Marisa Saks</t>
  </si>
  <si>
    <t>Milk¬†</t>
  </si>
  <si>
    <t>california|gay|gay activist|gay pickup|gay rights</t>
  </si>
  <si>
    <t>Lucas Grabeel</t>
  </si>
  <si>
    <t>Risen¬†</t>
  </si>
  <si>
    <t>biblical|crucifixion|judea|resurrection|roman soldier</t>
  </si>
  <si>
    <t>Peter Firth</t>
  </si>
  <si>
    <t>Jan Cornet</t>
  </si>
  <si>
    <t>Mar√≠a Botto</t>
  </si>
  <si>
    <t>Ghost Ship¬†</t>
  </si>
  <si>
    <t>decapitation|ghost ship|passenger|severed head|torso cut in half</t>
  </si>
  <si>
    <t>Steve Beck</t>
  </si>
  <si>
    <t>Isaiah Washington</t>
  </si>
  <si>
    <t>Ron Eldard</t>
  </si>
  <si>
    <t>Francesca Rettondini</t>
  </si>
  <si>
    <t>A Very Harold &amp; Kumar 3D Christmas¬†</t>
  </si>
  <si>
    <t>christmas|christmas tree|fire|new york city|stoner</t>
  </si>
  <si>
    <t>Todd Strauss-Schulson</t>
  </si>
  <si>
    <t>Wild Things¬†</t>
  </si>
  <si>
    <t>erotic thriller|forbidden sex|lesbian sex|sex with a student|taboo sex</t>
  </si>
  <si>
    <t>John McNaughton</t>
  </si>
  <si>
    <t>Jeff Perry</t>
  </si>
  <si>
    <t>The Debt¬†</t>
  </si>
  <si>
    <t>east berlin|kiev ukraine|mossad|nazi|nazi war criminal</t>
  </si>
  <si>
    <t>Jesper Christensen</t>
  </si>
  <si>
    <t>Romi Aboulafia</t>
  </si>
  <si>
    <t>Eye for an Eye¬†</t>
  </si>
  <si>
    <t>justice|rape|self defense|support group|vigilante</t>
  </si>
  <si>
    <t>Eternal Sunshine of the Spotless Mind¬†</t>
  </si>
  <si>
    <t>borderline personality disorder|loneliness|memory|playing against type|retrograde narrative</t>
  </si>
  <si>
    <t>You Again¬†</t>
  </si>
  <si>
    <t>dancing|dog|flight|hostility|travel</t>
  </si>
  <si>
    <t>James Wolk</t>
  </si>
  <si>
    <t>Christine Lakin</t>
  </si>
  <si>
    <t>Street Kings¬†</t>
  </si>
  <si>
    <t>captain|lapd|murder|undercover cop|violence</t>
  </si>
  <si>
    <t>Nancy Drew¬†</t>
  </si>
  <si>
    <t>chase|clue|detective|movie star|murder</t>
  </si>
  <si>
    <t>Andrew Fleming</t>
  </si>
  <si>
    <t>Kay Panabaker</t>
  </si>
  <si>
    <t>She's Out of My League¬†</t>
  </si>
  <si>
    <t>airport|airport security|confidence|iphone|love</t>
  </si>
  <si>
    <t>Jim Field Smith</t>
  </si>
  <si>
    <t>Geoff Stults</t>
  </si>
  <si>
    <t>Stay Alive¬†</t>
  </si>
  <si>
    <t>countess|game reality crossover|ghost|group of friends|tower</t>
  </si>
  <si>
    <t>William Brent Bell</t>
  </si>
  <si>
    <t>Alpha and Omega¬†</t>
  </si>
  <si>
    <t>arranged marriage|geese|idaho|national park|park</t>
  </si>
  <si>
    <t>Anthony Bell</t>
  </si>
  <si>
    <t>The Covenant¬†</t>
  </si>
  <si>
    <t>family secret|friendship between men|magic|supernatural power|teenager</t>
  </si>
  <si>
    <t>Toby Hemingway</t>
  </si>
  <si>
    <t>Shorts¬†</t>
  </si>
  <si>
    <t>boy|family relationships|rock|twin|two headed person</t>
  </si>
  <si>
    <t>Jake Short</t>
  </si>
  <si>
    <t>To Die For¬†</t>
  </si>
  <si>
    <t>career|fame|murder|new hampshire|television</t>
  </si>
  <si>
    <t>Nerve¬†</t>
  </si>
  <si>
    <t>dare|game|knocked out|motorcycle|online game</t>
  </si>
  <si>
    <t>Henry Joost</t>
  </si>
  <si>
    <t>Samira Wiley</t>
  </si>
  <si>
    <t>Vampires¬†</t>
  </si>
  <si>
    <t>cross|relic|team|vampire|vampire hunter</t>
  </si>
  <si>
    <t>Sheryl Lee</t>
  </si>
  <si>
    <t>Maximilian Schell</t>
  </si>
  <si>
    <t>Psycho¬†</t>
  </si>
  <si>
    <t>money|motel|rain|shower|theft</t>
  </si>
  <si>
    <t>Alfred Hitchcock</t>
  </si>
  <si>
    <t>Janet Leigh</t>
  </si>
  <si>
    <t>Vera Miles</t>
  </si>
  <si>
    <t>John Gavin</t>
  </si>
  <si>
    <t>My Best Friend's Girl¬†</t>
  </si>
  <si>
    <t>breasts|female rear nudity|jesus crust pizza parlor|thong panties|wedding</t>
  </si>
  <si>
    <t>Riki Lindhome</t>
  </si>
  <si>
    <t>Endless Love¬†</t>
  </si>
  <si>
    <t>brother sister relationship|high school graduation|love|sparkler|unfaithful husband</t>
  </si>
  <si>
    <t>Shana Feste</t>
  </si>
  <si>
    <t>Georgia Rule¬†</t>
  </si>
  <si>
    <t>alcoholic|rules|secret|summer|teenager</t>
  </si>
  <si>
    <t>Under the Rainbow¬†</t>
  </si>
  <si>
    <t>assassin|hotel|japanese tourist|secret service|wizard of oz</t>
  </si>
  <si>
    <t>Steve Rash</t>
  </si>
  <si>
    <t>Adam Arkin</t>
  </si>
  <si>
    <t>Billy Barty</t>
  </si>
  <si>
    <t>Simon Birch¬†</t>
  </si>
  <si>
    <t>boy|christmas|christmas pageant|friendship|illegitimate son</t>
  </si>
  <si>
    <t>Jan Hooks</t>
  </si>
  <si>
    <t>Reign Over Me¬†</t>
  </si>
  <si>
    <t>college|depression|grief|mental breakdown|post september 11 2001</t>
  </si>
  <si>
    <t>Mike Binder</t>
  </si>
  <si>
    <t>Into the Wild¬†</t>
  </si>
  <si>
    <t>alaska|based on true story|male nudity|self discovery|wilderness</t>
  </si>
  <si>
    <t>School for Scoundrels¬†</t>
  </si>
  <si>
    <t>paintball|paintball gun|pepper spray|tennis|what happened to epilogue</t>
  </si>
  <si>
    <t>From Dusk Till Dawn¬†</t>
  </si>
  <si>
    <t>brother|human versus vampire|rapist|stripper|vampire</t>
  </si>
  <si>
    <t>Pooh's Heffalump Movie¬†</t>
  </si>
  <si>
    <t>creature|forest|mother son relationship|rabbit|winnie the pooh</t>
  </si>
  <si>
    <t>Frank Nissen</t>
  </si>
  <si>
    <t>Home for the Holidays¬†</t>
  </si>
  <si>
    <t>dinner|gay interest|gay sibling|homosexual|thanksgiving</t>
  </si>
  <si>
    <t>Steve Guttenberg</t>
  </si>
  <si>
    <t>The Country Bears¬†</t>
  </si>
  <si>
    <t>animal in title|bear|box office flop|disney|satire</t>
  </si>
  <si>
    <t>Peter Hastings</t>
  </si>
  <si>
    <t>The Kite Runner¬†</t>
  </si>
  <si>
    <t>Dari</t>
  </si>
  <si>
    <t>afghanistan|based on novel|boy|friend|kite</t>
  </si>
  <si>
    <t>Mustafa Haidari</t>
  </si>
  <si>
    <t>Khalid Abdalla</t>
  </si>
  <si>
    <t>21 Grams¬†</t>
  </si>
  <si>
    <t>accident|faith|love|mathematician|nonlinear timeline</t>
  </si>
  <si>
    <t>Paparazzi¬†</t>
  </si>
  <si>
    <t>actor|coma|movie star|paparazzi|revenge</t>
  </si>
  <si>
    <t>Paul Abascal</t>
  </si>
  <si>
    <t>Tom Hollander</t>
  </si>
  <si>
    <t>Kelly Carlson</t>
  </si>
  <si>
    <t>A Guy Thing¬†</t>
  </si>
  <si>
    <t>bachelor party|climbing a tree|taxi|toilet|wedding</t>
  </si>
  <si>
    <t>Chris Koch</t>
  </si>
  <si>
    <t>Lochlyn Munro</t>
  </si>
  <si>
    <t>Loser¬†</t>
  </si>
  <si>
    <t>college|loser|love|new york city|overdose</t>
  </si>
  <si>
    <t>Amy Heckerling</t>
  </si>
  <si>
    <t>Robert Miano</t>
  </si>
  <si>
    <t>Zak Orth</t>
  </si>
  <si>
    <t>The Greatest Story Ever Told¬†</t>
  </si>
  <si>
    <t>70mm film|biblical epic|faith|jewish|king herod</t>
  </si>
  <si>
    <t>George Stevens</t>
  </si>
  <si>
    <t>Carroll Baker</t>
  </si>
  <si>
    <t>Disaster Movie¬†</t>
  </si>
  <si>
    <t>disaster|glass|mousetrap|natural disaster|scatological humor</t>
  </si>
  <si>
    <t>Armored¬†</t>
  </si>
  <si>
    <t>armored truck|blood splatter|die hard scenario|guard|heist</t>
  </si>
  <si>
    <t>Lorna Raver</t>
  </si>
  <si>
    <t>The Man Who Knew Too Little¬†</t>
  </si>
  <si>
    <t>assassin|bomb|dominatrix|mistaken identity|spy</t>
  </si>
  <si>
    <t>Joanne Whalley</t>
  </si>
  <si>
    <t>What's Your Number?¬†</t>
  </si>
  <si>
    <t>ex boyfriend|morning after|prince charming|quarrel|womanizer</t>
  </si>
  <si>
    <t>Mark Mylod</t>
  </si>
  <si>
    <t>Ari Graynor</t>
  </si>
  <si>
    <t>Envy¬†</t>
  </si>
  <si>
    <t>best friend|dog|envy|jealousy|neighbor</t>
  </si>
  <si>
    <t>Sam Lerner</t>
  </si>
  <si>
    <t>Crank: High Voltage¬†</t>
  </si>
  <si>
    <t>artificial heart|heart|horse penis|prostitute|stripper</t>
  </si>
  <si>
    <t>Bullets Over Broadway¬†</t>
  </si>
  <si>
    <t>actress|bodyguard|new york city|play|playwright</t>
  </si>
  <si>
    <t>One Night with the King¬†</t>
  </si>
  <si>
    <t>biblical|book of esther|esther|persia|treachery</t>
  </si>
  <si>
    <t>Michael O. Sajbel</t>
  </si>
  <si>
    <t>James Callis</t>
  </si>
  <si>
    <t>Tiffany Dupont</t>
  </si>
  <si>
    <t>Nimrat Kaur</t>
  </si>
  <si>
    <t>The Weather Man¬†</t>
  </si>
  <si>
    <t>corndog|failure|funeral in the rain|new york city|weatherman</t>
  </si>
  <si>
    <t>Undisputed¬†</t>
  </si>
  <si>
    <t>boxing|fight|heavyweight champion|iceman|prison</t>
  </si>
  <si>
    <t>Ghost Town¬†</t>
  </si>
  <si>
    <t>bouquet of roses|bright light|cardiopulmonary resuscitation|ghost|white rose</t>
  </si>
  <si>
    <t>Dequina Moore</t>
  </si>
  <si>
    <t>Jordan Carlos</t>
  </si>
  <si>
    <t>12 Rounds¬†</t>
  </si>
  <si>
    <t>2000s|detective|sadist|terrorism|terrorist</t>
  </si>
  <si>
    <t>Taylor Cole</t>
  </si>
  <si>
    <t>Nick Gomez</t>
  </si>
  <si>
    <t>3 Ninjas Kick Back¬†</t>
  </si>
  <si>
    <t>1990s|dagger|japan|mousetrap|stick fight</t>
  </si>
  <si>
    <t>Charles T. Kanganis</t>
  </si>
  <si>
    <t>Dustin Nguyen</t>
  </si>
  <si>
    <t>Don Stark</t>
  </si>
  <si>
    <t>Triple 9¬†</t>
  </si>
  <si>
    <t>betrayal|corrupt cop|heist|murder of a police officer|police detective</t>
  </si>
  <si>
    <t>Deconstructing Harry¬†</t>
  </si>
  <si>
    <t>marriage|novelist|panties pulled down|writer's block|writing</t>
  </si>
  <si>
    <t>Lynn Cohen</t>
  </si>
  <si>
    <t>Burnt¬†</t>
  </si>
  <si>
    <t>chef|gay kiss|michelin star|restaurant|violent behavior</t>
  </si>
  <si>
    <t>Riccardo Scamarcio</t>
  </si>
  <si>
    <t>We're No Angels¬†</t>
  </si>
  <si>
    <t>con|convict|escape|police|priest</t>
  </si>
  <si>
    <t>James Russo</t>
  </si>
  <si>
    <t>Everyone Says I Love You¬†</t>
  </si>
  <si>
    <t>engagement|grandfather|liberal|maid|song</t>
  </si>
  <si>
    <t>Jeff DeRocker</t>
  </si>
  <si>
    <t>Death Sentence¬†</t>
  </si>
  <si>
    <t>blood|death|gang|murder|revenge</t>
  </si>
  <si>
    <t>Edi Gathegi</t>
  </si>
  <si>
    <t>Everybody's Fine¬†</t>
  </si>
  <si>
    <t>bus trip|parental love|retirement|surprise visit|train ride</t>
  </si>
  <si>
    <t>Brendan Sexton III</t>
  </si>
  <si>
    <t>Code Name: The Cleaner¬†</t>
  </si>
  <si>
    <t>comic violence|hand to hand combat|kung fu|talking to self in mirror|violence</t>
  </si>
  <si>
    <t>Connie and Carla¬†</t>
  </si>
  <si>
    <t>box office flop|drag queen|gender disguise|mafia|witness</t>
  </si>
  <si>
    <t>Nia Vardalos</t>
  </si>
  <si>
    <t>Inherent Vice¬†</t>
  </si>
  <si>
    <t>1960s|based on novel|ex boyfriend ex girlfriend relationship|southern california|voice over narration</t>
  </si>
  <si>
    <t>Martin Dew</t>
  </si>
  <si>
    <t>Katherine Waterston</t>
  </si>
  <si>
    <t>Serena Scott Thomas</t>
  </si>
  <si>
    <t>Doogal¬†</t>
  </si>
  <si>
    <t>diamond|lava|magic|mountain|sorcerer</t>
  </si>
  <si>
    <t>Dave Borthwick</t>
  </si>
  <si>
    <t>Battle of the Year¬†</t>
  </si>
  <si>
    <t>3 dimensional|box office flop|critically bashed|dancing</t>
  </si>
  <si>
    <t>Benson Lee</t>
  </si>
  <si>
    <t>Chris Brown</t>
  </si>
  <si>
    <t>Caity Lotz</t>
  </si>
  <si>
    <t>An American Carol¬†</t>
  </si>
  <si>
    <t>arab stereotype|box office flop|documentary filmmaker|filmmaker|terrorist</t>
  </si>
  <si>
    <t>Chriss Anglin</t>
  </si>
  <si>
    <t>Geoffrey Arend</t>
  </si>
  <si>
    <t>Gary Coleman</t>
  </si>
  <si>
    <t>Strange Wilderness¬†</t>
  </si>
  <si>
    <t>bigfoot|critically bashed|ecuador|friend|tv show</t>
  </si>
  <si>
    <t>Kevin Alejandro</t>
  </si>
  <si>
    <t>A Scanner Darkly¬†</t>
  </si>
  <si>
    <t>detective|drugs|substance d|undercover|undercover cop</t>
  </si>
  <si>
    <t>Chasing Mavericks¬†</t>
  </si>
  <si>
    <t>box office flop|no opening credits|surfing|two word title|year 1987</t>
  </si>
  <si>
    <t>Bandslam¬†</t>
  </si>
  <si>
    <t>battle of the bands|high school|rock 'n' roll|school|teenager</t>
  </si>
  <si>
    <t>Charlie Saxton</t>
  </si>
  <si>
    <t>Ryan Donowho</t>
  </si>
  <si>
    <t>Birth¬†</t>
  </si>
  <si>
    <t>birthday|boy|dead husband|death|widow</t>
  </si>
  <si>
    <t>Jonathan Glazer</t>
  </si>
  <si>
    <t>A Most Violent Year¬†</t>
  </si>
  <si>
    <t>american dream|immigrant|new york city|oil|violence</t>
  </si>
  <si>
    <t>J.C. Chandor</t>
  </si>
  <si>
    <t>Flash of Genius¬†</t>
  </si>
  <si>
    <t>flash of genius|genius|intellectual property|professor|university</t>
  </si>
  <si>
    <t>Marc Abraham</t>
  </si>
  <si>
    <t>Dylan Authors</t>
  </si>
  <si>
    <t>Bill Lake</t>
  </si>
  <si>
    <t>Victoria Learn</t>
  </si>
  <si>
    <t>I'm Not There.¬†</t>
  </si>
  <si>
    <t>1960s|actor|horseback riding|reporter|riding the rails</t>
  </si>
  <si>
    <t>Todd Haynes</t>
  </si>
  <si>
    <t>Tyrone Benskin</t>
  </si>
  <si>
    <t>The Cold Light of Day¬†</t>
  </si>
  <si>
    <t>driving a car down stairs|duct tape gag|held captive|murder of a police officer|sailing</t>
  </si>
  <si>
    <t>Mabrouk El Mechri</t>
  </si>
  <si>
    <t>The Brothers Bloom¬†</t>
  </si>
  <si>
    <t>con man|eccentric|heiress|love|revenge</t>
  </si>
  <si>
    <t>Nora Zehetner</t>
  </si>
  <si>
    <t>Synecdoche, New York¬†</t>
  </si>
  <si>
    <t>actress|director|play|theatre director|warehouse</t>
  </si>
  <si>
    <t>Charlie Kaufman</t>
  </si>
  <si>
    <t>Can't Stop the Music¬†</t>
  </si>
  <si>
    <t>male frontal nudity|male full frontal nudity|male nudity|male rear nudity|new york city</t>
  </si>
  <si>
    <t>Nancy Walker</t>
  </si>
  <si>
    <t>Randy Jones</t>
  </si>
  <si>
    <t>Caitlyn Jenner</t>
  </si>
  <si>
    <t>Courage¬†</t>
  </si>
  <si>
    <t>coach|football|football movie|football team|high school sweethearts</t>
  </si>
  <si>
    <t>Angelo Pizzo</t>
  </si>
  <si>
    <t>Donny Boaz</t>
  </si>
  <si>
    <t>Brent Anderson</t>
  </si>
  <si>
    <t>Marci X¬†</t>
  </si>
  <si>
    <t>female protagonist|hip hop|jewish american princess|rapper|record label</t>
  </si>
  <si>
    <t>Damon Wayans</t>
  </si>
  <si>
    <t>Equilibrium¬†</t>
  </si>
  <si>
    <t>cleric|dystopia|fascist|law|neo noir</t>
  </si>
  <si>
    <t>The Yards¬†</t>
  </si>
  <si>
    <t>best friend|corruption|fall to death|female nudity|friend</t>
  </si>
  <si>
    <t>The Oogieloves in the Big Balloon Adventure¬†</t>
  </si>
  <si>
    <t>balloon|birthday|box office flop|critically bashed</t>
  </si>
  <si>
    <t>Matthew Diamond</t>
  </si>
  <si>
    <t>Garrett Clayton</t>
  </si>
  <si>
    <t>Toni Braxton</t>
  </si>
  <si>
    <t>By the Sea¬†</t>
  </si>
  <si>
    <t>cheating wife|cigarette smoking|male in shower|male nudity|male rear nudity</t>
  </si>
  <si>
    <t>Melvil Poupaud</t>
  </si>
  <si>
    <t>The Game of Their Lives¬†</t>
  </si>
  <si>
    <t>1950s|brazil|soccer|soccer movie|world cup</t>
  </si>
  <si>
    <t>David Anspaugh</t>
  </si>
  <si>
    <t>Jimmy Jean-Louis</t>
  </si>
  <si>
    <t>Rapa Nui¬†</t>
  </si>
  <si>
    <t>easter island|location in title|statue|topless female nudity|two word title</t>
  </si>
  <si>
    <t>Esai Morales</t>
  </si>
  <si>
    <t>Dylan Dog: Dead of Night¬†</t>
  </si>
  <si>
    <t>close up of eyes|monster|quirkiness|supernatural|vomiting</t>
  </si>
  <si>
    <t>Kevin Munroe</t>
  </si>
  <si>
    <t>Laura Spencer</t>
  </si>
  <si>
    <t>People I Know¬†</t>
  </si>
  <si>
    <t>actor|client|new york|protection|scandal</t>
  </si>
  <si>
    <t>Daniel Algrant</t>
  </si>
  <si>
    <t>Mark Webber</t>
  </si>
  <si>
    <t>The Tempest¬†</t>
  </si>
  <si>
    <t>banishment|sorcery|spirit|staff|storm at sea</t>
  </si>
  <si>
    <t>Tom Conti</t>
  </si>
  <si>
    <t>Dances with Wolves¬†</t>
  </si>
  <si>
    <t>friendship|frontier|honor|outpost|soldier</t>
  </si>
  <si>
    <t>Michael Spears</t>
  </si>
  <si>
    <t>Bad Teacher¬†</t>
  </si>
  <si>
    <t>boob job|breast enlargement|breast surgery|cheating on a test|ejaculation</t>
  </si>
  <si>
    <t>Sea of Love¬†</t>
  </si>
  <si>
    <t>detective|love|single|suspect|title from song</t>
  </si>
  <si>
    <t>A Cinderella Story¬†</t>
  </si>
  <si>
    <t>cinderella story|correspondence|evil step mother|female protagonist|teenage girl</t>
  </si>
  <si>
    <t>Mark Rosman</t>
  </si>
  <si>
    <t>Dan Byrd</t>
  </si>
  <si>
    <t>Scream¬†</t>
  </si>
  <si>
    <t>mask|mystery killer|slasher|teenage girl|telephone</t>
  </si>
  <si>
    <t>W. Earl Brown</t>
  </si>
  <si>
    <t>Thir13en Ghosts¬†</t>
  </si>
  <si>
    <t>collector|ghost|ghost hunter|glass house|machine</t>
  </si>
  <si>
    <t>Back to the Future¬†</t>
  </si>
  <si>
    <t>clock tower|delorean|future|time travel|time travel comedy</t>
  </si>
  <si>
    <t>J.J. Cohen</t>
  </si>
  <si>
    <t>House on Haunted Hill¬†</t>
  </si>
  <si>
    <t>billionaire|corpse|eccentric|haunted hospital|haunted house</t>
  </si>
  <si>
    <t>William Malone</t>
  </si>
  <si>
    <t>Jeffrey Combs</t>
  </si>
  <si>
    <t>I Can Do Bad All by Myself¬†</t>
  </si>
  <si>
    <t>aunt|immigrant|looting|love|nightclub singer</t>
  </si>
  <si>
    <t>Eric Mendenhall</t>
  </si>
  <si>
    <t>Mary J. Blige</t>
  </si>
  <si>
    <t>Hope Olaide Wilson</t>
  </si>
  <si>
    <t>The Switch¬†</t>
  </si>
  <si>
    <t>artificial insemination|best friend|new york city|sperm|sperm donor</t>
  </si>
  <si>
    <t>Caroline Dhavernas</t>
  </si>
  <si>
    <t>Kelli Barrett</t>
  </si>
  <si>
    <t>Just Married¬†</t>
  </si>
  <si>
    <t>fall|honeymoon|love|marriage|newlywed</t>
  </si>
  <si>
    <t>David Agranov</t>
  </si>
  <si>
    <t>David Moscow</t>
  </si>
  <si>
    <t>The Crazies¬†</t>
  </si>
  <si>
    <t>deputy|iowa|rural setting|sheriff|survival</t>
  </si>
  <si>
    <t>The Book Thief¬†</t>
  </si>
  <si>
    <t>basement|book|girl|library|track</t>
  </si>
  <si>
    <t>Brian Percival</t>
  </si>
  <si>
    <t>Sophie N√©lisse</t>
  </si>
  <si>
    <t>Roger Allam</t>
  </si>
  <si>
    <t>Sex Drive¬†</t>
  </si>
  <si>
    <t>amish|friend|friendship|high school|virgin</t>
  </si>
  <si>
    <t>Katrina Bowden</t>
  </si>
  <si>
    <t>Michael Cudlitz</t>
  </si>
  <si>
    <t>Leap Year¬†</t>
  </si>
  <si>
    <t>ireland|irish|journey|tradition|travel</t>
  </si>
  <si>
    <t>Anand Tucker</t>
  </si>
  <si>
    <t>Kaitlin Olson</t>
  </si>
  <si>
    <t>Dominique McElligott</t>
  </si>
  <si>
    <t>Take Me Home Tonight¬†</t>
  </si>
  <si>
    <t>friend|night|party|sex scene|sister</t>
  </si>
  <si>
    <t>Michael Dowse</t>
  </si>
  <si>
    <t>The Nutcracker¬†</t>
  </si>
  <si>
    <t>christmas|lifting female in air|lifting male in air|lifting someone into the air|little girl</t>
  </si>
  <si>
    <t>Emile Ardolino</t>
  </si>
  <si>
    <t>Darci Kistler</t>
  </si>
  <si>
    <t>Kyra Nichols</t>
  </si>
  <si>
    <t>Margaret Tracey</t>
  </si>
  <si>
    <t>The Amityville Horror¬†</t>
  </si>
  <si>
    <t>ghost|haunted house|murder|nightmare|priest</t>
  </si>
  <si>
    <t>Andrew Douglas</t>
  </si>
  <si>
    <t>Adaptation.¬†</t>
  </si>
  <si>
    <t>book|orchid|screenwriter|thief|twin</t>
  </si>
  <si>
    <t>Fear and Loathing in Las Vegas¬†</t>
  </si>
  <si>
    <t>american dream|convertible|drugs|journalist|lawyer</t>
  </si>
  <si>
    <t>The Invention of Lying¬†</t>
  </si>
  <si>
    <t>genetics|heaven|lie|screenwriter|truth</t>
  </si>
  <si>
    <t>Ricky Gervais</t>
  </si>
  <si>
    <t>Neighbors¬†</t>
  </si>
  <si>
    <t>broken leg|friendship|jewish|topless female nudity|urination</t>
  </si>
  <si>
    <t>Carla Gallo</t>
  </si>
  <si>
    <t>The Mask¬†</t>
  </si>
  <si>
    <t>bank|bank clerk|gangster|loki|mask</t>
  </si>
  <si>
    <t>Amy Yasbeck</t>
  </si>
  <si>
    <t>Big¬†</t>
  </si>
  <si>
    <t>friend|job|new york city|toy|wish</t>
  </si>
  <si>
    <t>Borat: Cultural Learnings of America for Make Benefit Glorious Nation of Kazakhstan¬†</t>
  </si>
  <si>
    <t>california|city|kazakhstan|travel|tv reporter</t>
  </si>
  <si>
    <t>Luenell</t>
  </si>
  <si>
    <t>Ken Davitian</t>
  </si>
  <si>
    <t>Chester</t>
  </si>
  <si>
    <t>Legally Blonde¬†</t>
  </si>
  <si>
    <t>blonde|harvard|law|law school|sorority</t>
  </si>
  <si>
    <t>Raquel Welch</t>
  </si>
  <si>
    <t>Alanna Ubach</t>
  </si>
  <si>
    <t>Star Trek III: The Search for Spock¬†</t>
  </si>
  <si>
    <t>dying planet|planet|regaining one's memory|sacrifice|stabbed to death</t>
  </si>
  <si>
    <t>The Exorcism of Emily Rose¬†</t>
  </si>
  <si>
    <t>death|demonic possession|exorcism|lawyer|priest</t>
  </si>
  <si>
    <t>JR Bourne</t>
  </si>
  <si>
    <t>Deuce Bigalow: Male Gigolo¬†</t>
  </si>
  <si>
    <t>aquarium|fish|fish tank|gigolo|norwegian</t>
  </si>
  <si>
    <t>Bree Turner</t>
  </si>
  <si>
    <t>Left Behind¬†</t>
  </si>
  <si>
    <t>bible quote|chaos|faith|riot|shrine</t>
  </si>
  <si>
    <t>Vic Armstrong</t>
  </si>
  <si>
    <t>The Family Stone¬†</t>
  </si>
  <si>
    <t>christmas|cruelty|ring|secret|tension</t>
  </si>
  <si>
    <t>Thomas Bezucha</t>
  </si>
  <si>
    <t>Paul Schneider</t>
  </si>
  <si>
    <t>Barbershop 2: Back in Business¬†</t>
  </si>
  <si>
    <t>barbecue|barbershop|blaxploitation|marriage|politics</t>
  </si>
  <si>
    <t>Sean Patrick Thomas</t>
  </si>
  <si>
    <t>Bad Santa¬†</t>
  </si>
  <si>
    <t>bartender|christmas|christmas eve|department store|drink</t>
  </si>
  <si>
    <t>Terry Zwigoff</t>
  </si>
  <si>
    <t>Austin Powers: International Man of Mystery¬†</t>
  </si>
  <si>
    <t>cartoon on tv|reference to frankenstein|reference to jimi hendrix|scene during end credits|surrealism</t>
  </si>
  <si>
    <t>My Big Fat Greek Wedding 2¬†</t>
  </si>
  <si>
    <t>family restaurant|greek|remarriage|suburb|wedding</t>
  </si>
  <si>
    <t>Louis Mandylor</t>
  </si>
  <si>
    <t>Joey Fatone</t>
  </si>
  <si>
    <t>Diary of a Wimpy Kid: Rodrick Rules¬†</t>
  </si>
  <si>
    <t>brother|middle school|no opening credits|photograph|school</t>
  </si>
  <si>
    <t>Fran Kranz</t>
  </si>
  <si>
    <t>Predator¬†</t>
  </si>
  <si>
    <t>box office hit|commando|death of friend|jungle|severed arm</t>
  </si>
  <si>
    <t>Carl Weathers</t>
  </si>
  <si>
    <t>Amadeus¬†</t>
  </si>
  <si>
    <t>1800s|classical composer|composer|first person narration|opera</t>
  </si>
  <si>
    <t>Prom Night¬†</t>
  </si>
  <si>
    <t>friend|hotel|killer|murder|prom</t>
  </si>
  <si>
    <t>Nelson McCormick</t>
  </si>
  <si>
    <t>Collins Pennie</t>
  </si>
  <si>
    <t>Mean Girls¬†</t>
  </si>
  <si>
    <t>bully|clique|high school|high school girl|secret</t>
  </si>
  <si>
    <t>Under the Tuscan Sun¬†</t>
  </si>
  <si>
    <t>author|book|vacation|villa|writer</t>
  </si>
  <si>
    <t>Audrey Wells</t>
  </si>
  <si>
    <t>Lindsay Duncan</t>
  </si>
  <si>
    <t>Mario Monicelli</t>
  </si>
  <si>
    <t>Peggy Sue Got Married¬†</t>
  </si>
  <si>
    <t>alternate history|alternate timeline|divorce|high school|reunion</t>
  </si>
  <si>
    <t>Birdman or (The Unexpected Virtue of Ignorance)¬†</t>
  </si>
  <si>
    <t>actor|artist|broadway play|replacement|stage</t>
  </si>
  <si>
    <t>Blue Jasmine¬†</t>
  </si>
  <si>
    <t>congenital liar|mental breakdown|self deception|snob|talking to oneself</t>
  </si>
  <si>
    <t>Sally Hawkins</t>
  </si>
  <si>
    <t>Andrew Dice Clay</t>
  </si>
  <si>
    <t>United 93¬†</t>
  </si>
  <si>
    <t>flight|passenger|plane|september 11 2001|terrorist</t>
  </si>
  <si>
    <t>Christian Clemenson</t>
  </si>
  <si>
    <t>David Alan Basche</t>
  </si>
  <si>
    <t>Susan Blommaert</t>
  </si>
  <si>
    <t>Honey¬†</t>
  </si>
  <si>
    <t>choreographer|dance|dancer|dancing|hip hop</t>
  </si>
  <si>
    <t>Bille Woodruff</t>
  </si>
  <si>
    <t>Christian Monzon</t>
  </si>
  <si>
    <t>Spy Hard¬†</t>
  </si>
  <si>
    <t>1990s|dentist|hit with a door|martial arts|museum</t>
  </si>
  <si>
    <t>Rick Friedberg</t>
  </si>
  <si>
    <t>Hulk Hogan</t>
  </si>
  <si>
    <t>Barry Bostwick</t>
  </si>
  <si>
    <t>Nicollette Sheridan</t>
  </si>
  <si>
    <t>The Fog¬†</t>
  </si>
  <si>
    <t>california|fog|leper|lighthouse|ship</t>
  </si>
  <si>
    <t>Soul Surfer¬†</t>
  </si>
  <si>
    <t>christian|christian film|shark|surfer|surfing</t>
  </si>
  <si>
    <t>Sean McNamara</t>
  </si>
  <si>
    <t>Chris Brochu</t>
  </si>
  <si>
    <t>Observe and Report¬†</t>
  </si>
  <si>
    <t>male pubic hair|mall|police detective|pubic hair|security guard</t>
  </si>
  <si>
    <t>Jody Hill</t>
  </si>
  <si>
    <t>Dan Bakkedahl</t>
  </si>
  <si>
    <t>Conan the Destroyer¬†</t>
  </si>
  <si>
    <t>gods|princess|queen|rescue|wizard</t>
  </si>
  <si>
    <t>Richard Fleischer</t>
  </si>
  <si>
    <t>Olivia d'Abo</t>
  </si>
  <si>
    <t>Grace Jones</t>
  </si>
  <si>
    <t>Raging Bull¬†</t>
  </si>
  <si>
    <t>boxing|domestic violence|hot temper|jealousy|rage</t>
  </si>
  <si>
    <t>Frank Vincent</t>
  </si>
  <si>
    <t>Love Happens¬†</t>
  </si>
  <si>
    <t>florist|motivational speaker|self help guru|seminar|widower</t>
  </si>
  <si>
    <t>Brandon Camp</t>
  </si>
  <si>
    <t>Sasha Alexander</t>
  </si>
  <si>
    <t>Young Sherlock Holmes¬†</t>
  </si>
  <si>
    <t>cult|death|delusion|girl|sherlock holmes</t>
  </si>
  <si>
    <t>Nicholas Rowe</t>
  </si>
  <si>
    <t>Roger Ashton-Griffiths</t>
  </si>
  <si>
    <t>Freddie Jones</t>
  </si>
  <si>
    <t>Fame¬†</t>
  </si>
  <si>
    <t>new york|performing arts|school|student|teacher</t>
  </si>
  <si>
    <t>Kevin Tancharoen</t>
  </si>
  <si>
    <t>127 Hours¬†</t>
  </si>
  <si>
    <t>alone|aron ralston|based on autobiography|canyon|survival</t>
  </si>
  <si>
    <t>Small Time Crooks¬†</t>
  </si>
  <si>
    <t>apartment building|crook|new york city|three word title|written and directed by cast member</t>
  </si>
  <si>
    <t>Center Stage¬†</t>
  </si>
  <si>
    <t>ballet|dance|dancer|dancing|love</t>
  </si>
  <si>
    <t>Nicholas Hytner</t>
  </si>
  <si>
    <t>Amanda Schull</t>
  </si>
  <si>
    <t>Susan May Pratt</t>
  </si>
  <si>
    <t>Ethan Stiefel</t>
  </si>
  <si>
    <t>Love the Coopers¬†</t>
  </si>
  <si>
    <t>christmas|family dinner|husband wife conflict|husband wife kiss|large family</t>
  </si>
  <si>
    <t>Timoth√©e Chalamet</t>
  </si>
  <si>
    <t>Catch That Kid¬†</t>
  </si>
  <si>
    <t>caper|computer genius|dog|heist|security chief</t>
  </si>
  <si>
    <t>Bart Freundlich</t>
  </si>
  <si>
    <t>Corbin Bleu</t>
  </si>
  <si>
    <t>Kevin G. Schmidt</t>
  </si>
  <si>
    <t>Life as a House¬†</t>
  </si>
  <si>
    <t>cancer|construction|house|house construction|neighbor</t>
  </si>
  <si>
    <t>Youth in Revolt¬†</t>
  </si>
  <si>
    <t>alter ego|boarding school|love|masturbation|teen movie</t>
  </si>
  <si>
    <t>The Legend of the Lone Ranger¬†</t>
  </si>
  <si>
    <t>ambush|hero|masked hero|outlaw|texas ranger</t>
  </si>
  <si>
    <t>William A. Fraker</t>
  </si>
  <si>
    <t>Jason Robards</t>
  </si>
  <si>
    <t>Richard Farnsworth</t>
  </si>
  <si>
    <t>Michael Horse</t>
  </si>
  <si>
    <t>The Tailor of Panama¬†</t>
  </si>
  <si>
    <t>canal|panama|president|spy|tailor</t>
  </si>
  <si>
    <t>John Boorman</t>
  </si>
  <si>
    <t>Getaway¬†</t>
  </si>
  <si>
    <t>die hard scenario|earth viewed from space|race against time|race car driver|title at the end</t>
  </si>
  <si>
    <t>Courtney Solomon</t>
  </si>
  <si>
    <t>Rebecca Budig</t>
  </si>
  <si>
    <t>Paul Freeman</t>
  </si>
  <si>
    <t>Bruce Payne</t>
  </si>
  <si>
    <t>The Ice Storm¬†</t>
  </si>
  <si>
    <t>ice|ice storm|storm|thanksgiving|virgin</t>
  </si>
  <si>
    <t>And So It Goes¬†</t>
  </si>
  <si>
    <t>four word title|grandparent grandchild relationship|reference to facebook|reference to the internet|singer</t>
  </si>
  <si>
    <t>Frankie Valli</t>
  </si>
  <si>
    <t>Troop Beverly Hills¬†</t>
  </si>
  <si>
    <t>beverly hills hotel|divorce|girl|troop|wilderness</t>
  </si>
  <si>
    <t>Jeff Kanew</t>
  </si>
  <si>
    <t>Shelley Long</t>
  </si>
  <si>
    <t>Kellie Martin</t>
  </si>
  <si>
    <t>9¬Ω Weeks¬†</t>
  </si>
  <si>
    <t>blindfolded woman|control|male dominance|sex game|sex in public</t>
  </si>
  <si>
    <t>David Margulies</t>
  </si>
  <si>
    <t>Karen Young</t>
  </si>
  <si>
    <t>Kim Chan</t>
  </si>
  <si>
    <t>Dragonslayer¬†</t>
  </si>
  <si>
    <t>apprentice|dragon|king|kingdom|wizard</t>
  </si>
  <si>
    <t>Matthew Robbins</t>
  </si>
  <si>
    <t>Ralph Richardson</t>
  </si>
  <si>
    <t>Albert Salmi</t>
  </si>
  <si>
    <t>Ed Wood¬†</t>
  </si>
  <si>
    <t>1950s|director|friend|friendship|transvestism</t>
  </si>
  <si>
    <t>Labor Day¬†</t>
  </si>
  <si>
    <t>baseball|baseball practice|escaped convict|neighbor|tied to a chair</t>
  </si>
  <si>
    <t>Megaforce¬†</t>
  </si>
  <si>
    <t>dictator|electronic music score|one word title|secret headquarters|soldier</t>
  </si>
  <si>
    <t>Hal Needham</t>
  </si>
  <si>
    <t>Michael Beck</t>
  </si>
  <si>
    <t>Henry Silva</t>
  </si>
  <si>
    <t>Anything Else¬†</t>
  </si>
  <si>
    <t>love at first sight|new york city|sex|teacher|writer</t>
  </si>
  <si>
    <t>The Wraith¬†</t>
  </si>
  <si>
    <t>arizona|death|gang|police|sheriff</t>
  </si>
  <si>
    <t>Mike Marvin</t>
  </si>
  <si>
    <t>The Salton Sea¬†</t>
  </si>
  <si>
    <t>male in shower|murder|neighbor neighbor relationship|remote control car|sex scene</t>
  </si>
  <si>
    <t>Superbad¬†</t>
  </si>
  <si>
    <t>black comedy|bromance|party|school|teen comedy</t>
  </si>
  <si>
    <t>Step Up 2: The Streets¬†</t>
  </si>
  <si>
    <t>audition|dance|kissing in the rain|student|subway</t>
  </si>
  <si>
    <t>Cassie Ventura</t>
  </si>
  <si>
    <t>Mari Koda</t>
  </si>
  <si>
    <t>Luis Rosado</t>
  </si>
  <si>
    <t>Hoodwinked!¬†</t>
  </si>
  <si>
    <t>animal|axe|red riding hood|wolf|woodsman</t>
  </si>
  <si>
    <t>Cory Edwards</t>
  </si>
  <si>
    <t>Black Nativity¬†</t>
  </si>
  <si>
    <t>based on stage musical|based on the bible|christmas|color in title|nativity</t>
  </si>
  <si>
    <t>Kasi Lemmons</t>
  </si>
  <si>
    <t>Vondie Curtis-Hall</t>
  </si>
  <si>
    <t>City of Ghosts¬†</t>
  </si>
  <si>
    <t>bag over head|buddhist temple|loss of friend|male bonding|nightclub</t>
  </si>
  <si>
    <t>Matt Dillon</t>
  </si>
  <si>
    <t>Kirk Fox</t>
  </si>
  <si>
    <t>Shawn Andrews</t>
  </si>
  <si>
    <t>Rob Campbell</t>
  </si>
  <si>
    <t>The Others¬†</t>
  </si>
  <si>
    <t>curtain|haunting|mansion|mute|xeroderma pigmentosum</t>
  </si>
  <si>
    <t>Alejandro Amen√°bar</t>
  </si>
  <si>
    <t>Elaine Cassidy</t>
  </si>
  <si>
    <t>Eric Sykes</t>
  </si>
  <si>
    <t>Aliens¬†</t>
  </si>
  <si>
    <t>alien|human versus alien|monster|rescue mission|space marine</t>
  </si>
  <si>
    <t>Carrie Henn</t>
  </si>
  <si>
    <t>My Fair Lady¬†</t>
  </si>
  <si>
    <t>colonel|flower girl|professor|street|wager</t>
  </si>
  <si>
    <t>George Cukor</t>
  </si>
  <si>
    <t>Jeremy Brett</t>
  </si>
  <si>
    <t>Rex Harrison</t>
  </si>
  <si>
    <t>Theodore Bikel</t>
  </si>
  <si>
    <t>I Know What You Did Last Summer¬†</t>
  </si>
  <si>
    <t>beach|corpse|fourth of july|overalls|revenge</t>
  </si>
  <si>
    <t>Jim Gillespie</t>
  </si>
  <si>
    <t>Let's Be Cops¬†</t>
  </si>
  <si>
    <t>friendship between men|impersonating a police officer|mobster|party|police officer</t>
  </si>
  <si>
    <t>Sideways¬†</t>
  </si>
  <si>
    <t>actor|california|teacher|wine|writer</t>
  </si>
  <si>
    <t>Patrick Gallagher</t>
  </si>
  <si>
    <t>Beerfest¬†</t>
  </si>
  <si>
    <t>beer|competition|germany|oktoberfest|prostitute</t>
  </si>
  <si>
    <t>Chris Moss</t>
  </si>
  <si>
    <t>Owain Yeoman</t>
  </si>
  <si>
    <t>Halloween¬†</t>
  </si>
  <si>
    <t>halloween|masked killer|michael myers|slasher|trick or treat</t>
  </si>
  <si>
    <t>Donald Pleasence</t>
  </si>
  <si>
    <t>P.J. Soles</t>
  </si>
  <si>
    <t>Good Boy!¬†</t>
  </si>
  <si>
    <t>dog|friend|neighborhood|planet|star</t>
  </si>
  <si>
    <t>John Hoffman</t>
  </si>
  <si>
    <t>The Best Man Holiday¬†</t>
  </si>
  <si>
    <t>childbirth|christmas|gay slur|infidelity|punched in the nose</t>
  </si>
  <si>
    <t>40 Days and 40 Nights¬†</t>
  </si>
  <si>
    <t>female on male rape|lent|male rear nudity|masturbation|sex</t>
  </si>
  <si>
    <t>Paulo Costanzo</t>
  </si>
  <si>
    <t>A Night at the Roxbury¬†</t>
  </si>
  <si>
    <t>1990s|bar|car accident|nightclub|whipped cream</t>
  </si>
  <si>
    <t>John Fortenberry</t>
  </si>
  <si>
    <t>Chris Kattan</t>
  </si>
  <si>
    <t>Beastly¬†</t>
  </si>
  <si>
    <t>love|maid|newscaster|student|tutor</t>
  </si>
  <si>
    <t>Daniel Barnz</t>
  </si>
  <si>
    <t>Erik Knudsen</t>
  </si>
  <si>
    <t>The Hills Have Eyes¬†</t>
  </si>
  <si>
    <t>desert|horror movie remake|murder of family|rape|slasher</t>
  </si>
  <si>
    <t>Greg Nicotero</t>
  </si>
  <si>
    <t>Dickie Roberts: Former Child Star¬†</t>
  </si>
  <si>
    <t>dental braces|dental headgear|former child star|panties|white panties</t>
  </si>
  <si>
    <t>Mary McCormack</t>
  </si>
  <si>
    <t>McFarland, USA¬†</t>
  </si>
  <si>
    <t>coach|high school|place name in title|school|student</t>
  </si>
  <si>
    <t>Morgan Saylor</t>
  </si>
  <si>
    <t>Valente Rodriguez</t>
  </si>
  <si>
    <t>Diana Maria Riva</t>
  </si>
  <si>
    <t>Pitch Perfect¬†</t>
  </si>
  <si>
    <t>a cappella|competition|dj|female protagonist|lesbian</t>
  </si>
  <si>
    <t>Jason Moore</t>
  </si>
  <si>
    <t>Ben Platt</t>
  </si>
  <si>
    <t>Summer Catch¬†</t>
  </si>
  <si>
    <t>baseball|baseball player|night|rivalry|summer</t>
  </si>
  <si>
    <t>They¬†</t>
  </si>
  <si>
    <t>darkness|friend|kiss|nightmare|suicide</t>
  </si>
  <si>
    <t>Robert Harmon</t>
  </si>
  <si>
    <t>Larry the Cable Guy: Health Inspector¬†</t>
  </si>
  <si>
    <t>diner|food poisoning|health inspector|restaurant|undercover</t>
  </si>
  <si>
    <t>Trent Cooper</t>
  </si>
  <si>
    <t>Megyn Price</t>
  </si>
  <si>
    <t>The Adventures of Elmo in Grouchland¬†</t>
  </si>
  <si>
    <t>based on tv series|blanket|box office flop|rescue|sesame street</t>
  </si>
  <si>
    <t>Gary Halvorson</t>
  </si>
  <si>
    <t>Kevin Clash</t>
  </si>
  <si>
    <t>Caroll Spinney</t>
  </si>
  <si>
    <t>Brooklyn's Finest¬†</t>
  </si>
  <si>
    <t>catholic|corrupt cop|new york city|police detective|police officer killed</t>
  </si>
  <si>
    <t>Evil Dead¬†</t>
  </si>
  <si>
    <t>book of the dead|demon|h.p. lovecraft|lesbian kiss|promise</t>
  </si>
  <si>
    <t>Fede Alvarez</t>
  </si>
  <si>
    <t>Lou Taylor Pucci</t>
  </si>
  <si>
    <t>Elizabeth Blackmore</t>
  </si>
  <si>
    <t>Ellen Sandweiss</t>
  </si>
  <si>
    <t>My Life in Ruins¬†</t>
  </si>
  <si>
    <t>greece|greek|tour bus|tour guide|tourist</t>
  </si>
  <si>
    <t>Harland Williams</t>
  </si>
  <si>
    <t>Rachel Dratch</t>
  </si>
  <si>
    <t>American Dreamz¬†</t>
  </si>
  <si>
    <t>chief of staff|contest|president|singing|terrorist</t>
  </si>
  <si>
    <t>The Illusionist¬†</t>
  </si>
  <si>
    <t>duchess|illusionist|magician|prince|supernatural power</t>
  </si>
  <si>
    <t>Jake Wood</t>
  </si>
  <si>
    <t>Roar¬†</t>
  </si>
  <si>
    <t>chase|dead man|jungle|killing a lion|killing a tiger</t>
  </si>
  <si>
    <t>Noel Marshall</t>
  </si>
  <si>
    <t>Tippi Hedren</t>
  </si>
  <si>
    <t>The Apparition¬†</t>
  </si>
  <si>
    <t>e mail|evil spirit|experiment|fear|supernatural</t>
  </si>
  <si>
    <t>Todd Lincoln</t>
  </si>
  <si>
    <t>Julianna Guill</t>
  </si>
  <si>
    <t>Rick Gomez</t>
  </si>
  <si>
    <t>Tim Williams</t>
  </si>
  <si>
    <t>My Girl¬†</t>
  </si>
  <si>
    <t>best friend|funeral|girl|overalls|summer</t>
  </si>
  <si>
    <t>Howard Zieff</t>
  </si>
  <si>
    <t>Fur: An Imaginary Portrait of Diane Arbus¬†</t>
  </si>
  <si>
    <t>character name in title|diane arbus|male full frontal nudity|photographer|pubic hair</t>
  </si>
  <si>
    <t>Steven Shainberg</t>
  </si>
  <si>
    <t>Matt Servitto</t>
  </si>
  <si>
    <t>Wall Street¬†</t>
  </si>
  <si>
    <t>1980s|argument|critique of capitalism|f word|fired from the job</t>
  </si>
  <si>
    <t>Tamara Tunie</t>
  </si>
  <si>
    <t>Sense and Sensibility¬†</t>
  </si>
  <si>
    <t>1810s|female protagonist|horseback riding|inheritance|three word title</t>
  </si>
  <si>
    <t>Sydney White¬†</t>
  </si>
  <si>
    <t>college|college girl|female protagonist|sorority|sorority house</t>
  </si>
  <si>
    <t>Joe Nussbaum</t>
  </si>
  <si>
    <t>Danny Strong</t>
  </si>
  <si>
    <t>Samm Levine</t>
  </si>
  <si>
    <t>House of Sand and Fog¬†</t>
  </si>
  <si>
    <t>auction|home|house|iranian|marriage</t>
  </si>
  <si>
    <t>Vadim Perelman</t>
  </si>
  <si>
    <t>Dead Poets Society¬†</t>
  </si>
  <si>
    <t>education|english teacher|poet|professor|student</t>
  </si>
  <si>
    <t>Dumb &amp; Dumber¬†</t>
  </si>
  <si>
    <t>briefcase full of money|character repeating someone else's dialogue|character says i love you|friendship|reference to cinderella</t>
  </si>
  <si>
    <t>Peter Farrelly</t>
  </si>
  <si>
    <t>When Harry Met Sally...¬†</t>
  </si>
  <si>
    <t>friendship|love|male female friendship|new york|sex</t>
  </si>
  <si>
    <t>Bruno Kirby</t>
  </si>
  <si>
    <t>Gretchen Palmer</t>
  </si>
  <si>
    <t>Harley Jane Kozak</t>
  </si>
  <si>
    <t>The Verdict¬†</t>
  </si>
  <si>
    <t>archdiocese|court|hospital|lawyer|malpractice</t>
  </si>
  <si>
    <t>Charlotte Rampling</t>
  </si>
  <si>
    <t>James Mason</t>
  </si>
  <si>
    <t>Jack Warden</t>
  </si>
  <si>
    <t>Road Trip¬†</t>
  </si>
  <si>
    <t>blonde|college|friend|highway travel|road trip</t>
  </si>
  <si>
    <t>Varsity Blues¬†</t>
  </si>
  <si>
    <t>coach|coyote|popularity|quarterback|texas</t>
  </si>
  <si>
    <t>Ron Lester</t>
  </si>
  <si>
    <t>Mark Walters</t>
  </si>
  <si>
    <t>The Unborn¬†</t>
  </si>
  <si>
    <t>babysitting|experiment|nightmare|possession|twin</t>
  </si>
  <si>
    <t>Rachel Brosnahan</t>
  </si>
  <si>
    <t>Moonrise Kingdom¬†</t>
  </si>
  <si>
    <t>1960s|boy scouts|boy scouts camp|coming of age|young love</t>
  </si>
  <si>
    <t>The Texas Chainsaw Massacre: The Beginning¬†</t>
  </si>
  <si>
    <t>cannibal|car accident|leatherface|psychopath|slaughterhouse</t>
  </si>
  <si>
    <t>The Young Messiah¬†</t>
  </si>
  <si>
    <t>based on novel</t>
  </si>
  <si>
    <t>Cyrus Nowrasteh</t>
  </si>
  <si>
    <t>Vincent Walsh</t>
  </si>
  <si>
    <t>Finn Ireland</t>
  </si>
  <si>
    <t>The Master of Disguise¬†</t>
  </si>
  <si>
    <t>disguise|mask|master of disguise|restaurant|waiter</t>
  </si>
  <si>
    <t>Perry Andelin Blake</t>
  </si>
  <si>
    <t>See Spot Run¬†</t>
  </si>
  <si>
    <t>boy|fbi|mailman|van|witness protection</t>
  </si>
  <si>
    <t>Baby Boy¬†</t>
  </si>
  <si>
    <t>cartoon on tv|family relationships|physical abuse|single parent|two word title</t>
  </si>
  <si>
    <t>Angell Conwell</t>
  </si>
  <si>
    <t>The Roommate¬†</t>
  </si>
  <si>
    <t>animal abuse(non graphic)|cat killer|college|dead cat|death of cat</t>
  </si>
  <si>
    <t>Christian E. Christiansen</t>
  </si>
  <si>
    <t>Joe Dirt¬†</t>
  </si>
  <si>
    <t>first part|grand canyon|highway travel|indian|janitor</t>
  </si>
  <si>
    <t>Double Impact¬†</t>
  </si>
  <si>
    <t>boat|hong kong|murder|tunnel|twins</t>
  </si>
  <si>
    <t>Sheldon Lettich</t>
  </si>
  <si>
    <t>Bolo Yeung</t>
  </si>
  <si>
    <t>Alonna Shaw</t>
  </si>
  <si>
    <t>Kamel Krifa</t>
  </si>
  <si>
    <t>The Women¬†</t>
  </si>
  <si>
    <t>beauty salon|divorce|fashion|new york|perfume</t>
  </si>
  <si>
    <t>Diane English</t>
  </si>
  <si>
    <t>Boys and Girls¬†</t>
  </si>
  <si>
    <t>best friend|break up|friendship|graduation|male in underwear</t>
  </si>
  <si>
    <t>Robert Iscove</t>
  </si>
  <si>
    <t>Tsianina Joelson</t>
  </si>
  <si>
    <t>White Oleander¬†</t>
  </si>
  <si>
    <t>california|foster home|love|oleander|prison</t>
  </si>
  <si>
    <t>Peter Kosminsky</t>
  </si>
  <si>
    <t>Marc Donato</t>
  </si>
  <si>
    <t>Jennifer's Body¬†</t>
  </si>
  <si>
    <t>cannibalism|cheerleader|condom|hook for hand|satanic ritual</t>
  </si>
  <si>
    <t>Cynthia Stevenson</t>
  </si>
  <si>
    <t>Drowning Mona¬†</t>
  </si>
  <si>
    <t>crying woman|plot|suspect|waitress|younger man older woman relationship</t>
  </si>
  <si>
    <t>Tracey Walter</t>
  </si>
  <si>
    <t>Radio Days¬†</t>
  </si>
  <si>
    <t>beach|cigarette girl|radio|woman holding a baby|working class</t>
  </si>
  <si>
    <t>Don Pardo</t>
  </si>
  <si>
    <t>Remember Me¬†</t>
  </si>
  <si>
    <t>binge drinking|new york|new york city|september 11 2001|suicide</t>
  </si>
  <si>
    <t>Allen Coulter</t>
  </si>
  <si>
    <t>Ruby Jerins</t>
  </si>
  <si>
    <t>How to Deal¬†</t>
  </si>
  <si>
    <t>best friend|high school|mother|sister|wedding</t>
  </si>
  <si>
    <t>Clare Kilner</t>
  </si>
  <si>
    <t>Alexandra Holden</t>
  </si>
  <si>
    <t>Trent Ford</t>
  </si>
  <si>
    <t>My Stepmother Is an Alien¬†</t>
  </si>
  <si>
    <t>alien|earth|female alien|mission|secret</t>
  </si>
  <si>
    <t>Philadelphia¬†</t>
  </si>
  <si>
    <t>aids|city name in title|gay|homophobia|lawyer</t>
  </si>
  <si>
    <t>Duets¬†</t>
  </si>
  <si>
    <t>convict|karaoke|middle america|salesman|singer</t>
  </si>
  <si>
    <t>Bruce Paltrow</t>
  </si>
  <si>
    <t>Hollywood Ending¬†</t>
  </si>
  <si>
    <t>blind|director|psychosomatic blindness|self deprecating|studio</t>
  </si>
  <si>
    <t>Detroit Rock City¬†</t>
  </si>
  <si>
    <t>band|concert|high school|kiss|teenager</t>
  </si>
  <si>
    <t>Adam Rifkin</t>
  </si>
  <si>
    <t>Shannon Tweed</t>
  </si>
  <si>
    <t>Things We Lost in the Fire¬†</t>
  </si>
  <si>
    <t>best friend|dinner|garage|narcotics anonymous|recovery</t>
  </si>
  <si>
    <t>Susanne Bier</t>
  </si>
  <si>
    <t>Robin Weigert</t>
  </si>
  <si>
    <t>Steel¬†</t>
  </si>
  <si>
    <t>fight|gang|junkyard|military|soldier</t>
  </si>
  <si>
    <t>Kenneth Johnson</t>
  </si>
  <si>
    <t>The Immigrant¬†</t>
  </si>
  <si>
    <t>immigrant|immigration|magician|money|prostitution</t>
  </si>
  <si>
    <t>Angela Sarafyan</t>
  </si>
  <si>
    <t>Soul Plane¬†</t>
  </si>
  <si>
    <t>airline|airplane|bathroom|sex|toilet</t>
  </si>
  <si>
    <t>Jessy Terrero</t>
  </si>
  <si>
    <t>Vamps¬†</t>
  </si>
  <si>
    <t>murder|new york city|one word title|vampire|vampire slayer</t>
  </si>
  <si>
    <t>Justin Kirk</t>
  </si>
  <si>
    <t>Ivan Sergei</t>
  </si>
  <si>
    <t>The Homesman¬†</t>
  </si>
  <si>
    <t>abusive marriage|pastor|prison wagon|roast pig|suicide by hanging</t>
  </si>
  <si>
    <t>Tommy Lee Jones</t>
  </si>
  <si>
    <t>Juwanna Mann¬†</t>
  </si>
  <si>
    <t>basketball|dodge viper|hit in the crotch|male nudity|the star spangled banner</t>
  </si>
  <si>
    <t>Jesse Vaughan</t>
  </si>
  <si>
    <t>Slow Burn¬†</t>
  </si>
  <si>
    <t>district attorney|interview|murder|prosecutor|reporter</t>
  </si>
  <si>
    <t>Wayne Beach</t>
  </si>
  <si>
    <t>Beverly Hills Cop¬†</t>
  </si>
  <si>
    <t>drug dealer|drugs|murder|police brutality|police shootout</t>
  </si>
  <si>
    <t>Home Alone¬†</t>
  </si>
  <si>
    <t>airport|child protagonist|child swearing|christmas|home alone</t>
  </si>
  <si>
    <t>3 Men and a Baby¬†</t>
  </si>
  <si>
    <t>1980s|baby|heroin|package|questioned by police</t>
  </si>
  <si>
    <t>Tootsie¬†</t>
  </si>
  <si>
    <t>actor|actress|friend|love|reputation</t>
  </si>
  <si>
    <t>Top Gun¬†</t>
  </si>
  <si>
    <t>flying|gay subtext|machismo|male objectification|pilot</t>
  </si>
  <si>
    <t>Adrian Pasdar</t>
  </si>
  <si>
    <t>American Beauty¬†</t>
  </si>
  <si>
    <t>domestic violence|drug dealer|homosexuality|midlife crisis|unfaithfulness</t>
  </si>
  <si>
    <t>Ara Celi</t>
  </si>
  <si>
    <t>Twins¬†</t>
  </si>
  <si>
    <t>bare chested male|brother|catholic orphanage|long lost siblings|twins</t>
  </si>
  <si>
    <t>Hugh O'Brian</t>
  </si>
  <si>
    <t>The Yellow Handkerchief¬†</t>
  </si>
  <si>
    <t>louisiana|overalls|road trip|southern u.s.|teenage boy</t>
  </si>
  <si>
    <t>Udayan Prasad</t>
  </si>
  <si>
    <t>The Color Purple¬†</t>
  </si>
  <si>
    <t>book strap|girl|racial discrimination|racial tension|stereotype</t>
  </si>
  <si>
    <t>Rae Dawn Chong</t>
  </si>
  <si>
    <t>Private Benjamin¬†</t>
  </si>
  <si>
    <t>camera shot of feet|female stockinged feet|loss of husband|pantyhose|suntan pantyhose</t>
  </si>
  <si>
    <t>Diary of a Wimpy Kid¬†</t>
  </si>
  <si>
    <t>cheese|diary|friend|middle school|school</t>
  </si>
  <si>
    <t>National Lampoon's Vacation¬†</t>
  </si>
  <si>
    <t>amusement park|dog|family vacation|national lampoon series|vacation</t>
  </si>
  <si>
    <t>Bad Grandpa¬†</t>
  </si>
  <si>
    <t>child beauty pageant|grandson|hidden camera|jackass|road trip</t>
  </si>
  <si>
    <t>Jackson Nicoll</t>
  </si>
  <si>
    <t>Georgina Cates</t>
  </si>
  <si>
    <t>Grasie Mercedes</t>
  </si>
  <si>
    <t>Beetlejuice¬†</t>
  </si>
  <si>
    <t>attic|ghost|surrealism|teenage girl|yuppie</t>
  </si>
  <si>
    <t>Glenn Shadix</t>
  </si>
  <si>
    <t>Why Did I Get Married?¬†</t>
  </si>
  <si>
    <t>marriage|overweight|psychologist|secret|work</t>
  </si>
  <si>
    <t>Lamman Rucker</t>
  </si>
  <si>
    <t>Little Women¬†</t>
  </si>
  <si>
    <t>civil war|female protagonist|post civil war|reference to friedrich schiller|u.s. civil war</t>
  </si>
  <si>
    <t>Gillian Armstrong</t>
  </si>
  <si>
    <t>When a Stranger Calls¬†</t>
  </si>
  <si>
    <t>babysitting|cell phone|high school|nightmare|teenager</t>
  </si>
  <si>
    <t>Tessa Thompson</t>
  </si>
  <si>
    <t>Big Fat Liar¬†</t>
  </si>
  <si>
    <t>brunette|film producer|liar|prank|stunt</t>
  </si>
  <si>
    <t>Lee Majors</t>
  </si>
  <si>
    <t>Wag the Dog¬†</t>
  </si>
  <si>
    <t>death|election|hollywood|president|scandal</t>
  </si>
  <si>
    <t>The Lizzie McGuire Movie¬†</t>
  </si>
  <si>
    <t>best friend|roma|singer|spaghetti|teenager</t>
  </si>
  <si>
    <t>Jim Fall</t>
  </si>
  <si>
    <t>Clayton Snyder</t>
  </si>
  <si>
    <t>Adam Lamberg</t>
  </si>
  <si>
    <t>Snitch¬†</t>
  </si>
  <si>
    <t>cigarette smoking|dea|drugs|inspired by true events|undercover</t>
  </si>
  <si>
    <t>Ric Roman Waugh</t>
  </si>
  <si>
    <t>Krampus¬†</t>
  </si>
  <si>
    <t>christmas|german|holiday|krampus|santa claus</t>
  </si>
  <si>
    <t>Michael Dougherty</t>
  </si>
  <si>
    <t>Allison Tolman</t>
  </si>
  <si>
    <t>The Faculty¬†</t>
  </si>
  <si>
    <t>alien|high school|ohio|photographer|water</t>
  </si>
  <si>
    <t>Cop Land¬†</t>
  </si>
  <si>
    <t>corruption|faked death|falling off a roof|internal affairs|nypd</t>
  </si>
  <si>
    <t>Not Another Teen Movie¬†</t>
  </si>
  <si>
    <t>cheerleader|foreign exchange student|incestuous desire|incestuous kiss|prom</t>
  </si>
  <si>
    <t>Joel Gallen</t>
  </si>
  <si>
    <t>JoAnna Garcia Swisher</t>
  </si>
  <si>
    <t>End of Watch¬†</t>
  </si>
  <si>
    <t>lapd|police|police officer|south central los angeles|street gang</t>
  </si>
  <si>
    <t>The Skulls¬†</t>
  </si>
  <si>
    <t>college|friend|ivy league|secret society|suicide</t>
  </si>
  <si>
    <t>William Petersen</t>
  </si>
  <si>
    <t>Malibu's Most Wanted¬†</t>
  </si>
  <si>
    <t>los angeles california|person in car trunk|racial impersonation|south asian|street gang</t>
  </si>
  <si>
    <t>Where the Heart Is¬†</t>
  </si>
  <si>
    <t>birth|oklahoma|photographer|tennessee|wal mart</t>
  </si>
  <si>
    <t>Matt Williams</t>
  </si>
  <si>
    <t>Halloween II¬†</t>
  </si>
  <si>
    <t>halloween|hospital|michael myers|rampage|vomiting</t>
  </si>
  <si>
    <t>Rob Zombie</t>
  </si>
  <si>
    <t>Wild¬†</t>
  </si>
  <si>
    <t>female protagonist|grief|hiking|loss of mother|mother daughter relationship</t>
  </si>
  <si>
    <t>Jean-Marc Vall√©e</t>
  </si>
  <si>
    <t>The Last House on the Left¬†</t>
  </si>
  <si>
    <t>kidnapping|lake|microwave oven|psychopath|woods</t>
  </si>
  <si>
    <t>Dennis Iliadis</t>
  </si>
  <si>
    <t>Martha MacIsaac</t>
  </si>
  <si>
    <t>The Wedding Date¬†</t>
  </si>
  <si>
    <t>chick flick|escort|male escort|wedding|wedding date</t>
  </si>
  <si>
    <t>Halloween: Resurrection¬†</t>
  </si>
  <si>
    <t>cult film|halloween|killer|michael myers|serial killer</t>
  </si>
  <si>
    <t>Rick Rosenthal</t>
  </si>
  <si>
    <t>Bianca Kajlich</t>
  </si>
  <si>
    <t>The Princess Bride¬†</t>
  </si>
  <si>
    <t>fairy tale|giant|pirate|princess|true love</t>
  </si>
  <si>
    <t>Andr√© the Giant</t>
  </si>
  <si>
    <t>The Great Debaters¬†</t>
  </si>
  <si>
    <t>college|debate|student|texas|wiley college</t>
  </si>
  <si>
    <t>Drive¬†</t>
  </si>
  <si>
    <t>kissing in an elevator|mythical hero|neo noir|protective male|silent protagonist</t>
  </si>
  <si>
    <t>Nicolas Winding Refn</t>
  </si>
  <si>
    <t>Russ Tamblyn</t>
  </si>
  <si>
    <t>The Object of My Affection¬†</t>
  </si>
  <si>
    <t>baby|dancing|gay|name calling|penis slur</t>
  </si>
  <si>
    <t>Kali Rocha</t>
  </si>
  <si>
    <t>When the Game Stands Tall¬†</t>
  </si>
  <si>
    <t>coach|high school football</t>
  </si>
  <si>
    <t>Jessie T. Usher</t>
  </si>
  <si>
    <t>Ser'Darius Blain</t>
  </si>
  <si>
    <t>Because of Winn-Dixie¬†</t>
  </si>
  <si>
    <t>10 year old|dog|florida|girl|supermarket</t>
  </si>
  <si>
    <t>Luke Benward</t>
  </si>
  <si>
    <t>Love &amp; Basketball¬†</t>
  </si>
  <si>
    <t>basketball movie|female basketball player|high school|nba|title directed by female</t>
  </si>
  <si>
    <t>Gina Prince-Bythewood</t>
  </si>
  <si>
    <t>Grosse Pointe Blank¬†</t>
  </si>
  <si>
    <t>assassin|high school|high school reunion|reunion|suburb</t>
  </si>
  <si>
    <t>Mitchell Ryan</t>
  </si>
  <si>
    <t>All About Steve¬†</t>
  </si>
  <si>
    <t>blind date|crossword puzzle|eccentric|fall|mine shaft</t>
  </si>
  <si>
    <t>Phil Traill</t>
  </si>
  <si>
    <t>Book of Shadows: Blair Witch 2¬†</t>
  </si>
  <si>
    <t>convenience store|digit in title|punctuation in title|violence|witch</t>
  </si>
  <si>
    <t>Joe Berlinger</t>
  </si>
  <si>
    <t>Kim Director</t>
  </si>
  <si>
    <t>Erica Leerhsen</t>
  </si>
  <si>
    <t>Kurt Loder</t>
  </si>
  <si>
    <t>The Craft¬†</t>
  </si>
  <si>
    <t>coven|occult|outcast|spell|witch</t>
  </si>
  <si>
    <t>Rachel True</t>
  </si>
  <si>
    <t>Brenda Strong</t>
  </si>
  <si>
    <t>Ramona and Beezus¬†</t>
  </si>
  <si>
    <t>aunt|cat|death of pet|girl|no opening credits</t>
  </si>
  <si>
    <t>Elizabeth Allen Rosenbaum</t>
  </si>
  <si>
    <t>Sierra McCormick</t>
  </si>
  <si>
    <t>Hutch Dano</t>
  </si>
  <si>
    <t>Jason Spevack</t>
  </si>
  <si>
    <t>Boogie Nights¬†</t>
  </si>
  <si>
    <t>1970s|adult entertainment industry|nightclub|porn industry|san fernando valley california</t>
  </si>
  <si>
    <t>Nicole Ari Parker</t>
  </si>
  <si>
    <t>Nina Hartley</t>
  </si>
  <si>
    <t>Nowhere to Run¬†</t>
  </si>
  <si>
    <t>business|escaped convict|farm|motorcycle|widow</t>
  </si>
  <si>
    <t>Joss Ackland</t>
  </si>
  <si>
    <t>Flicka¬†</t>
  </si>
  <si>
    <t>father son relationship|horse|horse ranch|ranch|wild mustang</t>
  </si>
  <si>
    <t>Michael Mayer</t>
  </si>
  <si>
    <t>Danny Pino</t>
  </si>
  <si>
    <t>The Hills Have Eyes II¬†</t>
  </si>
  <si>
    <t>desert|fight|hill|murder|mutant</t>
  </si>
  <si>
    <t>Martin Weisz</t>
  </si>
  <si>
    <t>Urban Legends: Final Cut¬†</t>
  </si>
  <si>
    <t>film set|movie set|sequel|slow motion|urban legend</t>
  </si>
  <si>
    <t>John Ottman</t>
  </si>
  <si>
    <t>Joey Lawrence</t>
  </si>
  <si>
    <t>Tuck Everlasting¬†</t>
  </si>
  <si>
    <t>fountain of youth|immortality|secret|woods|young man</t>
  </si>
  <si>
    <t>The Marine¬†</t>
  </si>
  <si>
    <t>beating|marine|muscleman|tied up|tough guy</t>
  </si>
  <si>
    <t>John Bonito</t>
  </si>
  <si>
    <t>Firass Dirani</t>
  </si>
  <si>
    <t>Keanu¬†</t>
  </si>
  <si>
    <t>car chase|gangsta|gun fight|hitman|kitten</t>
  </si>
  <si>
    <t>Peter Atencio</t>
  </si>
  <si>
    <t>The Place Beyond the Pines¬†</t>
  </si>
  <si>
    <t>bank|carnival|motorcycle|police|rookie cop</t>
  </si>
  <si>
    <t>Derek Cianfrance</t>
  </si>
  <si>
    <t>Angelo Anthony Pizza</t>
  </si>
  <si>
    <t>The November Man¬†</t>
  </si>
  <si>
    <t>critically bashed|premarital sex|sex scene|sex standing up|stripper</t>
  </si>
  <si>
    <t>Akie Kotabe</t>
  </si>
  <si>
    <t>The Hurt Locker¬†</t>
  </si>
  <si>
    <t>army|bomb|dangerous job|death|iraq</t>
  </si>
  <si>
    <t>Christian Camargo</t>
  </si>
  <si>
    <t>Firestarter¬†</t>
  </si>
  <si>
    <t>captain|experiment|fire|psychic|secret government agency</t>
  </si>
  <si>
    <t>Mark L. Lester</t>
  </si>
  <si>
    <t>George C. Scott</t>
  </si>
  <si>
    <t>Killing Them Softly¬†</t>
  </si>
  <si>
    <t>exploding car|hit by a car|poker game|punched in the face|shot to death</t>
  </si>
  <si>
    <t>Freddy Got Fingered¬†</t>
  </si>
  <si>
    <t>animator|bamboo cane|cartoonist|sausage|slacker</t>
  </si>
  <si>
    <t>Tom Green</t>
  </si>
  <si>
    <t>The Pirates Who Don't Do Anything: A VeggieTales Movie¬†</t>
  </si>
  <si>
    <t>17th century|king|pirate|vegetable|waiter</t>
  </si>
  <si>
    <t>Mike Nawrocki</t>
  </si>
  <si>
    <t>Yuri Lowenthal</t>
  </si>
  <si>
    <t>Cam Clarke</t>
  </si>
  <si>
    <t>Phil Vischer</t>
  </si>
  <si>
    <t>Highlander: Endgame¬†</t>
  </si>
  <si>
    <t>battle|explosion|immortal|revenge|sequel to cult film</t>
  </si>
  <si>
    <t>Douglas Aarniokoski</t>
  </si>
  <si>
    <t>Adrian Paul</t>
  </si>
  <si>
    <t>Adam Copeland</t>
  </si>
  <si>
    <t>Idlewild¬†</t>
  </si>
  <si>
    <t>gangster|playing piano|song and dance|speakeasy|written and directed by cast member</t>
  </si>
  <si>
    <t>Bryan Barber</t>
  </si>
  <si>
    <t>One Day¬†</t>
  </si>
  <si>
    <t>23 year time span|accidental death|best friend|loss of loved one|male female friendship</t>
  </si>
  <si>
    <t>Lone Scherfig</t>
  </si>
  <si>
    <t>Whip It¬†</t>
  </si>
  <si>
    <t>beauty pageant|friend|pageant|roller derby|texas</t>
  </si>
  <si>
    <t>Drew Barrymore</t>
  </si>
  <si>
    <t>Alia Shawkat</t>
  </si>
  <si>
    <t>Confidence¬†</t>
  </si>
  <si>
    <t>con|grifter|lap dance|organized crime|shot in the forehead</t>
  </si>
  <si>
    <t>James Foley</t>
  </si>
  <si>
    <t>Brian Van Holt</t>
  </si>
  <si>
    <t>The Muse¬†</t>
  </si>
  <si>
    <t>directed by star|muse|satire|screenwriter|tiffany's</t>
  </si>
  <si>
    <t>De-Lovely¬†</t>
  </si>
  <si>
    <t>cole porter|composer|love|party|tears</t>
  </si>
  <si>
    <t>Keith Allen</t>
  </si>
  <si>
    <t>Sandra Nelson</t>
  </si>
  <si>
    <t>New York Stories¬†</t>
  </si>
  <si>
    <t>12 year old|artist|hotel|three word title|written and directed by cast member</t>
  </si>
  <si>
    <t>Larry David</t>
  </si>
  <si>
    <t>Mia Farrow</t>
  </si>
  <si>
    <t>The Man with the Iron Fists¬†</t>
  </si>
  <si>
    <t>blacksmith|box office flop|chop socky|critically bashed|village</t>
  </si>
  <si>
    <t>Daniel Wu</t>
  </si>
  <si>
    <t>Home Fries¬†</t>
  </si>
  <si>
    <t>baby|infidelity|pilot|pregnant|waitress</t>
  </si>
  <si>
    <t>Shelley Duvall</t>
  </si>
  <si>
    <t>Here on Earth¬†</t>
  </si>
  <si>
    <t>diner|love|private school|school|small town</t>
  </si>
  <si>
    <t>Mark Piznarski</t>
  </si>
  <si>
    <t>Raise Your Voice¬†</t>
  </si>
  <si>
    <t>music school|scholarship|small town|stage fright|three word title</t>
  </si>
  <si>
    <t>The Big Lebowski¬†</t>
  </si>
  <si>
    <t>death|drug|nihilism|rug|white russian</t>
  </si>
  <si>
    <t>Black Snake Moan¬†</t>
  </si>
  <si>
    <t>breasts|nipples visible through clothing|nudity|rear entry sex|white panties</t>
  </si>
  <si>
    <t>Craig Brewer</t>
  </si>
  <si>
    <t>Michael Raymond-James</t>
  </si>
  <si>
    <t>Dark Blue¬†</t>
  </si>
  <si>
    <t>corrupt|criminal|investigation|lapd|police</t>
  </si>
  <si>
    <t>Khandi Alexander</t>
  </si>
  <si>
    <t>Michael Michele</t>
  </si>
  <si>
    <t>A Mighty Heart¬†</t>
  </si>
  <si>
    <t>fbi|journalist|missing|pakistan|reporter</t>
  </si>
  <si>
    <t>Michael Winterbottom</t>
  </si>
  <si>
    <t>Dan Futterman</t>
  </si>
  <si>
    <t>Whatever It Takes¬†</t>
  </si>
  <si>
    <t>male objectification|manipulative behavior|modern day adaptation|narcissistic woman|promiscuous woman</t>
  </si>
  <si>
    <t>David Raynr</t>
  </si>
  <si>
    <t>Jodi Lyn O'Keefe</t>
  </si>
  <si>
    <t>Marla Sokoloff</t>
  </si>
  <si>
    <t>Boat Trip¬†</t>
  </si>
  <si>
    <t>gay|hot air balloon|rejecting a marriage proposal|talking to a dog|vomiting on someone</t>
  </si>
  <si>
    <t>Mort Nathan</t>
  </si>
  <si>
    <t>Hoot¬†</t>
  </si>
  <si>
    <t>fight|florida|montana|owl|school</t>
  </si>
  <si>
    <t>Wil Shriner</t>
  </si>
  <si>
    <t>Peeples¬†</t>
  </si>
  <si>
    <t>african american</t>
  </si>
  <si>
    <t>Tina Gordon Chism</t>
  </si>
  <si>
    <t>Diahann Carroll</t>
  </si>
  <si>
    <t>The Rocker¬†</t>
  </si>
  <si>
    <t>20 years later|drummer|hdtv|rock band|rock star</t>
  </si>
  <si>
    <t>Peter Cattaneo</t>
  </si>
  <si>
    <t>Post Grad¬†</t>
  </si>
  <si>
    <t>graduation|graduation speech|title directed by female|tv studio|unemployment</t>
  </si>
  <si>
    <t>Vicky Jenson</t>
  </si>
  <si>
    <t>Promised Land¬†</t>
  </si>
  <si>
    <t>corporate greed|corporation|natural gas|salesman|small town</t>
  </si>
  <si>
    <t>Whatever Works¬†</t>
  </si>
  <si>
    <t>atheist|limp|quantum mechanics|religion|runaway</t>
  </si>
  <si>
    <t>Conleth Hill</t>
  </si>
  <si>
    <t>The In Crowd¬†</t>
  </si>
  <si>
    <t>clique|country club|female protagonist|lip gloss|title directed by female</t>
  </si>
  <si>
    <t>Mary Lambert</t>
  </si>
  <si>
    <t>A.J. Buckley</t>
  </si>
  <si>
    <t>Kiss Kiss Bang Bang¬†</t>
  </si>
  <si>
    <t>actor|detective sergeant|hotel|nightclub|thief</t>
  </si>
  <si>
    <t>Corbin Bernsen</t>
  </si>
  <si>
    <t>Idle Hands¬†</t>
  </si>
  <si>
    <t>breasts|female frontal nudity|nude woman murdered|slow motion scene|trailer home</t>
  </si>
  <si>
    <t>Rodman Flender</t>
  </si>
  <si>
    <t>You Will Meet a Tall Dark Stranger¬†</t>
  </si>
  <si>
    <t>call girl|charlatan|fortune teller|manuscript|writer</t>
  </si>
  <si>
    <t>The Clan of the Cave Bear¬†</t>
  </si>
  <si>
    <t>cave bear|cro magnon|neanderthal|survival|tradition</t>
  </si>
  <si>
    <t>Michael Chapman</t>
  </si>
  <si>
    <t>Mike Muscat</t>
  </si>
  <si>
    <t>Crazy in Alabama¬†</t>
  </si>
  <si>
    <t>abusive husband|alabama|boy|dream|sheriff</t>
  </si>
  <si>
    <t>Antonio Banderas</t>
  </si>
  <si>
    <t>Funny Games¬†</t>
  </si>
  <si>
    <t>breaking the fourth wall|looking at the camera|remake|serial killer|violence</t>
  </si>
  <si>
    <t>Michael Haneke</t>
  </si>
  <si>
    <t>Brady Corbet</t>
  </si>
  <si>
    <t>Things to Do in Denver When You're Dead¬†</t>
  </si>
  <si>
    <t>death|finger gun|video message|what happened to epilogue|wheelchair</t>
  </si>
  <si>
    <t>The Midnight Meat Train¬†</t>
  </si>
  <si>
    <t>butcher|girlfriend|mute character|photographer|subway</t>
  </si>
  <si>
    <t>Ry√ªhei Kitamura</t>
  </si>
  <si>
    <t>The Son of No One¬†</t>
  </si>
  <si>
    <t>housing project|letter|man with glasses|murder|subjective camera</t>
  </si>
  <si>
    <t>Dito Montiel</t>
  </si>
  <si>
    <t>The Good Night¬†</t>
  </si>
  <si>
    <t>commercial|dream|dreaming|girl|new york city</t>
  </si>
  <si>
    <t>Jake Paltrow</t>
  </si>
  <si>
    <t>Gael Le Cornec</t>
  </si>
  <si>
    <t>Groundhog Day¬†</t>
  </si>
  <si>
    <t>cult film|existentialism|groundhog day|time loop|trapped in a time loop</t>
  </si>
  <si>
    <t>Magic Mike XXL¬†</t>
  </si>
  <si>
    <t>male bonding|male friendship|male objectification|muscular|stripper</t>
  </si>
  <si>
    <t>Gregory Jacobs</t>
  </si>
  <si>
    <t>Romeo + Juliet¬†</t>
  </si>
  <si>
    <t>hawaiian shirt|love|shakespeare adaptation|shakespeare play|star crossed lovers</t>
  </si>
  <si>
    <t>Unforgiven¬†</t>
  </si>
  <si>
    <t>englishman|leaving flowers on a grave|one last job|reputation|visiting wife's grave</t>
  </si>
  <si>
    <t>Fatal Attraction¬†</t>
  </si>
  <si>
    <t>borderline personality disorder|killing a pet|madame butterfly|new york|new york city</t>
  </si>
  <si>
    <t>Lois Smith</t>
  </si>
  <si>
    <t>Pretty Woman¬†</t>
  </si>
  <si>
    <t>businessman|falling in love with a prostitute|hotel|prostitute|rich man poor woman</t>
  </si>
  <si>
    <t>Born on the Fourth of July¬†</t>
  </si>
  <si>
    <t>desert|drunkenness|religious mother|strict mother|vietnam war</t>
  </si>
  <si>
    <t>Cool Runnings¬†</t>
  </si>
  <si>
    <t>bobsled|coach|jamaica|olympic games|olympics</t>
  </si>
  <si>
    <t>Malik Yoba</t>
  </si>
  <si>
    <t>My Bloody Valentine¬†</t>
  </si>
  <si>
    <t>coma|death|miner|valentine|valentine's day</t>
  </si>
  <si>
    <t>Jensen Ackles</t>
  </si>
  <si>
    <t>Stomp the Yard¬†</t>
  </si>
  <si>
    <t>atlanta georgia|competition|dancer|death|fraternity</t>
  </si>
  <si>
    <t>Urban Legend¬†</t>
  </si>
  <si>
    <t>campus|death|friend|professor|urban legend</t>
  </si>
  <si>
    <t>Jamie Blanks</t>
  </si>
  <si>
    <t>White Fang¬†</t>
  </si>
  <si>
    <t>alaska|dog|friendship|gold|yukon</t>
  </si>
  <si>
    <t>Randal Kleiser</t>
  </si>
  <si>
    <t>Klaus Maria Brandauer</t>
  </si>
  <si>
    <t>Susan Hogan</t>
  </si>
  <si>
    <t>Superstar¬†</t>
  </si>
  <si>
    <t>dancing|orphan|school|special education|student</t>
  </si>
  <si>
    <t>Jonah: A VeggieTales Movie¬†</t>
  </si>
  <si>
    <t>anthropomorphism|pirate|pirate ship|tomato|whale</t>
  </si>
  <si>
    <t>Shelby Vischer</t>
  </si>
  <si>
    <t>Poetic Justice¬†</t>
  </si>
  <si>
    <t>african american|mail carrier|poetry|postal worker|south central los angeles</t>
  </si>
  <si>
    <t>Maya Angelou</t>
  </si>
  <si>
    <t>All About the Benjamins¬†</t>
  </si>
  <si>
    <t>black comedy|bounty hunter|diamond|machismo|money</t>
  </si>
  <si>
    <t>Roger Guenveur Smith</t>
  </si>
  <si>
    <t>Gino Salvano</t>
  </si>
  <si>
    <t>Vampire in Brooklyn¬†</t>
  </si>
  <si>
    <t>blood|destiny|nightmare|partner|vampire</t>
  </si>
  <si>
    <t>Allen Payne</t>
  </si>
  <si>
    <t>My Boss's Daughter¬†</t>
  </si>
  <si>
    <t>boss' daughter|crush|house sitter|housesitting|love interest</t>
  </si>
  <si>
    <t>A Perfect Getaway¬†</t>
  </si>
  <si>
    <t>cliff|hawaii|island|newlywed|waterfall</t>
  </si>
  <si>
    <t>Our Family Wedding¬†</t>
  </si>
  <si>
    <t>california|love|marriage|wedding|wedding dress</t>
  </si>
  <si>
    <t>Rick Famuyiwa</t>
  </si>
  <si>
    <t>Lance Gross</t>
  </si>
  <si>
    <t>Dead Man on Campus¬†</t>
  </si>
  <si>
    <t>college|college roommate|party|roommate|student</t>
  </si>
  <si>
    <t>Alan Cohn</t>
  </si>
  <si>
    <t>Poppy Montgomery</t>
  </si>
  <si>
    <t>Thinner¬†</t>
  </si>
  <si>
    <t>death|doctor|gypsy|judge|lawyer</t>
  </si>
  <si>
    <t>Tom Holland</t>
  </si>
  <si>
    <t>Bethany Joy Lenz</t>
  </si>
  <si>
    <t>Crooklyn¬†</t>
  </si>
  <si>
    <t>argument|birthday|bully|coming of age|semi autobiographical</t>
  </si>
  <si>
    <t>Jason X¬†</t>
  </si>
  <si>
    <t>jason voorhees|lake|machete|scientist|slasher</t>
  </si>
  <si>
    <t>James Isaac</t>
  </si>
  <si>
    <t>Kane Hodder</t>
  </si>
  <si>
    <t>Lexa Doig</t>
  </si>
  <si>
    <t>Bobby¬†</t>
  </si>
  <si>
    <t>campaign|chess|friend|hotel|senator</t>
  </si>
  <si>
    <t>Emilio Estevez</t>
  </si>
  <si>
    <t>Head Over Heels¬†</t>
  </si>
  <si>
    <t>apartment|fast motion scene|model|private investigation|suspected murder</t>
  </si>
  <si>
    <t>China Chow</t>
  </si>
  <si>
    <t>Fun Size¬†</t>
  </si>
  <si>
    <t>adult humor|best friend|friend|halloween|teenage girl</t>
  </si>
  <si>
    <t>Josh Schwartz</t>
  </si>
  <si>
    <t>Osric Chau</t>
  </si>
  <si>
    <t>Little Children¬†</t>
  </si>
  <si>
    <t>adulterous wife|bar|dysfunctional marriage|sex offender|suburb</t>
  </si>
  <si>
    <t>Todd Field</t>
  </si>
  <si>
    <t>Jane Adams</t>
  </si>
  <si>
    <t>Gossip¬†</t>
  </si>
  <si>
    <t>college|college campus|gossip|rape|sex</t>
  </si>
  <si>
    <t>Davis Guggenheim</t>
  </si>
  <si>
    <t>Sharon Lawrence</t>
  </si>
  <si>
    <t>Noam Jenkins</t>
  </si>
  <si>
    <t>A Walk on the Moon¬†</t>
  </si>
  <si>
    <t>adulterous wife|cheating wife|summer|unfaithfulness|woodstock</t>
  </si>
  <si>
    <t>Tovah Feldshuh</t>
  </si>
  <si>
    <t>Soul Survivors¬†</t>
  </si>
  <si>
    <t>car accident|college|ghost|girl in panties|white panties</t>
  </si>
  <si>
    <t>Stephen Carpenter</t>
  </si>
  <si>
    <t>Melissa Sagemiller</t>
  </si>
  <si>
    <t>Angela Featherstone</t>
  </si>
  <si>
    <t>Candace Kroslak</t>
  </si>
  <si>
    <t>The Lucky Ones¬†</t>
  </si>
  <si>
    <t>college tuition|guitar|road trip|soldier|stranded</t>
  </si>
  <si>
    <t>Margaret¬†</t>
  </si>
  <si>
    <t>accident|bus|loss of virginity|new york city|virginity</t>
  </si>
  <si>
    <t>Kenneth Lonergan</t>
  </si>
  <si>
    <t>John Gallagher Jr.</t>
  </si>
  <si>
    <t>Flipped¬†</t>
  </si>
  <si>
    <t>apology|falling in love|multiple perspectives|narrated by a girl|younger version of character</t>
  </si>
  <si>
    <t>Brokeback Mountain¬†</t>
  </si>
  <si>
    <t>gay relationship|homosexuality|mountain|ranch|rodeo</t>
  </si>
  <si>
    <t>Clueless¬†</t>
  </si>
  <si>
    <t>female protagonist|high school|makeover|matchmaker|popularity</t>
  </si>
  <si>
    <t>Elisa Donovan</t>
  </si>
  <si>
    <t>Far from Heaven¬†</t>
  </si>
  <si>
    <t>african american|catastrophe|family relationships|farewell scene|therapy</t>
  </si>
  <si>
    <t>Hot Tub Time Machine 2¬†</t>
  </si>
  <si>
    <t>acid trip|gameshow|hot tub|time lord|time machine</t>
  </si>
  <si>
    <t>Good Morning, Vietnam¬†</t>
  </si>
  <si>
    <t>disc jockey|friendship|radio|vietnam|vietnamese</t>
  </si>
  <si>
    <t>Justin Bieber: Never Say Never¬†</t>
  </si>
  <si>
    <t>boyhood friend|manager|plasma tv|prodigy|star</t>
  </si>
  <si>
    <t>Sean Kingston</t>
  </si>
  <si>
    <t>Boys II Men</t>
  </si>
  <si>
    <t>Black Swan¬†</t>
  </si>
  <si>
    <t>ballerina|ballet|fear|female protagonist|madness</t>
  </si>
  <si>
    <t>The Godfather: Part II¬†</t>
  </si>
  <si>
    <t>1950s|corrupt politician|lake tahoe nevada|melancholy|revenge</t>
  </si>
  <si>
    <t>Save the Last Dance¬†</t>
  </si>
  <si>
    <t>dance|dancing|ghetto|hip hop|imperative in title</t>
  </si>
  <si>
    <t>Fredro Starr</t>
  </si>
  <si>
    <t>A Nightmare on Elm Street 4: The Dream Master¬†</t>
  </si>
  <si>
    <t>demon|dream|elm street|freddy krueger|nightmare</t>
  </si>
  <si>
    <t>Tuesday Knight</t>
  </si>
  <si>
    <t>Rodney Eastman</t>
  </si>
  <si>
    <t>Brooke Bundy</t>
  </si>
  <si>
    <t>Miracles from Heaven¬†</t>
  </si>
  <si>
    <t>child cancer|christian film|christianity|falling into a hole|inspiring</t>
  </si>
  <si>
    <t>Patricia Riggen</t>
  </si>
  <si>
    <t>Brighton Sharbino</t>
  </si>
  <si>
    <t>Martin Henderson</t>
  </si>
  <si>
    <t>Dude, Where's My Car?¬†</t>
  </si>
  <si>
    <t>bare chested male|gay kiss|homoeroticism|lesbian kiss|transsexual</t>
  </si>
  <si>
    <t>Danny Leiner</t>
  </si>
  <si>
    <t>Young Guns¬†</t>
  </si>
  <si>
    <t>army|cattle|deputy|new mexico|rancher</t>
  </si>
  <si>
    <t>Christopher Cain</t>
  </si>
  <si>
    <t>Patrick Wayne</t>
  </si>
  <si>
    <t>Brian Keith</t>
  </si>
  <si>
    <t>St. Vincent¬†</t>
  </si>
  <si>
    <t>bullying|grumpy old man|school presentation|stroke|stroke recovery</t>
  </si>
  <si>
    <t>Theodore Melfi</t>
  </si>
  <si>
    <t>About Last Night¬†</t>
  </si>
  <si>
    <t>bedroom|boyfriend girlfriend relationship|hug|interrupted sex|urban setting</t>
  </si>
  <si>
    <t>10 Things I Hate About You¬†</t>
  </si>
  <si>
    <t>dating|protective father|school|shrew|teen movie</t>
  </si>
  <si>
    <t>Andrew Keegan</t>
  </si>
  <si>
    <t>The New Guy¬†</t>
  </si>
  <si>
    <t>cheerleader|geek|high school|prison|reference to janet jackson</t>
  </si>
  <si>
    <t>Ed Decter</t>
  </si>
  <si>
    <t>Gene Simmons</t>
  </si>
  <si>
    <t>Loaded Weapon 1¬†</t>
  </si>
  <si>
    <t>cookie|detective|microfilm|parody|sergeant</t>
  </si>
  <si>
    <t>Gene Quintano</t>
  </si>
  <si>
    <t>The Shallows¬†</t>
  </si>
  <si>
    <t>beach|island|mexico|prey|trapped</t>
  </si>
  <si>
    <t>Brett Cullen</t>
  </si>
  <si>
    <t>Sedona Legge</t>
  </si>
  <si>
    <t>The Butterfly Effect¬†</t>
  </si>
  <si>
    <t>blackout|child pornography|memory|surprise ending|time travel</t>
  </si>
  <si>
    <t>Eric Bress</t>
  </si>
  <si>
    <t>Snow Day¬†</t>
  </si>
  <si>
    <t>meteorologist|snow|snowed in|snowplow|weather</t>
  </si>
  <si>
    <t>This Christmas¬†</t>
  </si>
  <si>
    <t>christmas|family home|musician|piano|secret</t>
  </si>
  <si>
    <t>Preston A. Whitmore II</t>
  </si>
  <si>
    <t>Baby Geniuses¬†</t>
  </si>
  <si>
    <t>baby|boy|science|scientist|toddler</t>
  </si>
  <si>
    <t>Bob Clark</t>
  </si>
  <si>
    <t>The Big Hit¬†</t>
  </si>
  <si>
    <t>hitman|kidnapping|kosher|vhs|video store</t>
  </si>
  <si>
    <t>Kirk Wong</t>
  </si>
  <si>
    <t>Antonio Sabato Jr.</t>
  </si>
  <si>
    <t>Harriet the Spy¬†</t>
  </si>
  <si>
    <t>binoculars|child spy|notebook|secret|spy</t>
  </si>
  <si>
    <t>Bronwen Hughes</t>
  </si>
  <si>
    <t>Charlotte Sullivan</t>
  </si>
  <si>
    <t>Child's Play 2¬†</t>
  </si>
  <si>
    <t>boy|doll|foster home|killer doll|serial killer</t>
  </si>
  <si>
    <t>John Lafia</t>
  </si>
  <si>
    <t>Jenny Agutter</t>
  </si>
  <si>
    <t>Greg Germann</t>
  </si>
  <si>
    <t>No Good Deed¬†</t>
  </si>
  <si>
    <t>home invasion|police officer shot|police officer shot in the chest|psychopath|three word title</t>
  </si>
  <si>
    <t>Sam Miller</t>
  </si>
  <si>
    <t>Kate del Castillo</t>
  </si>
  <si>
    <t>Henry Simmons</t>
  </si>
  <si>
    <t>The Mist¬†</t>
  </si>
  <si>
    <t>desperation|fog|giant insect|survival|survival horror</t>
  </si>
  <si>
    <t>Being John Malkovich¬†</t>
  </si>
  <si>
    <t>body swap|magical realism|portal|puppeteer|surrealism</t>
  </si>
  <si>
    <t>Orson Bean</t>
  </si>
  <si>
    <t>Two Can Play That Game¬†</t>
  </si>
  <si>
    <t>advice|battle of the sexes|lingerie|romantic rivalry|rule</t>
  </si>
  <si>
    <t>Mark Brown</t>
  </si>
  <si>
    <t>Earth to Echo¬†</t>
  </si>
  <si>
    <t>alien|bar|construction worker|no opening credits|no title at beginning</t>
  </si>
  <si>
    <t>Dave Green</t>
  </si>
  <si>
    <t>Teo Halm</t>
  </si>
  <si>
    <t>Ella Wahlestedt</t>
  </si>
  <si>
    <t>Jason Gray-Stanford</t>
  </si>
  <si>
    <t>Crazy/Beautiful¬†</t>
  </si>
  <si>
    <t>congressman|high school|latino|pacific palisades|school</t>
  </si>
  <si>
    <t>Rolando Molina</t>
  </si>
  <si>
    <t>Letters from Iwo Jima¬†</t>
  </si>
  <si>
    <t>Japanese</t>
  </si>
  <si>
    <t>blood splatter|general|island|japan|world war two</t>
  </si>
  <si>
    <t>Yuki Matsuzaki</t>
  </si>
  <si>
    <t>Kazunari Ninomiya</t>
  </si>
  <si>
    <t>Shid√¥ Nakamura</t>
  </si>
  <si>
    <t>The Astronaut Farmer¬†</t>
  </si>
  <si>
    <t>bank|fbi|fuel|rocket|space travel</t>
  </si>
  <si>
    <t>Michael Polish</t>
  </si>
  <si>
    <t>Woo¬†</t>
  </si>
  <si>
    <t>blind date|law clerk|love|manhattan new york city|world trade center manhattan new york city</t>
  </si>
  <si>
    <t>Daisy von Scherler Mayer</t>
  </si>
  <si>
    <t>Serial Mom¬†</t>
  </si>
  <si>
    <t>dentist|housewife|howie scream|murder|perfection</t>
  </si>
  <si>
    <t>John Waters</t>
  </si>
  <si>
    <t>Light It Up¬†</t>
  </si>
  <si>
    <t>black cop|die hard scenario|hostage negotiator|police|police brutality</t>
  </si>
  <si>
    <t>Craig Bolotin</t>
  </si>
  <si>
    <t>54¬†</t>
  </si>
  <si>
    <t>angel dust the drug|disco|new york city|quaalude|reference to princess grace of monaco</t>
  </si>
  <si>
    <t>Mark Christopher</t>
  </si>
  <si>
    <t>Bubble Boy¬†</t>
  </si>
  <si>
    <t>cigarette smoking|hand on butt|niagara falls|plastic bubble|wedding</t>
  </si>
  <si>
    <t>Blair Hayes</t>
  </si>
  <si>
    <t>21 &amp; Over¬†</t>
  </si>
  <si>
    <t>21st birthday|college student|drunken man|pubic hair|standing up to father</t>
  </si>
  <si>
    <t>Justin Chon</t>
  </si>
  <si>
    <t>Josie Loren</t>
  </si>
  <si>
    <t>Sarah Wright</t>
  </si>
  <si>
    <t>Resurrecting the Champ¬†</t>
  </si>
  <si>
    <t>boxing|colosseum|homeless man|reporter|writer</t>
  </si>
  <si>
    <t>Kathryn Morris</t>
  </si>
  <si>
    <t>Admission¬†</t>
  </si>
  <si>
    <t>adoption|female protagonist|princeton university|wedding|working women</t>
  </si>
  <si>
    <t>Sarita Choudhury</t>
  </si>
  <si>
    <t>Chloe¬†</t>
  </si>
  <si>
    <t>bare chested boy|doctor|escort|infidelity|prostitute</t>
  </si>
  <si>
    <t>Atom Egoyan</t>
  </si>
  <si>
    <t>Meghan Heffern</t>
  </si>
  <si>
    <t>Natalie Lisinska</t>
  </si>
  <si>
    <t>Faithful¬†</t>
  </si>
  <si>
    <t>bathroom|bathtub|female protagonist|flashback|kitchen</t>
  </si>
  <si>
    <t>Paul Mazursky</t>
  </si>
  <si>
    <t>The Perks of Being a Wallflower¬†</t>
  </si>
  <si>
    <t>coming of age|depression|gay|high school|mental illness</t>
  </si>
  <si>
    <t>Stephen Chbosky</t>
  </si>
  <si>
    <t>Ezra Miller</t>
  </si>
  <si>
    <t>Excessive Force¬†</t>
  </si>
  <si>
    <t>exercise bicycle|face in food|police|police brutality|policeman</t>
  </si>
  <si>
    <t>Jon Hess</t>
  </si>
  <si>
    <t>Ian Gomez</t>
  </si>
  <si>
    <t>Thomas Ian Griffith</t>
  </si>
  <si>
    <t>Infamous¬†</t>
  </si>
  <si>
    <t>blood|book|cold calculation|murder|writer</t>
  </si>
  <si>
    <t>The Vatican Tapes¬†</t>
  </si>
  <si>
    <t>evil|injury|possession|priest|vatican</t>
  </si>
  <si>
    <t>In the Land of Blood and Honey¬†</t>
  </si>
  <si>
    <t>Bosnian</t>
  </si>
  <si>
    <t>bosnian war|church|emaciation|soldier|violence</t>
  </si>
  <si>
    <t>Jelena Jovanova</t>
  </si>
  <si>
    <t>Nikola Djuricko</t>
  </si>
  <si>
    <t>Branko Djuric</t>
  </si>
  <si>
    <t>The Call¬†</t>
  </si>
  <si>
    <t>911 operator|calling 911|die hard scenario|head held underwater|white villain</t>
  </si>
  <si>
    <t>Brad Anderson</t>
  </si>
  <si>
    <t>Tara Platt</t>
  </si>
  <si>
    <t>Antwone Fisher¬†</t>
  </si>
  <si>
    <t>black american|extortion|navy|psychiatrist|sailor</t>
  </si>
  <si>
    <t>The Emperor's Club¬†</t>
  </si>
  <si>
    <t>classroom|fund raising|headmaster|reunion|roman</t>
  </si>
  <si>
    <t>Gabriel Millman</t>
  </si>
  <si>
    <t>Rob Morrow</t>
  </si>
  <si>
    <t>True Romance¬†</t>
  </si>
  <si>
    <t>aspiring actor|cocaine|drugs|pimp|suitcase full of money</t>
  </si>
  <si>
    <t>Glengarry Glen Ross¬†</t>
  </si>
  <si>
    <t>office|pressure|real estate|robbery|sales</t>
  </si>
  <si>
    <t>Jude Ciccolella</t>
  </si>
  <si>
    <t>The Killer Inside Me¬†</t>
  </si>
  <si>
    <t>deputy|murder|revenge|sheriff|texas</t>
  </si>
  <si>
    <t>Sorority Row¬†</t>
  </si>
  <si>
    <t>prank gone wrong|scantily clad female|shotgun|sorority house|stabbed in the neck</t>
  </si>
  <si>
    <t>Stewart Hendler</t>
  </si>
  <si>
    <t>Julian Morris</t>
  </si>
  <si>
    <t>Margo Harshman</t>
  </si>
  <si>
    <t>Lars and the Real Girl¬†</t>
  </si>
  <si>
    <t>in love with an inanimate object|internet|introvert|psychologist|sex doll</t>
  </si>
  <si>
    <t>Oscar and Lucinda¬†</t>
  </si>
  <si>
    <t>australia|church|glass|inheritance|wager</t>
  </si>
  <si>
    <t>The Funeral¬†</t>
  </si>
  <si>
    <t>1930s|madness|murder|new york city|violence</t>
  </si>
  <si>
    <t>Abel Ferrara</t>
  </si>
  <si>
    <t>Vincent Gallo</t>
  </si>
  <si>
    <t>Solitary Man¬†</t>
  </si>
  <si>
    <t>aging|hdtv|high definition television|love|marriage</t>
  </si>
  <si>
    <t>Brian Koppelman</t>
  </si>
  <si>
    <t>Machete¬†</t>
  </si>
  <si>
    <t>machete|mexican|mexico|priest|texas</t>
  </si>
  <si>
    <t>Ethan Maniquis</t>
  </si>
  <si>
    <t>The Land Before Time¬†</t>
  </si>
  <si>
    <t>brontosaurus|classical music|dinosaur|dinosaur feature|earthquake</t>
  </si>
  <si>
    <t>Gabriel Damon</t>
  </si>
  <si>
    <t>Bill Erwin</t>
  </si>
  <si>
    <t>The Exorcist¬†</t>
  </si>
  <si>
    <t>demonic possession|exorcism|exorcist|loss of innocence|priest</t>
  </si>
  <si>
    <t>Linda Blair</t>
  </si>
  <si>
    <t>Lee J. Cobb</t>
  </si>
  <si>
    <t>Jaws¬†</t>
  </si>
  <si>
    <t>beach|blockbuster|fishing|great white shark|shark</t>
  </si>
  <si>
    <t>Robert Shaw</t>
  </si>
  <si>
    <t>American Pie¬†</t>
  </si>
  <si>
    <t>1990s|first love|milf|prom|virginity</t>
  </si>
  <si>
    <t>The Golden Child¬†</t>
  </si>
  <si>
    <t>boy|child|chosen one|demon|detective</t>
  </si>
  <si>
    <t>Charlotte Lewis</t>
  </si>
  <si>
    <t>Think Like a Man¬†</t>
  </si>
  <si>
    <t>advice|black romance|hip hop|reading a book|sex scene</t>
  </si>
  <si>
    <t>Barbershop¬†</t>
  </si>
  <si>
    <t>barber|barbershop|blaxploitation|loan shark|theft</t>
  </si>
  <si>
    <t>Star Trek II: The Wrath of Khan¬†</t>
  </si>
  <si>
    <t>jamming communications|planet|space station|taunt|trap</t>
  </si>
  <si>
    <t>Kirstie Alley</t>
  </si>
  <si>
    <t>Ace Ventura: Pet Detective¬†</t>
  </si>
  <si>
    <t>detective|dolphin|mascot|nudity|stupidity</t>
  </si>
  <si>
    <t>WarGames¬†</t>
  </si>
  <si>
    <t>computer|game|high school|norad|teenager</t>
  </si>
  <si>
    <t>John Badham</t>
  </si>
  <si>
    <t>Ally Sheedy</t>
  </si>
  <si>
    <t>Witness¬†</t>
  </si>
  <si>
    <t>amish|love|murder|police|train</t>
  </si>
  <si>
    <t>Act of Valor¬†</t>
  </si>
  <si>
    <t>mission|navy seal|terrorist|torture|valor</t>
  </si>
  <si>
    <t>Mike McCoy</t>
  </si>
  <si>
    <t>Alex Veadov</t>
  </si>
  <si>
    <t>Jason Cottle</t>
  </si>
  <si>
    <t>Rorke Denver</t>
  </si>
  <si>
    <t>Step Up¬†</t>
  </si>
  <si>
    <t>dance|dancer|school|showcase|student</t>
  </si>
  <si>
    <t>Josh Henderson</t>
  </si>
  <si>
    <t>Beavis and Butt-Head Do America¬†</t>
  </si>
  <si>
    <t>beavis and butt head|fbi|score|television|television set</t>
  </si>
  <si>
    <t>Mike Judge</t>
  </si>
  <si>
    <t>Jackie Brown¬†</t>
  </si>
  <si>
    <t>arms dealer|atf|bail|money|multiple perspectives</t>
  </si>
  <si>
    <t>Sid Haig</t>
  </si>
  <si>
    <t>Harold &amp; Kumar Escape from Guantanamo Bay¬†</t>
  </si>
  <si>
    <t>bong|escape|ex girlfriend|guantanamo bay|texas</t>
  </si>
  <si>
    <t>Chronicle¬†</t>
  </si>
  <si>
    <t>found footage|high school|subjective camera|teen angst|troubled teen</t>
  </si>
  <si>
    <t>Ashley Hinshaw</t>
  </si>
  <si>
    <t>Crossroads¬†</t>
  </si>
  <si>
    <t>audition|friendship|graduation|high school graduation|love</t>
  </si>
  <si>
    <t>Tamra Davis</t>
  </si>
  <si>
    <t>Britney Spears</t>
  </si>
  <si>
    <t>Katherine Boecher</t>
  </si>
  <si>
    <t>Dave Allen</t>
  </si>
  <si>
    <t>Project X¬†</t>
  </si>
  <si>
    <t>birthday party|high school|high school senior|millennial generation|party</t>
  </si>
  <si>
    <t>Nima Nourizadeh</t>
  </si>
  <si>
    <t>Kirby Bliss Blanton</t>
  </si>
  <si>
    <t>Oliver Cooper</t>
  </si>
  <si>
    <t>One Hour Photo¬†</t>
  </si>
  <si>
    <t>insanity|photo lab|photo shop|photography|voyeur</t>
  </si>
  <si>
    <t>Mark Romanek</t>
  </si>
  <si>
    <t>Quarantine¬†</t>
  </si>
  <si>
    <t>apartment building|found footage|television|trapped|virus</t>
  </si>
  <si>
    <t>John Erick Dowdle</t>
  </si>
  <si>
    <t>The Eye¬†</t>
  </si>
  <si>
    <t>cellular memory|eye|eye transplant|seeing dead people|violinist</t>
  </si>
  <si>
    <t>David Moreau</t>
  </si>
  <si>
    <t>Johnson Family Vacation¬†</t>
  </si>
  <si>
    <t>cross country|cross country trip|highway travel|on the road|road movie</t>
  </si>
  <si>
    <t>Christopher Erskin</t>
  </si>
  <si>
    <t>Shad Moss</t>
  </si>
  <si>
    <t>How High¬†</t>
  </si>
  <si>
    <t>college|drugs|harvard|pot|smoke</t>
  </si>
  <si>
    <t>The Muppet Christmas Carol¬†</t>
  </si>
  <si>
    <t>christmas|christmas eve|miser|muppet|scrooge</t>
  </si>
  <si>
    <t>Brian Henson</t>
  </si>
  <si>
    <t>Jerry Nelson</t>
  </si>
  <si>
    <t>Frida¬†</t>
  </si>
  <si>
    <t>art|bisexual|marriage|pain|revolutionary</t>
  </si>
  <si>
    <t>Katy Perry: Part of Me¬†</t>
  </si>
  <si>
    <t>female protagonist|reference to britney spears|singer|song|world tour</t>
  </si>
  <si>
    <t>Dan Cutforth</t>
  </si>
  <si>
    <t>Lexie Contursi</t>
  </si>
  <si>
    <t>Ashley Ashida Dixon</t>
  </si>
  <si>
    <t>Anthony Burrell</t>
  </si>
  <si>
    <t>The Fault in Our Stars¬†</t>
  </si>
  <si>
    <t>cancer|falling in love|friendship|novel|teenager</t>
  </si>
  <si>
    <t>Josh Boone</t>
  </si>
  <si>
    <t>Nat Wolff</t>
  </si>
  <si>
    <t>Rounders¬†</t>
  </si>
  <si>
    <t>breasts|cult film|loan shark|poker|reference to christy turlington</t>
  </si>
  <si>
    <t>Top Five¬†</t>
  </si>
  <si>
    <t>bare breasts|celebrity|in medias res|reference to planet of the apes|sex talk</t>
  </si>
  <si>
    <t>J.B. Smoove</t>
  </si>
  <si>
    <t>Stir of Echoes¬†</t>
  </si>
  <si>
    <t>disappearance|hearing voices|hypnosis|post hypnotic suggestion|seeing a ghost</t>
  </si>
  <si>
    <t>Kathryn Erbe</t>
  </si>
  <si>
    <t>Lusia Strus</t>
  </si>
  <si>
    <t>The Upside of Anger¬†</t>
  </si>
  <si>
    <t>anger|baseball|drinking|radio|secretary</t>
  </si>
  <si>
    <t>Aquamarine¬†</t>
  </si>
  <si>
    <t>beach|love|mermaid|storm|swimming</t>
  </si>
  <si>
    <t>Tammin Sursok</t>
  </si>
  <si>
    <t>Joanna 'JoJo' Levesque</t>
  </si>
  <si>
    <t>Dichen Lachman</t>
  </si>
  <si>
    <t>Paper Towns¬†</t>
  </si>
  <si>
    <t>based on novel|female neighbor|friendship|travel|trip</t>
  </si>
  <si>
    <t>Jake Schreier</t>
  </si>
  <si>
    <t>Meg Crosbie</t>
  </si>
  <si>
    <t>Nebraska¬†</t>
  </si>
  <si>
    <t>aging|billings montana|lincoln nebraska|nebraska|pickup truck</t>
  </si>
  <si>
    <t>Tales from the Crypt: Demon Knight¬†</t>
  </si>
  <si>
    <t>blood|blood of christ|demon|key|loud sex</t>
  </si>
  <si>
    <t>Ernest R. Dickerson</t>
  </si>
  <si>
    <t>Max Keeble's Big Move¬†</t>
  </si>
  <si>
    <t>bully|moving|principal|revenge|school</t>
  </si>
  <si>
    <t>Young Adult¬†</t>
  </si>
  <si>
    <t>car damage|computer printer|female band|fingernail polish|narcissism</t>
  </si>
  <si>
    <t>Crank¬†</t>
  </si>
  <si>
    <t>assassin|cult film|doctor|heart|poison</t>
  </si>
  <si>
    <t>Living Out Loud¬†</t>
  </si>
  <si>
    <t>brooklyn bridge|divorce|female protagonist|female star appears nude|lingerie slip</t>
  </si>
  <si>
    <t>Sorority Boys¬†</t>
  </si>
  <si>
    <t>college|cruise|drag|female armpit hair|sorority</t>
  </si>
  <si>
    <t>Wallace Wolodarsky</t>
  </si>
  <si>
    <t>Arbitrage¬†</t>
  </si>
  <si>
    <t>accidental death|dead woman|dead woman with eyes open|death of mistress|manager</t>
  </si>
  <si>
    <t>Nicholas Jarecki</t>
  </si>
  <si>
    <t>Curtiss Cook</t>
  </si>
  <si>
    <t>Project Almanac¬†</t>
  </si>
  <si>
    <t>found footage|teenager|time machine|time travel|video footage</t>
  </si>
  <si>
    <t>Dean Israelite</t>
  </si>
  <si>
    <t>Gary Weeks</t>
  </si>
  <si>
    <t>Jonny Weston</t>
  </si>
  <si>
    <t>Sofia Black-D'Elia</t>
  </si>
  <si>
    <t>Cadillac Records¬†</t>
  </si>
  <si>
    <t>1950s|jazz|jazz music|sex|title directed by female</t>
  </si>
  <si>
    <t>Darnell Martin</t>
  </si>
  <si>
    <t>Veronika Dash</t>
  </si>
  <si>
    <t>Tammy Blanchard</t>
  </si>
  <si>
    <t>Screwed¬†</t>
  </si>
  <si>
    <t>chauffeur|disorganized crime|dog|ransom|slapstick</t>
  </si>
  <si>
    <t>Scott Alexander</t>
  </si>
  <si>
    <t>Sherman Hemsley</t>
  </si>
  <si>
    <t>For Your Consideration¬†</t>
  </si>
  <si>
    <t>actor|internet|make up|publicist|purim</t>
  </si>
  <si>
    <t>Christopher Guest</t>
  </si>
  <si>
    <t>Celebrity¬†</t>
  </si>
  <si>
    <t>celebrity|journalist|lesbian kiss|strong female character|tv producer</t>
  </si>
  <si>
    <t>Aleksa Palladino</t>
  </si>
  <si>
    <t>Running with Scissors¬†</t>
  </si>
  <si>
    <t>alcoholic|fame|therapist|writer|writing</t>
  </si>
  <si>
    <t>Jill Clayburgh</t>
  </si>
  <si>
    <t>From Justin to Kelly¬†</t>
  </si>
  <si>
    <t>bar|florida|love|spring break|waitress</t>
  </si>
  <si>
    <t>Kelly Clarkson</t>
  </si>
  <si>
    <t>Brian Dietzen</t>
  </si>
  <si>
    <t>Girl 6¬†</t>
  </si>
  <si>
    <t>actress|neighbor|phone sex|queens new york city|sex addiction</t>
  </si>
  <si>
    <t>Two Lovers¬†</t>
  </si>
  <si>
    <t>jewish|love|married man|neighbor|photograph</t>
  </si>
  <si>
    <t>Samantha Ivers</t>
  </si>
  <si>
    <t>Charlie Bartlett¬†</t>
  </si>
  <si>
    <t>drugs|high school|prescription drugs|private school|student</t>
  </si>
  <si>
    <t>Jon Poll</t>
  </si>
  <si>
    <t>The Dangerous Lives of Altar Boys¬†</t>
  </si>
  <si>
    <t>book|boy|catholic|comic book|friend</t>
  </si>
  <si>
    <t>Peter Care</t>
  </si>
  <si>
    <t>Michael Harding</t>
  </si>
  <si>
    <t>Jake Richardson</t>
  </si>
  <si>
    <t>Married Life¬†</t>
  </si>
  <si>
    <t>bachelor|best friend|divorce|poison|widow</t>
  </si>
  <si>
    <t>Ira Sachs</t>
  </si>
  <si>
    <t>David Richmond-Peck</t>
  </si>
  <si>
    <t>Erin Boyes</t>
  </si>
  <si>
    <t>Timothy Webber</t>
  </si>
  <si>
    <t>Duma¬†</t>
  </si>
  <si>
    <t>africa|bed|boy|cheetah|south africa</t>
  </si>
  <si>
    <t>Carroll Ballard</t>
  </si>
  <si>
    <t>Eamonn Walker</t>
  </si>
  <si>
    <t>Brother¬†</t>
  </si>
  <si>
    <t>gang|gangster|subjective camera|written and directed by cast member|yakuza</t>
  </si>
  <si>
    <t>Takeshi Kitano</t>
  </si>
  <si>
    <t>James Shigeta</t>
  </si>
  <si>
    <t>Welcome to Collinwood¬†</t>
  </si>
  <si>
    <t>boxing knockout|heist|implied sex|keys|prison</t>
  </si>
  <si>
    <t>Andy Davoli</t>
  </si>
  <si>
    <t>The Life Before Her Eyes¬†</t>
  </si>
  <si>
    <t>best friend|nonlinear timeline|school shooting|self sacrifice|shooting</t>
  </si>
  <si>
    <t>Breakfast of Champions¬†</t>
  </si>
  <si>
    <t>breakfast|manitoba|science fiction writer|suicide|writer</t>
  </si>
  <si>
    <t>Alan Rudolph</t>
  </si>
  <si>
    <t>10 Days in a Madhouse¬†</t>
  </si>
  <si>
    <t>Timothy Hines</t>
  </si>
  <si>
    <t>Kelly LeBrock</t>
  </si>
  <si>
    <t>Alexandra Callas</t>
  </si>
  <si>
    <t>Pet Sematary¬†</t>
  </si>
  <si>
    <t>cat|cemetery|maine|secret|woods</t>
  </si>
  <si>
    <t>Denise Crosby</t>
  </si>
  <si>
    <t>Gremlins¬†</t>
  </si>
  <si>
    <t>bright light|midnight|pet|small town|water</t>
  </si>
  <si>
    <t>Harry Carey Jr.</t>
  </si>
  <si>
    <t>Zach Galligan</t>
  </si>
  <si>
    <t>Star Wars: Episode IV - A New Hope¬†</t>
  </si>
  <si>
    <t>death star|empire|galactic war|princess|rebellion</t>
  </si>
  <si>
    <t>Peter Cushing</t>
  </si>
  <si>
    <t>Dirty Grandpa¬†</t>
  </si>
  <si>
    <t>female removes her clothes|fondling|voyeur|voyeurism|white panties</t>
  </si>
  <si>
    <t>Dan Mazer</t>
  </si>
  <si>
    <t>Jason Mantzoukas</t>
  </si>
  <si>
    <t>Doctor Zhivago¬†</t>
  </si>
  <si>
    <t>bolshevik|poet|poetry|russia|russian revolution</t>
  </si>
  <si>
    <t>David Lean</t>
  </si>
  <si>
    <t>Julie Christie</t>
  </si>
  <si>
    <t>Klaus Kinski</t>
  </si>
  <si>
    <t>High School Musical 3: Senior Year¬†</t>
  </si>
  <si>
    <t>basketball|curtain call|graduation|high school|high school senior</t>
  </si>
  <si>
    <t>The Fighter¬†</t>
  </si>
  <si>
    <t>boxer|boxing|boxing match|crack cocaine|lowell massachusetts</t>
  </si>
  <si>
    <t>Jack McGee</t>
  </si>
  <si>
    <t>My Cousin Vinny¬†</t>
  </si>
  <si>
    <t>alabama|jail|judicial system|lawyer|trial</t>
  </si>
  <si>
    <t>Lane Smith</t>
  </si>
  <si>
    <t>If I Stay¬†</t>
  </si>
  <si>
    <t>car accident|coma|out of body experience|reference to the exploited|teenage girl</t>
  </si>
  <si>
    <t>R.J. Cutler</t>
  </si>
  <si>
    <t>Major League¬†</t>
  </si>
  <si>
    <t>cleveland indians|league|manager|owner|team</t>
  </si>
  <si>
    <t>David S. Ward</t>
  </si>
  <si>
    <t>Phone Booth¬†</t>
  </si>
  <si>
    <t>phone booth|publicist|single set production|sniper|sniper rifle</t>
  </si>
  <si>
    <t>John Enos III</t>
  </si>
  <si>
    <t>A Walk to Remember¬†</t>
  </si>
  <si>
    <t>community service|love|punishment|school|student</t>
  </si>
  <si>
    <t>Lauren German</t>
  </si>
  <si>
    <t>Paz de la Huerta</t>
  </si>
  <si>
    <t>Cruel Intentions¬†</t>
  </si>
  <si>
    <t>bet|revenge|seduction|virgin|wager</t>
  </si>
  <si>
    <t>Eric Mabius</t>
  </si>
  <si>
    <t>The Secret Life of Bees¬†</t>
  </si>
  <si>
    <t>beekeeping|insect in title|racism|sister|south carolina</t>
  </si>
  <si>
    <t>Alicia Keys</t>
  </si>
  <si>
    <t>Corky Romano¬†</t>
  </si>
  <si>
    <t>fbi|mafia|mobster|undercover|veterinarian</t>
  </si>
  <si>
    <t>Rob Pritts</t>
  </si>
  <si>
    <t>Raising Cain¬†</t>
  </si>
  <si>
    <t>hitchcockian|long tracking shot|psychologist|psychology|wig</t>
  </si>
  <si>
    <t>Steven Bauer</t>
  </si>
  <si>
    <t>Gabrielle Carteris</t>
  </si>
  <si>
    <t>Invaders from Mars¬†</t>
  </si>
  <si>
    <t>alien|boy|nurse|school|school nurse</t>
  </si>
  <si>
    <t>Louise Fletcher</t>
  </si>
  <si>
    <t>Bud Cort</t>
  </si>
  <si>
    <t>Out Cold¬†</t>
  </si>
  <si>
    <t>alaska|mountain|ski resort|snowboard|snowboarding</t>
  </si>
  <si>
    <t>Brendan Malloy</t>
  </si>
  <si>
    <t>The Ladies Man¬†</t>
  </si>
  <si>
    <t>black pantyhose|female stockinged legs|pantyhose|radio|tattoo</t>
  </si>
  <si>
    <t>Tomcats¬†</t>
  </si>
  <si>
    <t>box office flop|critically bashed|dominatrix|friend|money</t>
  </si>
  <si>
    <t>Gregory Poirier</t>
  </si>
  <si>
    <t>Frailty¬†</t>
  </si>
  <si>
    <t>demon|fbi|fbi agent|murder|religious fanatic</t>
  </si>
  <si>
    <t>Bill Paxton</t>
  </si>
  <si>
    <t>Kinsey¬†</t>
  </si>
  <si>
    <t>professor|research|sex|sexuality|student</t>
  </si>
  <si>
    <t>Army of Darkness¬†</t>
  </si>
  <si>
    <t>army of the dead|battle|necronomicon|reluctant hero|skeleton soldier</t>
  </si>
  <si>
    <t>Patricia Tallman</t>
  </si>
  <si>
    <t>What's Eating Gilbert Grape¬†</t>
  </si>
  <si>
    <t>apostrophe in title|face slap|four word title|grocery store|police</t>
  </si>
  <si>
    <t>Kevin Tighe</t>
  </si>
  <si>
    <t>The Perez Family¬†</t>
  </si>
  <si>
    <t>immigration|love|political prisoner|reference to john wayne|title directed by female</t>
  </si>
  <si>
    <t>Inside Llewyn Davis¬†</t>
  </si>
  <si>
    <t>1960s|car hitting an animal|folk singer|friend|singer</t>
  </si>
  <si>
    <t>Alex Karpovsky</t>
  </si>
  <si>
    <t>O¬†</t>
  </si>
  <si>
    <t>basketball|basketball player|boarding school|love|shakespeare's othello</t>
  </si>
  <si>
    <t>Return to the Blue Lagoon¬†</t>
  </si>
  <si>
    <t>baby|desert island|island|sequel|teenage girl</t>
  </si>
  <si>
    <t>William A. Graham</t>
  </si>
  <si>
    <t>Wayne Pygram</t>
  </si>
  <si>
    <t>Lisa Pelikan</t>
  </si>
  <si>
    <t>Copying Beethoven¬†</t>
  </si>
  <si>
    <t>music copyist|music student|musical composition|student|symphony</t>
  </si>
  <si>
    <t>Agnieszka Holland</t>
  </si>
  <si>
    <t>Phyllida Law</t>
  </si>
  <si>
    <t>David Kennedy</t>
  </si>
  <si>
    <t>Angus Barnett</t>
  </si>
  <si>
    <t>Saw V¬†</t>
  </si>
  <si>
    <t>blood splatter|jigsaw|nazi|serial killer|swastika tattoo</t>
  </si>
  <si>
    <t>David Hackl</t>
  </si>
  <si>
    <t>Scott Patterson</t>
  </si>
  <si>
    <t>Darkness¬†</t>
  </si>
  <si>
    <t>9 year old|blood|gramophone|house|missing children</t>
  </si>
  <si>
    <t>Jaume Balaguer√≥</t>
  </si>
  <si>
    <t>Francesc Pag√®s</t>
  </si>
  <si>
    <t>E.T. the Extra-Terrestrial¬†</t>
  </si>
  <si>
    <t>bicyclist|boy|doll|star wars reference|voice impersonation</t>
  </si>
  <si>
    <t>Dee Wallace</t>
  </si>
  <si>
    <t>In the Land of Women¬†</t>
  </si>
  <si>
    <t>actress|love|michigan|neighbor|writer</t>
  </si>
  <si>
    <t>Jon Kasdan</t>
  </si>
  <si>
    <t>Elena Anaya</t>
  </si>
  <si>
    <t>Dustin Milligan</t>
  </si>
  <si>
    <t>There Goes My Baby¬†</t>
  </si>
  <si>
    <t>high school|love|police|showdown|surfer</t>
  </si>
  <si>
    <t>Floyd Mutrux</t>
  </si>
  <si>
    <t>Kelli Williams</t>
  </si>
  <si>
    <t>Good Will Hunting¬†</t>
  </si>
  <si>
    <t>friend|genius|janitor|loss of wife|professor</t>
  </si>
  <si>
    <t>Saw III¬†</t>
  </si>
  <si>
    <t>brutality|female full frontal nudity|female nudity|torture|trap</t>
  </si>
  <si>
    <t>Darren Lynn Bousman</t>
  </si>
  <si>
    <t>Shawnee Smith</t>
  </si>
  <si>
    <t>Leigh Whannell</t>
  </si>
  <si>
    <t>Stripes¬†</t>
  </si>
  <si>
    <t>army|boot camp|breasts|graduation|rescue</t>
  </si>
  <si>
    <t>Bring It On¬†</t>
  </si>
  <si>
    <t>championship|cheerleading|high school|teen comedy|teenage romance</t>
  </si>
  <si>
    <t>Clare Kramer</t>
  </si>
  <si>
    <t>She's All That¬†</t>
  </si>
  <si>
    <t>bet|friend|high school|prom|prom queen</t>
  </si>
  <si>
    <t>Saw IV¬†</t>
  </si>
  <si>
    <t>detective|fbi|rape|rapist|serial rapist</t>
  </si>
  <si>
    <t>Madea's Family Reunion¬†</t>
  </si>
  <si>
    <t>cross dressing|family reunion|madea series|reflective|sister sister relationship</t>
  </si>
  <si>
    <t>The Color of Money¬†</t>
  </si>
  <si>
    <t>hustler|losing|pool|pool player|tournament</t>
  </si>
  <si>
    <t>The Mighty Ducks¬†</t>
  </si>
  <si>
    <t>coach|hockey team|lawyer|respect|team</t>
  </si>
  <si>
    <t>The Grudge¬†</t>
  </si>
  <si>
    <t>american|curse|japan|nurse|rage</t>
  </si>
  <si>
    <t>Ted Raimi</t>
  </si>
  <si>
    <t>Happy Gilmore¬†</t>
  </si>
  <si>
    <t>golf|golf ball|golfer|grandmother's house|tournament</t>
  </si>
  <si>
    <t>Frances Bay</t>
  </si>
  <si>
    <t>Bill &amp; Ted's Excellent Adventure¬†</t>
  </si>
  <si>
    <t>failing student|high school|payphone|teenager|telephone booth</t>
  </si>
  <si>
    <t>Al Leong</t>
  </si>
  <si>
    <t>Recess: School's Out¬†</t>
  </si>
  <si>
    <t>friend|principal|summer|summer camp|summer vacation</t>
  </si>
  <si>
    <t>Chuck Sheetz</t>
  </si>
  <si>
    <t>Andrew Lawrence</t>
  </si>
  <si>
    <t>Dabney Coleman</t>
  </si>
  <si>
    <t>The Boy¬†</t>
  </si>
  <si>
    <t>animate doll|doll|england|nanny|surprise ending</t>
  </si>
  <si>
    <t>Stephanie Lemelin</t>
  </si>
  <si>
    <t>Devil¬†</t>
  </si>
  <si>
    <t>devil|elevator|hit and run|throat slitting|trapped in an elevator</t>
  </si>
  <si>
    <t>Friday After Next¬†</t>
  </si>
  <si>
    <t>apartment|christmas|christmas present|rent|security guard</t>
  </si>
  <si>
    <t>Marcus Raboy</t>
  </si>
  <si>
    <t>The Last Dragon¬†</t>
  </si>
  <si>
    <t>cult film|kung fu|kung fu classic|martial arts|title spoken by character</t>
  </si>
  <si>
    <t>Michael Schultz</t>
  </si>
  <si>
    <t>Vanity</t>
  </si>
  <si>
    <t>Keshia Knight Pulliam</t>
  </si>
  <si>
    <t>Nick and Norah's Infinite Playlist¬†</t>
  </si>
  <si>
    <t>band|gay|gay friend|love|night</t>
  </si>
  <si>
    <t>Peter Sollett</t>
  </si>
  <si>
    <t>Dogma¬†</t>
  </si>
  <si>
    <t>abortion|abortion clinic|angel|church|clinic</t>
  </si>
  <si>
    <t>The Banger Sisters¬†</t>
  </si>
  <si>
    <t>bartender|groupie|lawyer|road trip|writer</t>
  </si>
  <si>
    <t>Bob Dolman</t>
  </si>
  <si>
    <t>Sal Lopez</t>
  </si>
  <si>
    <t>Twilight Zone: The Movie¬†</t>
  </si>
  <si>
    <t>1940s|1960s|bar|kick the can|remake</t>
  </si>
  <si>
    <t>Vic Morrow</t>
  </si>
  <si>
    <t>Road House¬†</t>
  </si>
  <si>
    <t>bikini|cult film|fired from the job|martial arts|violence</t>
  </si>
  <si>
    <t>Rowdy Herrington</t>
  </si>
  <si>
    <t>A Low Down Dirty Shame¬†</t>
  </si>
  <si>
    <t>drugs|ex cop|gun fu|machismo|shootout</t>
  </si>
  <si>
    <t>Swimfan¬†</t>
  </si>
  <si>
    <t>high school|hospital|new jersey|stanford university|swimming</t>
  </si>
  <si>
    <t>Shiri Appleby</t>
  </si>
  <si>
    <t>Employee of the Month¬†</t>
  </si>
  <si>
    <t>competition|date|employee|laser in eyes|slacker</t>
  </si>
  <si>
    <t>Greg Coolidge</t>
  </si>
  <si>
    <t>Can't Hardly Wait¬†</t>
  </si>
  <si>
    <t>graduation|high school|letter|nerd|party</t>
  </si>
  <si>
    <t>Harry Elfont</t>
  </si>
  <si>
    <t>The Outsiders¬†</t>
  </si>
  <si>
    <t>dysfunctional family|gang|greaser|holding someone's head underwater|rivalry</t>
  </si>
  <si>
    <t>Tom Waits</t>
  </si>
  <si>
    <t>Sinister 2¬†</t>
  </si>
  <si>
    <t>deputy|farmhouse|nightmare|private investigator|rural</t>
  </si>
  <si>
    <t>Ciar√°n Foy</t>
  </si>
  <si>
    <t>Laila Haley</t>
  </si>
  <si>
    <t>Jaden Klein</t>
  </si>
  <si>
    <t>Sparkle¬†</t>
  </si>
  <si>
    <t>1960s|death|girl group|nightclub|sister</t>
  </si>
  <si>
    <t>Salim Akil</t>
  </si>
  <si>
    <t>Valentine¬†</t>
  </si>
  <si>
    <t>dance|nosebleed|revenge|valentine|valentine's day</t>
  </si>
  <si>
    <t>Johnny Whitworth</t>
  </si>
  <si>
    <t>The Fourth Kind¬†</t>
  </si>
  <si>
    <t>abduction|alaska|alien|owl|patient</t>
  </si>
  <si>
    <t>Olatunde Osunsanmi</t>
  </si>
  <si>
    <t>Hakeem Kae-Kazim</t>
  </si>
  <si>
    <t>A Prairie Home Companion¬†</t>
  </si>
  <si>
    <t>backstage|country music|cowboy|radio|singing</t>
  </si>
  <si>
    <t>Robert Altman</t>
  </si>
  <si>
    <t>Sugar Hill¬†</t>
  </si>
  <si>
    <t>african american|harlem manhattan new york city|manhattan new york city|new york city|urination</t>
  </si>
  <si>
    <t>Leon Ichaso</t>
  </si>
  <si>
    <t>Rushmore¬†</t>
  </si>
  <si>
    <t>coming of age|friendship|private school|student|teacher</t>
  </si>
  <si>
    <t>Skyline¬†</t>
  </si>
  <si>
    <t>apartment|blue light|drawing|group of friends|light</t>
  </si>
  <si>
    <t>Kit Kittredge: An American Girl¬†</t>
  </si>
  <si>
    <t>boarding house|girl|great depression|house|ohio</t>
  </si>
  <si>
    <t>Patricia Rozema</t>
  </si>
  <si>
    <t>The Perfect Man¬†</t>
  </si>
  <si>
    <t>e mail|moving|perfect man|secret admirer|suitor</t>
  </si>
  <si>
    <t>Vanessa Lengies</t>
  </si>
  <si>
    <t>Mo' Better Blues¬†</t>
  </si>
  <si>
    <t>comeback|friend|jazz|stage|trumpet</t>
  </si>
  <si>
    <t>Charlie Murphy</t>
  </si>
  <si>
    <t>Kung Pow: Enter the Fist¬†</t>
  </si>
  <si>
    <t>chosen one|comic violence|intentionally bad|kung fu|stylized violence</t>
  </si>
  <si>
    <t>Simon Rhee</t>
  </si>
  <si>
    <t>Jennifer Tung</t>
  </si>
  <si>
    <t>Tremors¬†</t>
  </si>
  <si>
    <t>desert|giant worm|monster|pipe bomb|small town</t>
  </si>
  <si>
    <t>Reba McEntire</t>
  </si>
  <si>
    <t>Michael Gross</t>
  </si>
  <si>
    <t>Wrong Turn¬†</t>
  </si>
  <si>
    <t>forest|mountain|road|stupid victim|west virginia</t>
  </si>
  <si>
    <t>Rob Schmidt</t>
  </si>
  <si>
    <t>Lindy Booth</t>
  </si>
  <si>
    <t>The Corruptor¬†</t>
  </si>
  <si>
    <t>chinatown|illegal immigrant|new york|police|triad</t>
  </si>
  <si>
    <t>Byron Mann</t>
  </si>
  <si>
    <t>Mud¬†</t>
  </si>
  <si>
    <t>14 year old|boat|bounty hunter|boy|river</t>
  </si>
  <si>
    <t>Jeff Nichols</t>
  </si>
  <si>
    <t>Reno 911!: Miami¬†</t>
  </si>
  <si>
    <t>beach|police|sex scene|spring break|vomiting</t>
  </si>
  <si>
    <t>Robert Ben Garant</t>
  </si>
  <si>
    <t>Carlos Alazraqui</t>
  </si>
  <si>
    <t>One Direction: This Is Us¬†</t>
  </si>
  <si>
    <t>3 dimensional|concert footage|englishman abroad|reference to keith richards|reference to the doors</t>
  </si>
  <si>
    <t>Morgan Spurlock</t>
  </si>
  <si>
    <t>Harry Styles</t>
  </si>
  <si>
    <t>Zayn Malik</t>
  </si>
  <si>
    <t>Niall Horan</t>
  </si>
  <si>
    <t>Hey Arnold! The Movie¬†</t>
  </si>
  <si>
    <t>castle thunder|document|neighborhood|punctuation in title|villain arrested</t>
  </si>
  <si>
    <t>Tuck Tucker</t>
  </si>
  <si>
    <t>The Matador¬†</t>
  </si>
  <si>
    <t>bar|hitman|luck|mexico|mexico city</t>
  </si>
  <si>
    <t>Love Jones¬†</t>
  </si>
  <si>
    <t>african american|cult film|ex boyfriend|middle class|sex</t>
  </si>
  <si>
    <t>Theodore Witcher</t>
  </si>
  <si>
    <t>The Gift¬†</t>
  </si>
  <si>
    <t>compulsive liar|fired from a job|gift|rape|substance abuse</t>
  </si>
  <si>
    <t>Joel Edgerton</t>
  </si>
  <si>
    <t>End of the Spear¬†</t>
  </si>
  <si>
    <t>death|missionary|spear|speared to death|tribe</t>
  </si>
  <si>
    <t>Jim Hanon</t>
  </si>
  <si>
    <t>Chase Ellison</t>
  </si>
  <si>
    <t>Chad Allen</t>
  </si>
  <si>
    <t>Jack Guzman</t>
  </si>
  <si>
    <t>Get Over It¬†</t>
  </si>
  <si>
    <t>basketball|dancer|high school|love triangle|shakespeare's a midsummer night's dream</t>
  </si>
  <si>
    <t>Office Space¬†</t>
  </si>
  <si>
    <t>boss|computer|downsizing|neighbor|office</t>
  </si>
  <si>
    <t>Big Eyes¬†</t>
  </si>
  <si>
    <t>1950s|abusive husband|artist|painting|secret</t>
  </si>
  <si>
    <t>Jon Polito</t>
  </si>
  <si>
    <t>Very Bad Things¬†</t>
  </si>
  <si>
    <t>bachelor party|breasts|friend|prostitute|wedding</t>
  </si>
  <si>
    <t>Sleepover¬†</t>
  </si>
  <si>
    <t>best friend|party|rival|scavenger hunt|sleepover</t>
  </si>
  <si>
    <t>MacGruber¬†</t>
  </si>
  <si>
    <t>colonel|lieutenant|nuclear warhead|team|washington d.c.</t>
  </si>
  <si>
    <t>Jorma Taccone</t>
  </si>
  <si>
    <t>Jasper Cole</t>
  </si>
  <si>
    <t>Movie 43¬†</t>
  </si>
  <si>
    <t>awkwardness|embarrassment|gross out|irreverence|shame</t>
  </si>
  <si>
    <t>Over Her Dead Body¬†</t>
  </si>
  <si>
    <t>accident|diary|ghost|psychic|veterinarian</t>
  </si>
  <si>
    <t>Jeff Lowell</t>
  </si>
  <si>
    <t>Seeking a Friend for the End of the World¬†</t>
  </si>
  <si>
    <t>candle|end of the world|letter|record|road trip</t>
  </si>
  <si>
    <t>Lorene Scafaria</t>
  </si>
  <si>
    <t>Mark Moses</t>
  </si>
  <si>
    <t>Rob Huebel</t>
  </si>
  <si>
    <t>American History X¬†</t>
  </si>
  <si>
    <t>curb stomping|neo nazi|prison|son dislikes mother's boyfriend|white supremacist</t>
  </si>
  <si>
    <t>Tony Kaye</t>
  </si>
  <si>
    <t>The Collection¬†</t>
  </si>
  <si>
    <t>booby trap|brainwashing|mercenary|serial killer|trap</t>
  </si>
  <si>
    <t>Marcus Dunstan</t>
  </si>
  <si>
    <t>Johanna Braddy</t>
  </si>
  <si>
    <t>Lee Tergesen</t>
  </si>
  <si>
    <t>Teacher's Pet¬†</t>
  </si>
  <si>
    <t>dog|florida|mad scientist|school|teacher</t>
  </si>
  <si>
    <t>Timothy Bj√∂rklund</t>
  </si>
  <si>
    <t>Deuces Wild¬†</t>
  </si>
  <si>
    <t>1950s|drug overdose|gang|gang war|new york city</t>
  </si>
  <si>
    <t>Scott Kalvert</t>
  </si>
  <si>
    <t>Bad Words¬†</t>
  </si>
  <si>
    <t>directed by star|indian american|spelling|spelling bee|two word title</t>
  </si>
  <si>
    <t>Jason Bateman</t>
  </si>
  <si>
    <t>Patricia Belcher</t>
  </si>
  <si>
    <t>Black or White¬†</t>
  </si>
  <si>
    <t>color in title</t>
  </si>
  <si>
    <t>Jillian Estell</t>
  </si>
  <si>
    <t>On the Line¬†</t>
  </si>
  <si>
    <t>based on short film|chicago illinois|el train|love|train</t>
  </si>
  <si>
    <t>Eric Bross</t>
  </si>
  <si>
    <t>Rescue Dawn¬†</t>
  </si>
  <si>
    <t>bombing|guard|jungle|laos|prisoner</t>
  </si>
  <si>
    <t>Toby Huss</t>
  </si>
  <si>
    <t>Fran√ßois Chau</t>
  </si>
  <si>
    <t>Danny Collins¬†</t>
  </si>
  <si>
    <t>entertainer|inspiration|lost opportunity|pregnant mother|rock star</t>
  </si>
  <si>
    <t>Dan Fogelman</t>
  </si>
  <si>
    <t>Jeff, Who Lives at Home¬†</t>
  </si>
  <si>
    <t>basement|errand|secret admirer|slacker|wrong number</t>
  </si>
  <si>
    <t>Jay Duplass</t>
  </si>
  <si>
    <t>Evan Ross</t>
  </si>
  <si>
    <t>Atlas Shrugged II: The Strike¬†</t>
  </si>
  <si>
    <t>box office flop|critically bashed|government|industrialist|railroad</t>
  </si>
  <si>
    <t>John Putch</t>
  </si>
  <si>
    <t>The Limey¬†</t>
  </si>
  <si>
    <t>daughter|englishman|ex con|revenge|young woman</t>
  </si>
  <si>
    <t>Lesley Ann Warren</t>
  </si>
  <si>
    <t>Malone¬†</t>
  </si>
  <si>
    <t>assassin|box office flop|cia|farmer|power</t>
  </si>
  <si>
    <t>Harley Cokeliss</t>
  </si>
  <si>
    <t>Dennis Burkley</t>
  </si>
  <si>
    <t>Bucky Larson: Born to Be a Star¬†</t>
  </si>
  <si>
    <t>diner|eating a banana|masturbation|porn star|shooting a pornographic movie</t>
  </si>
  <si>
    <t>Tom Brady</t>
  </si>
  <si>
    <t>Bamboozled¬†</t>
  </si>
  <si>
    <t>actor|minstrel show|protest|success|writer</t>
  </si>
  <si>
    <t>Gillian White</t>
  </si>
  <si>
    <t>The Forest¬†</t>
  </si>
  <si>
    <t>forest|japan|suicide|suicide forest|supernatural</t>
  </si>
  <si>
    <t>Jason Zada</t>
  </si>
  <si>
    <t>Eoin Macken</t>
  </si>
  <si>
    <t>Stephanie Vogt</t>
  </si>
  <si>
    <t>Gen Seto</t>
  </si>
  <si>
    <t>Sphinx¬†</t>
  </si>
  <si>
    <t>bat|curse|egyptologist|mummy|murder</t>
  </si>
  <si>
    <t>Franklin J. Schaffner</t>
  </si>
  <si>
    <t>While We're Young¬†</t>
  </si>
  <si>
    <t>documentary filmmaker|documentary filmmaking|father in law|generation z|hipster</t>
  </si>
  <si>
    <t>Noah Baumbach</t>
  </si>
  <si>
    <t>Maria Dizzia</t>
  </si>
  <si>
    <t>Dree Hemingway</t>
  </si>
  <si>
    <t>A Better Life¬†</t>
  </si>
  <si>
    <t>gang|gardener|money|police|truck</t>
  </si>
  <si>
    <t>Eddie 'Piolin' Sotelo</t>
  </si>
  <si>
    <t>Robert Peters</t>
  </si>
  <si>
    <t>Gun Shy¬†</t>
  </si>
  <si>
    <t>colombian|enema|group therapy|murder|nurse</t>
  </si>
  <si>
    <t>Eric Blakeney</t>
  </si>
  <si>
    <t>The Iceman¬†</t>
  </si>
  <si>
    <t>based on true story|contract killer|crime family|murder of a girl|serial murderer</t>
  </si>
  <si>
    <t>Ariel Vromen</t>
  </si>
  <si>
    <t>Killer Joe¬†</t>
  </si>
  <si>
    <t>female nudity|female pubic hair|lingerie|neo noir|pubic hair</t>
  </si>
  <si>
    <t>Scott A. Martin</t>
  </si>
  <si>
    <t>Carol Sutton</t>
  </si>
  <si>
    <t>The Joneses¬†</t>
  </si>
  <si>
    <t>envy|fake family|gadget|materialism|unhappy marriage</t>
  </si>
  <si>
    <t>Derrick Borte</t>
  </si>
  <si>
    <t>Robert Pralgo</t>
  </si>
  <si>
    <t>The Brothers Solomon¬†</t>
  </si>
  <si>
    <t>antarctica|coma|neighbor|phd|pregnancy</t>
  </si>
  <si>
    <t>Bob Odenkirk</t>
  </si>
  <si>
    <t>War, Inc.¬†</t>
  </si>
  <si>
    <t>assassin|corporation|pop star|reporter|satire</t>
  </si>
  <si>
    <t>Joshua Seftel</t>
  </si>
  <si>
    <t>Sergej Trifunovic</t>
  </si>
  <si>
    <t>The Brown Bunny¬†</t>
  </si>
  <si>
    <t>boyfriend girlfriend relationship|erection|female frontal nudity|gang rape|prostitute</t>
  </si>
  <si>
    <t>Not Rated</t>
  </si>
  <si>
    <t>Cheryl Tiegs</t>
  </si>
  <si>
    <t>Anna Vareschi</t>
  </si>
  <si>
    <t>Rosewater¬†</t>
  </si>
  <si>
    <t>based on true story|hijab|journalism|prison|reference to mahmoud ahmedinejad</t>
  </si>
  <si>
    <t>Numan Acar</t>
  </si>
  <si>
    <t>Claire Foy</t>
  </si>
  <si>
    <t>Haluk Bilginer</t>
  </si>
  <si>
    <t>Imaginary Heroes¬†</t>
  </si>
  <si>
    <t>cat|christmas song|lawn mowing|leave of absence|medication</t>
  </si>
  <si>
    <t>Dan Harris</t>
  </si>
  <si>
    <t>Kip Pardue</t>
  </si>
  <si>
    <t>Larry Fessenden</t>
  </si>
  <si>
    <t>Edmond¬†</t>
  </si>
  <si>
    <t>bipolar disorder|sodomy|stabbing|street life|violence</t>
  </si>
  <si>
    <t>Stuart Gordon</t>
  </si>
  <si>
    <t>Dul√© Hill</t>
  </si>
  <si>
    <t>Police Academy: Mission to Moscow¬†</t>
  </si>
  <si>
    <t>captain|commandant|mafia|russian mafia|security system</t>
  </si>
  <si>
    <t>Alan Metter</t>
  </si>
  <si>
    <t>An Alan Smithee Film: Burn Hollywood Burn¬†</t>
  </si>
  <si>
    <t>box office flop|critically bashed|director|hollywood|mockumentary</t>
  </si>
  <si>
    <t>Arthur Hiller</t>
  </si>
  <si>
    <t>Harvey Weinstein</t>
  </si>
  <si>
    <t>The Open Road¬†</t>
  </si>
  <si>
    <t>american south|baseball|farmland|motel|road trip</t>
  </si>
  <si>
    <t>Michael Meredith</t>
  </si>
  <si>
    <t>The Good Guy¬†</t>
  </si>
  <si>
    <t>book club|cheating boyfriend|job promotion|manhattan new york city|new york city</t>
  </si>
  <si>
    <t>Julio DePietro</t>
  </si>
  <si>
    <t>Motherhood¬†</t>
  </si>
  <si>
    <t>birthday|birthday party|delivery man|mother|neighbor</t>
  </si>
  <si>
    <t>Katherine Dieckmann</t>
  </si>
  <si>
    <t>Blonde Ambition¬†</t>
  </si>
  <si>
    <t>boss|business|career|confidence|female protagonist</t>
  </si>
  <si>
    <t>Scott Marshall</t>
  </si>
  <si>
    <t>Drew Fuller</t>
  </si>
  <si>
    <t>Drew Waters</t>
  </si>
  <si>
    <t>Eulogy¬†</t>
  </si>
  <si>
    <t>dysfunctional family|family relationships|family reunion|funeral|twin</t>
  </si>
  <si>
    <t>Michael Clancy</t>
  </si>
  <si>
    <t>The Lost City¬†</t>
  </si>
  <si>
    <t>1950s|cuba|cuban flag|fidel castro|havana cuba</t>
  </si>
  <si>
    <t>Andy Garcia</t>
  </si>
  <si>
    <t>Victor Rivers</t>
  </si>
  <si>
    <t>Enrique Murciano</t>
  </si>
  <si>
    <t>Next Friday¬†</t>
  </si>
  <si>
    <t>african american|flashback|marijuana joint|porn magazine|suburb</t>
  </si>
  <si>
    <t>Poltergeist III¬†</t>
  </si>
  <si>
    <t>aunt niece relationship|brother sister relationship|building|father daughter relationship|mirror</t>
  </si>
  <si>
    <t>Gary Sherman</t>
  </si>
  <si>
    <t>It's a Mad, Mad, Mad, Mad World¬†</t>
  </si>
  <si>
    <t>california|desert|dying words|money|race</t>
  </si>
  <si>
    <t>Stanley Kramer</t>
  </si>
  <si>
    <t>Sid Caesar</t>
  </si>
  <si>
    <t>Spencer Tracy</t>
  </si>
  <si>
    <t>The Texas Chain Saw Massacre¬†</t>
  </si>
  <si>
    <t>cannibal|chainsaw|hitchhiker|independent film|leatherface</t>
  </si>
  <si>
    <t>Edwin Neal</t>
  </si>
  <si>
    <t>Marilyn Burns</t>
  </si>
  <si>
    <t>The Runaways¬†</t>
  </si>
  <si>
    <t>band|box office flop|critically bashed|historically inaccurate|revisionist history</t>
  </si>
  <si>
    <t>Floria Sigismondi</t>
  </si>
  <si>
    <t>Fiddler on the Roof¬†</t>
  </si>
  <si>
    <t>immigration|jewish|pogrom|tradition|tradition versus modernity</t>
  </si>
  <si>
    <t>Topol</t>
  </si>
  <si>
    <t>Rosalind Harris</t>
  </si>
  <si>
    <t>Set It Off¬†</t>
  </si>
  <si>
    <t>bank|black comedy|main characters killed off|money|robbery</t>
  </si>
  <si>
    <t>The Best Man¬†</t>
  </si>
  <si>
    <t>african american|bachelor party|brooklyn bridge|family relationships|stripper</t>
  </si>
  <si>
    <t>Jarrod Bunch</t>
  </si>
  <si>
    <t>Child's Play¬†</t>
  </si>
  <si>
    <t>birthday|doll|murder|serial killer|voodoo</t>
  </si>
  <si>
    <t>Catherine Hicks</t>
  </si>
  <si>
    <t>Alex Vincent</t>
  </si>
  <si>
    <t>Dinah Manoff</t>
  </si>
  <si>
    <t>Sicko¬†</t>
  </si>
  <si>
    <t>canada|cuba|france|guantanamo|hmo</t>
  </si>
  <si>
    <t>Michael Moore</t>
  </si>
  <si>
    <t>Tucker Albrizzi</t>
  </si>
  <si>
    <t>Bill Clinton</t>
  </si>
  <si>
    <t>The Purge: Anarchy¬†</t>
  </si>
  <si>
    <t>held at gunpoint|machete|masked man|sequel|violence</t>
  </si>
  <si>
    <t>James DeMonaco</t>
  </si>
  <si>
    <t>Roberta Valderrama</t>
  </si>
  <si>
    <t>Down to You¬†</t>
  </si>
  <si>
    <t>artist|cake|college|new york city|student</t>
  </si>
  <si>
    <t>Kris Isacsson</t>
  </si>
  <si>
    <t>Harold &amp; Kumar Go to White Castle¬†</t>
  </si>
  <si>
    <t>marijuana|police|road trip|stoner|white castle</t>
  </si>
  <si>
    <t>The Contender¬†</t>
  </si>
  <si>
    <t>bridge|governor|political thriller|president|vice president</t>
  </si>
  <si>
    <t>Boiler Room¬†</t>
  </si>
  <si>
    <t>career|casino|judge|stock|stock broker</t>
  </si>
  <si>
    <t>Ben Younger</t>
  </si>
  <si>
    <t>Black Christmas¬†</t>
  </si>
  <si>
    <t>attic|christmas|house|incest|sorority</t>
  </si>
  <si>
    <t>Glen Morgan</t>
  </si>
  <si>
    <t>The Way of the Gun¬†</t>
  </si>
  <si>
    <t>criminal|drifter|gangster|money|surrogate mother</t>
  </si>
  <si>
    <t>Kristin Lehman</t>
  </si>
  <si>
    <t>Nicky Katt</t>
  </si>
  <si>
    <t>Dylan Kussman</t>
  </si>
  <si>
    <t>Igby Goes Down¬†</t>
  </si>
  <si>
    <t>boy|mistress|money|schizophrenic|school</t>
  </si>
  <si>
    <t>Bill Irwin</t>
  </si>
  <si>
    <t>PCU¬†</t>
  </si>
  <si>
    <t>college|high school senior|meat|protest|university</t>
  </si>
  <si>
    <t>Hart Bochner</t>
  </si>
  <si>
    <t>Matt Ross</t>
  </si>
  <si>
    <t>Chris Young</t>
  </si>
  <si>
    <t>Gracie¬†</t>
  </si>
  <si>
    <t>boy|girl|soccer|south orange new jersey|teenager</t>
  </si>
  <si>
    <t>Carly Schroeder</t>
  </si>
  <si>
    <t>Trust the Man¬†</t>
  </si>
  <si>
    <t>actress|lesbianism|manhattan new york city|urination|watching pornography</t>
  </si>
  <si>
    <t>Hamlet 2¬†</t>
  </si>
  <si>
    <t>gang banger|sequel|shakespeare's hamlet|student|time machine</t>
  </si>
  <si>
    <t>Glee: The 3D Concert Movie¬†</t>
  </si>
  <si>
    <t>concert|live in concert recording|live performance</t>
  </si>
  <si>
    <t>Heather Morris</t>
  </si>
  <si>
    <t>Kevin McHale</t>
  </si>
  <si>
    <t>Princess Kaiulani¬†</t>
  </si>
  <si>
    <t>hawaii|hawaiian|historically inaccurate|princess|tearing up a letter</t>
  </si>
  <si>
    <t>Marc Forby</t>
  </si>
  <si>
    <t>Q'orianka Kilcher</t>
  </si>
  <si>
    <t>Shaun Evans</t>
  </si>
  <si>
    <t>Awake¬†</t>
  </si>
  <si>
    <t>anesthetic|anesthetic awareness|heart|heart surgery|surgery</t>
  </si>
  <si>
    <t>Joby Harold</t>
  </si>
  <si>
    <t>Crazy Heart¬†</t>
  </si>
  <si>
    <t>country music|country western singer|journalist|musician|singer</t>
  </si>
  <si>
    <t>Debrianna Mansini</t>
  </si>
  <si>
    <t>The Rose¬†</t>
  </si>
  <si>
    <t>awol|demand|driver|drugs|roses</t>
  </si>
  <si>
    <t>Mark Rydell</t>
  </si>
  <si>
    <t>Frederic Forrest</t>
  </si>
  <si>
    <t>Alan Bates</t>
  </si>
  <si>
    <t>Baggage Claim¬†</t>
  </si>
  <si>
    <t>woman wearing only a man's shirt</t>
  </si>
  <si>
    <t>David E. Talbert</t>
  </si>
  <si>
    <t>Election¬†</t>
  </si>
  <si>
    <t>female protagonist|high school|self destructiveness|student council president|student government</t>
  </si>
  <si>
    <t>Molly Hagan</t>
  </si>
  <si>
    <t>The DUFF¬†</t>
  </si>
  <si>
    <t>cartoon on tv|generation y|high school|overalls|strong female character</t>
  </si>
  <si>
    <t>Ari Sandel</t>
  </si>
  <si>
    <t>Skyler Samuels</t>
  </si>
  <si>
    <t>Glitter¬†</t>
  </si>
  <si>
    <t>cult film|disc jockey|female protagonist|music business|one word title</t>
  </si>
  <si>
    <t>Max Beesley</t>
  </si>
  <si>
    <t>Valarie Pettiford</t>
  </si>
  <si>
    <t>Limbo¬†</t>
  </si>
  <si>
    <t>alaska|island|motorboat|singer|wilderness</t>
  </si>
  <si>
    <t>John Sayles</t>
  </si>
  <si>
    <t>Casey Siemaszko</t>
  </si>
  <si>
    <t>Vanessa Martinez</t>
  </si>
  <si>
    <t>Repo! The Genetic Opera¬†</t>
  </si>
  <si>
    <t>future|murder|opera|repossession|surgery</t>
  </si>
  <si>
    <t>Paris Hilton</t>
  </si>
  <si>
    <t>Pulp Fiction¬†</t>
  </si>
  <si>
    <t>black comedy|cunnilingus|neo noir|nonlinear timeline|postmodern</t>
  </si>
  <si>
    <t>Nightcrawler¬†</t>
  </si>
  <si>
    <t>employer employee relationship|ethics|journalism|sociopath|tv news</t>
  </si>
  <si>
    <t>Dan Gilroy</t>
  </si>
  <si>
    <t>James Huang</t>
  </si>
  <si>
    <t>Club Dread¬†</t>
  </si>
  <si>
    <t>beach|island|party|resort|serial killer</t>
  </si>
  <si>
    <t>Lindsay Price</t>
  </si>
  <si>
    <t>The Sound of Music¬†</t>
  </si>
  <si>
    <t>austria|children|governess|love|orchestral music score</t>
  </si>
  <si>
    <t>Eleanor Parker</t>
  </si>
  <si>
    <t>Angela Cartwright</t>
  </si>
  <si>
    <t>Nicholas Hammond</t>
  </si>
  <si>
    <t>Splash¬†</t>
  </si>
  <si>
    <t>cmnf|cmnf scene|mermaid|new york city|public nudity</t>
  </si>
  <si>
    <t>Howard Morris</t>
  </si>
  <si>
    <t>Patrick Cronin</t>
  </si>
  <si>
    <t>Little Miss Sunshine¬†</t>
  </si>
  <si>
    <t>gay|graduate student|sister sister relationship|sprite|uncle nephew relationship</t>
  </si>
  <si>
    <t>Jonathan Dayton</t>
  </si>
  <si>
    <t>Steven Christopher Parker</t>
  </si>
  <si>
    <t>Jill Talley</t>
  </si>
  <si>
    <t>Stand by Me¬†</t>
  </si>
  <si>
    <t>friendship|summertime|treehouse|walking on train tracks|woods</t>
  </si>
  <si>
    <t>Frances Lee McCain</t>
  </si>
  <si>
    <t>You Got Served¬†</t>
  </si>
  <si>
    <t>competition|dance contest|friend|money|street dancing</t>
  </si>
  <si>
    <t>Chris Stokes</t>
  </si>
  <si>
    <t>Jennifer Freeman</t>
  </si>
  <si>
    <t>Marques Houston</t>
  </si>
  <si>
    <t>Steve Harvey</t>
  </si>
  <si>
    <t>Escape from Alcatraz¬†</t>
  </si>
  <si>
    <t>alcatraz|escape|inmate|island|prison</t>
  </si>
  <si>
    <t>Don Siegel</t>
  </si>
  <si>
    <t>Brown Sugar¬†</t>
  </si>
  <si>
    <t>basketball|hip hop|rap music|record company|writer</t>
  </si>
  <si>
    <t>A Thin Line Between Love and Hate¬†</t>
  </si>
  <si>
    <t>african american|dating|independent film|irreverence|revenge</t>
  </si>
  <si>
    <t>Martin Lawrence</t>
  </si>
  <si>
    <t>50/50¬†</t>
  </si>
  <si>
    <t>best friend|cancer|survival rate|therapist|vomiting</t>
  </si>
  <si>
    <t>Shutter¬†</t>
  </si>
  <si>
    <t>car accident|japan|newlywed|photograph|photographer</t>
  </si>
  <si>
    <t>Masayuki Ochiai</t>
  </si>
  <si>
    <t>James Kyson</t>
  </si>
  <si>
    <t>David Denman</t>
  </si>
  <si>
    <t>Daisy Betts</t>
  </si>
  <si>
    <t>That Awkward Moment¬†</t>
  </si>
  <si>
    <t>dating|divorce|father daughter relationship|mother daughter relationship|party</t>
  </si>
  <si>
    <t>Tom Gormican</t>
  </si>
  <si>
    <t>Mackenzie Davis</t>
  </si>
  <si>
    <t>Lola Glaudini</t>
  </si>
  <si>
    <t>Josh Pais</t>
  </si>
  <si>
    <t>New Nightmare¬†</t>
  </si>
  <si>
    <t>earthquake|elm street|freddy krueger|nightmare|sleep</t>
  </si>
  <si>
    <t>Heather Langenkamp</t>
  </si>
  <si>
    <t>Tracy Middendorf</t>
  </si>
  <si>
    <t>Drive Me Crazy¬†</t>
  </si>
  <si>
    <t>centennial|girl|next door neighbor|prom|school</t>
  </si>
  <si>
    <t>Keri Lynn Pratt</t>
  </si>
  <si>
    <t>Half Baked¬†</t>
  </si>
  <si>
    <t>bail|diabetic|friend|jail|pharmaceutical lab</t>
  </si>
  <si>
    <t>New in Town¬†</t>
  </si>
  <si>
    <t>love|manufacturing|minnesota|plant|small town</t>
  </si>
  <si>
    <t>Jonas Elmer</t>
  </si>
  <si>
    <t>American Psycho¬†</t>
  </si>
  <si>
    <t>1980s|business card|male rear nudity|materialism|narcissism</t>
  </si>
  <si>
    <t>Mary Harron</t>
  </si>
  <si>
    <t>The Good Girl¬†</t>
  </si>
  <si>
    <t>dysfunctional marriage|marijuana|small town|store|trying to conceive</t>
  </si>
  <si>
    <t>The Boondock Saints II: All Saints Day¬†</t>
  </si>
  <si>
    <t>final showdown|ireland|justice|priest|sheep</t>
  </si>
  <si>
    <t>Troy Duffy</t>
  </si>
  <si>
    <t>Enough Said¬†</t>
  </si>
  <si>
    <t>dating|divorcee|ex husband|ex wife|party</t>
  </si>
  <si>
    <t>Nicole Holofcener</t>
  </si>
  <si>
    <t>Christopher Nicholas Smith</t>
  </si>
  <si>
    <t>Michaela Watkins</t>
  </si>
  <si>
    <t>Easy A¬†</t>
  </si>
  <si>
    <t>gay|gay interest|high school|school|student</t>
  </si>
  <si>
    <t>Fred Armisen</t>
  </si>
  <si>
    <t>Prom¬†</t>
  </si>
  <si>
    <t>decoration|father daughter relationship|high school|prom|teenager</t>
  </si>
  <si>
    <t>Held Up¬†</t>
  </si>
  <si>
    <t>hold up|hostage|stockholm syndrome|swat team|vegetarian</t>
  </si>
  <si>
    <t>Woman on Top¬†</t>
  </si>
  <si>
    <t>cross dresser|food|friend|motion sickness|restaurant</t>
  </si>
  <si>
    <t>Fina Torres</t>
  </si>
  <si>
    <t>Mark Feuerstein</t>
  </si>
  <si>
    <t>Anomalisa¬†</t>
  </si>
  <si>
    <t>full frontal male nudity|hotel room|multiple characters voiced by same person|one night stand|sex in hotel room</t>
  </si>
  <si>
    <t>Duke Johnson</t>
  </si>
  <si>
    <t>David Thewlis</t>
  </si>
  <si>
    <t>Showdown in Little Tokyo¬†</t>
  </si>
  <si>
    <t>bare chested male|detective|electric torture|japanese american|yakuza</t>
  </si>
  <si>
    <t>Vernee Watson</t>
  </si>
  <si>
    <t>It's Kind of a Funny Story¬†</t>
  </si>
  <si>
    <t>based on novel|depression|psychiatric ward|suicide attempt|therapy</t>
  </si>
  <si>
    <t>Anna Boden</t>
  </si>
  <si>
    <t>Jeremy Davies</t>
  </si>
  <si>
    <t>Prefontaine¬†</t>
  </si>
  <si>
    <t>long distance runner|olympics|oregon|runner|watching television</t>
  </si>
  <si>
    <t>Steve James</t>
  </si>
  <si>
    <t>Laurel Holloman</t>
  </si>
  <si>
    <t>Amy Locane</t>
  </si>
  <si>
    <t>Begin Again¬†</t>
  </si>
  <si>
    <t>manhattan new york city|new york city|record label|singer|song</t>
  </si>
  <si>
    <t>John Carney</t>
  </si>
  <si>
    <t>Karen Pittman</t>
  </si>
  <si>
    <t>Mary Catherine Garrison</t>
  </si>
  <si>
    <t>Down in the Valley¬†</t>
  </si>
  <si>
    <t>beach|cowboy|cowboy hat|neo western|valley</t>
  </si>
  <si>
    <t>David Jacobson</t>
  </si>
  <si>
    <t>Brooklyn Rules¬†</t>
  </si>
  <si>
    <t>1980s|friend|friendship|loyalty|mafia</t>
  </si>
  <si>
    <t>Michael Corrente</t>
  </si>
  <si>
    <t>Tony Devon</t>
  </si>
  <si>
    <t>Alexa Havins</t>
  </si>
  <si>
    <t>The Singing Detective¬†</t>
  </si>
  <si>
    <t>detective|detective novel|fantasy sequence|hallucination|writer</t>
  </si>
  <si>
    <t>Keith Gordon</t>
  </si>
  <si>
    <t>The Wendell Baker Story¬†</t>
  </si>
  <si>
    <t>directorial debut|fantasy sequence|nurse|old age home|prison</t>
  </si>
  <si>
    <t>Pathology¬†</t>
  </si>
  <si>
    <t>corpse|dark humor|medical school|murder|pathology</t>
  </si>
  <si>
    <t>Marc Sch√∂lermann</t>
  </si>
  <si>
    <t>Larry Drake</t>
  </si>
  <si>
    <t>10th &amp; Wolf¬†</t>
  </si>
  <si>
    <t>desert storm|fbi|fbi agent|fragmentation grenade|woman kills attacker</t>
  </si>
  <si>
    <t>Robert Moresco</t>
  </si>
  <si>
    <t>Driving Miss Daisy¬†</t>
  </si>
  <si>
    <t>1950s|african american|jewish|old age|widow</t>
  </si>
  <si>
    <t>Jessica Tandy</t>
  </si>
  <si>
    <t>Patti LuPone</t>
  </si>
  <si>
    <t>Soul Food¬†</t>
  </si>
  <si>
    <t>1990s|family relationships|food in title|sister|unity</t>
  </si>
  <si>
    <t>Thank You for Smoking¬†</t>
  </si>
  <si>
    <t>cigarette smoking|lobbyist|political satire|reporter|tobacco industry</t>
  </si>
  <si>
    <t>Todd Louiso</t>
  </si>
  <si>
    <t>Hostel: Part II¬†</t>
  </si>
  <si>
    <t>american|hostel|slovakia|torture|train</t>
  </si>
  <si>
    <t>Eli Roth</t>
  </si>
  <si>
    <t>Stanislav Ianevski</t>
  </si>
  <si>
    <t>Narc¬†</t>
  </si>
  <si>
    <t>blood splatter|cover up|murder|police shootout|undercover</t>
  </si>
  <si>
    <t>Alan Van Sprang</t>
  </si>
  <si>
    <t>Witless Protection¬†</t>
  </si>
  <si>
    <t>fbi|polo|possum|sheriff|shotgun</t>
  </si>
  <si>
    <t>Charles Robert Carner</t>
  </si>
  <si>
    <t>Richard Bull</t>
  </si>
  <si>
    <t>The Work and the Glory¬†</t>
  </si>
  <si>
    <t>1830s|baptism|intolerance|mormon church|sibling rivalry</t>
  </si>
  <si>
    <t>Russell Holt</t>
  </si>
  <si>
    <t>Eric Johnson</t>
  </si>
  <si>
    <t>Extract¬†</t>
  </si>
  <si>
    <t>freak accident|gigolo|hit in the crotch|nosy neighbor|on the job injury</t>
  </si>
  <si>
    <t>The Omega Code¬†</t>
  </si>
  <si>
    <t>code|evil|false accusation|megalomaniac|torah</t>
  </si>
  <si>
    <t>Robert Marcarelli</t>
  </si>
  <si>
    <t>George Coe</t>
  </si>
  <si>
    <t>Ayla Kell</t>
  </si>
  <si>
    <t>Juno¬†</t>
  </si>
  <si>
    <t>adoption|baby|friend|pregnancy|school</t>
  </si>
  <si>
    <t>The Godfather¬†</t>
  </si>
  <si>
    <t>crime family|mafia|organized crime|patriarch|rise to power</t>
  </si>
  <si>
    <t>Flashdance¬†</t>
  </si>
  <si>
    <t>ballet school|dance|dancer|overalls|steel worker</t>
  </si>
  <si>
    <t>Cynthia Rhodes</t>
  </si>
  <si>
    <t>Lee Ving</t>
  </si>
  <si>
    <t>500 Days of Summer¬†</t>
  </si>
  <si>
    <t>friend|greeting card|office|summer|true love</t>
  </si>
  <si>
    <t>Magic Mike¬†</t>
  </si>
  <si>
    <t>bank|male nudity|male objectification|male stripper|stripper</t>
  </si>
  <si>
    <t>Darkness Falls¬†</t>
  </si>
  <si>
    <t>boy|darkness|light|tooth|tooth fairy</t>
  </si>
  <si>
    <t>Emma Caulfield</t>
  </si>
  <si>
    <t>Angus Sampson</t>
  </si>
  <si>
    <t>My Dog Skip¬†</t>
  </si>
  <si>
    <t>1940s|dog|mississippi|puppy|veteran</t>
  </si>
  <si>
    <t>Cody Linley</t>
  </si>
  <si>
    <t>Jumping the Broom¬†</t>
  </si>
  <si>
    <t>martha's vineyard|mother|older woman younger man relationship|wedding|weekend</t>
  </si>
  <si>
    <t>Good Night, and Good Luck.¬†</t>
  </si>
  <si>
    <t>cbs|expose|fear|paranoia|reporter</t>
  </si>
  <si>
    <t>Desperado¬†</t>
  </si>
  <si>
    <t>crushed by a car|female frontal nudity|female nudity|female rear nudity|one against many</t>
  </si>
  <si>
    <t>Logan's Run¬†</t>
  </si>
  <si>
    <t>cat|computer|cult film|runner|sanctuary</t>
  </si>
  <si>
    <t>Michael Anderson</t>
  </si>
  <si>
    <t>Farrah Fawcett</t>
  </si>
  <si>
    <t>Peter Ustinov</t>
  </si>
  <si>
    <t>Action Jackson¬†</t>
  </si>
  <si>
    <t>murder|power|psychotronic|tough cop|union</t>
  </si>
  <si>
    <t>Devil's Due¬†</t>
  </si>
  <si>
    <t>eiffel tower at night|honeymoon|implied insemination|party|taxi driver</t>
  </si>
  <si>
    <t>Matt Bettinelli-Olpin</t>
  </si>
  <si>
    <t>Allison Miller</t>
  </si>
  <si>
    <t>Vanessa Ray</t>
  </si>
  <si>
    <t>Flirting with Disaster¬†</t>
  </si>
  <si>
    <t>adoption|armpit fetish|mistaken identity|new mexico|overalls</t>
  </si>
  <si>
    <t>Mary Tyler Moore</t>
  </si>
  <si>
    <t>The Devil's Rejects¬†</t>
  </si>
  <si>
    <t>escape|police|road trip|sheriff|texas</t>
  </si>
  <si>
    <t>Ken Foree</t>
  </si>
  <si>
    <t>Dope¬†</t>
  </si>
  <si>
    <t>african american|geek|hip hop|party|tomboy</t>
  </si>
  <si>
    <t>Rick Fox</t>
  </si>
  <si>
    <t>In Too Deep¬†</t>
  </si>
  <si>
    <t>cunnilingus|oral sex|police|sex scene|undercover</t>
  </si>
  <si>
    <t>House of 1000 Corpses¬†</t>
  </si>
  <si>
    <t>actor playing multiple roles|axe|dark comedy|masked man|sadism</t>
  </si>
  <si>
    <t>Matthew McGrory</t>
  </si>
  <si>
    <t>Erin Daniels</t>
  </si>
  <si>
    <t>A Serious Man¬†</t>
  </si>
  <si>
    <t>bar mitzvah|jewish|marital breakup|nose job|rabbi</t>
  </si>
  <si>
    <t>Fred Melamed</t>
  </si>
  <si>
    <t>Peter Breitmayer</t>
  </si>
  <si>
    <t>Get Low¬†</t>
  </si>
  <si>
    <t>funeral|funeral home|hermit|party|secret</t>
  </si>
  <si>
    <t>Aaron Schneider</t>
  </si>
  <si>
    <t>Warlock¬†</t>
  </si>
  <si>
    <t>17th century|book|death|warlock|witch hunter</t>
  </si>
  <si>
    <t>Beyond the Lights¬†</t>
  </si>
  <si>
    <t>domestic abuse|public humiliation|sex symbol|singer|suicide attempt</t>
  </si>
  <si>
    <t>Darryl Stephens</t>
  </si>
  <si>
    <t>A Single Man¬†</t>
  </si>
  <si>
    <t>car accident|male full back nudity|practicing a suicide|public nudity|suicide contemplation</t>
  </si>
  <si>
    <t>Tom Ford</t>
  </si>
  <si>
    <t>Teddy Sears</t>
  </si>
  <si>
    <t>The Last Temptation of Christ¬†</t>
  </si>
  <si>
    <t>carpenter|exorcism|faith|reference to jesus christ|temptation</t>
  </si>
  <si>
    <t>Barbara Hershey</t>
  </si>
  <si>
    <t>Roberts Blossom</t>
  </si>
  <si>
    <t>Outside Providence¬†</t>
  </si>
  <si>
    <t>class|cornwall connecticut|dog|friend|pawtucket rhode island</t>
  </si>
  <si>
    <t>Jonathan Brandis</t>
  </si>
  <si>
    <t>George Wendt</t>
  </si>
  <si>
    <t>Who's Your Caddy?¬†</t>
  </si>
  <si>
    <t>2000s|golf caddy|golf course|golfer|question mark in title</t>
  </si>
  <si>
    <t>Don Michael Paul</t>
  </si>
  <si>
    <t>Lil' Wayne</t>
  </si>
  <si>
    <t>The Other Side of Heaven¬†</t>
  </si>
  <si>
    <t>1950s|idaho|love|missionary|mormon</t>
  </si>
  <si>
    <t>Mitch Davis</t>
  </si>
  <si>
    <t>Nathaniel Lees</t>
  </si>
  <si>
    <t>Miriama Smith</t>
  </si>
  <si>
    <t>Redbelt¬†</t>
  </si>
  <si>
    <t>bar|debt|fight|instructor|jujitsu</t>
  </si>
  <si>
    <t>Randy Couture</t>
  </si>
  <si>
    <t>Cyrus¬†</t>
  </si>
  <si>
    <t>21 year old|forename as title|musician|party|rearview mirror</t>
  </si>
  <si>
    <t>Katie Aselton</t>
  </si>
  <si>
    <t>A Dog of Flanders¬†</t>
  </si>
  <si>
    <t>artist|box office flop|dog|drawing|flanders</t>
  </si>
  <si>
    <t>Kevin Brodie</t>
  </si>
  <si>
    <t>Cheryl Ladd</t>
  </si>
  <si>
    <t>Auto Focus¬†</t>
  </si>
  <si>
    <t>friendship|photography|radio|sex addict|video</t>
  </si>
  <si>
    <t>Paul Schrader</t>
  </si>
  <si>
    <t>Factory Girl¬†</t>
  </si>
  <si>
    <t>andy warhol|female nudity|public nudity|singer|socialite</t>
  </si>
  <si>
    <t>George Hickenlooper</t>
  </si>
  <si>
    <t>The Mighty Macs¬†</t>
  </si>
  <si>
    <t>basketball|catholic|coach|college|nun</t>
  </si>
  <si>
    <t>Tim Chambers</t>
  </si>
  <si>
    <t>Jennifer Butler</t>
  </si>
  <si>
    <t>Mother and Child¬†</t>
  </si>
  <si>
    <t>adoption|baby|girl|lawyer|sex</t>
  </si>
  <si>
    <t>Rodrigo Garc√≠a</t>
  </si>
  <si>
    <t>Somewhere¬†</t>
  </si>
  <si>
    <t>actor|boredom|luxury hotel|party|trip</t>
  </si>
  <si>
    <t>Nathalie Fay</t>
  </si>
  <si>
    <t>Erin Wasson</t>
  </si>
  <si>
    <t>Chairman of the Board¬†</t>
  </si>
  <si>
    <t>box office flop|company|invention|roommate|surfer</t>
  </si>
  <si>
    <t>Alex Zamm</t>
  </si>
  <si>
    <t>Hesher¬†</t>
  </si>
  <si>
    <t>bully|car|car accident|fire|vomiting</t>
  </si>
  <si>
    <t>Spencer Susser</t>
  </si>
  <si>
    <t>Freeheld¬†</t>
  </si>
  <si>
    <t>cancer|gay bar|lesbian kiss|partner|public hearing</t>
  </si>
  <si>
    <t>The Extra Man¬†</t>
  </si>
  <si>
    <t>co worker|escort|magazine|teacher|writer</t>
  </si>
  <si>
    <t>Shari Springer Berman</t>
  </si>
  <si>
    <t>Ca$h¬†</t>
  </si>
  <si>
    <t>cash|financial problem|heist|land rover|mortgage</t>
  </si>
  <si>
    <t>Stephen Milburn Anderson</t>
  </si>
  <si>
    <t>Pale Rider¬†</t>
  </si>
  <si>
    <t>gold|miner|preacher|prospector|sheriff</t>
  </si>
  <si>
    <t>Sydney Penny</t>
  </si>
  <si>
    <t>Dazed and Confused¬†</t>
  </si>
  <si>
    <t>football|hazing|high school|last day of school|pledge</t>
  </si>
  <si>
    <t>The Chumscrubber¬†</t>
  </si>
  <si>
    <t>chumscrubber|death|friend|pills|school</t>
  </si>
  <si>
    <t>Arie Posin</t>
  </si>
  <si>
    <t>Tim DeKay</t>
  </si>
  <si>
    <t>Shade¬†</t>
  </si>
  <si>
    <t>bar|strip club|stripper|texas hold 'em|thong</t>
  </si>
  <si>
    <t>Damian Nieman</t>
  </si>
  <si>
    <t>Glenn Plummer</t>
  </si>
  <si>
    <t>Jason Cerbone</t>
  </si>
  <si>
    <t>Mark De Alessandro</t>
  </si>
  <si>
    <t>Annabelle¬†</t>
  </si>
  <si>
    <t>horror movie prequel|murder|paranormal activity|self sacrifice|suicide</t>
  </si>
  <si>
    <t>Annabelle Wallis</t>
  </si>
  <si>
    <t>Gabriel Bateman</t>
  </si>
  <si>
    <t>Boyz n the Hood¬†</t>
  </si>
  <si>
    <t>drugs|escape|football|friend|violence</t>
  </si>
  <si>
    <t>John Cothran</t>
  </si>
  <si>
    <t>Lloyd Avery II</t>
  </si>
  <si>
    <t>Na'Blonka Durden</t>
  </si>
  <si>
    <t>La Bamba¬†</t>
  </si>
  <si>
    <t>crash|hispanic|interracial relationship|interracial romance|racism</t>
  </si>
  <si>
    <t>Luis Valdez</t>
  </si>
  <si>
    <t>Rosanna DeSoto</t>
  </si>
  <si>
    <t>Danielle von Zerneck</t>
  </si>
  <si>
    <t>Dressed to Kill¬†</t>
  </si>
  <si>
    <t>apartment|elevator|murder|psychiatrist|sunglasses</t>
  </si>
  <si>
    <t>Nancy Allen</t>
  </si>
  <si>
    <t>The Adventures of Huck Finn¬†</t>
  </si>
  <si>
    <t>boy|lesson|mississippi river|river|slave</t>
  </si>
  <si>
    <t>Go¬†</t>
  </si>
  <si>
    <t>drug deal|drugs|sex|sex on stairs|strip club</t>
  </si>
  <si>
    <t>Sarah Polley</t>
  </si>
  <si>
    <t>Scott Wolf</t>
  </si>
  <si>
    <t>Friends with Money¬†</t>
  </si>
  <si>
    <t>friend|friendship|marital problem|money problems|nervous breakdown</t>
  </si>
  <si>
    <t>Marin Hinkle</t>
  </si>
  <si>
    <t>Jake Cherry</t>
  </si>
  <si>
    <t>Bats¬†</t>
  </si>
  <si>
    <t>animal attack|bat|creature feature|experiment|mad scientist</t>
  </si>
  <si>
    <t>Louis Morneau</t>
  </si>
  <si>
    <t>The Work and the Glory II: American Zion¬†</t>
  </si>
  <si>
    <t>estrangement|missouri|mormon|mormon church|mormon temple</t>
  </si>
  <si>
    <t>Sterling Van Wagenen</t>
  </si>
  <si>
    <t>Emily Podleski</t>
  </si>
  <si>
    <t>A Home at the End of the World¬†</t>
  </si>
  <si>
    <t>hand job|hugging|long hair|new york city|two men one woman</t>
  </si>
  <si>
    <t>The Messenger¬†</t>
  </si>
  <si>
    <t>captain|casualty notification|casualty notification team|sergeant|staff sergeant</t>
  </si>
  <si>
    <t>Oren Moverman</t>
  </si>
  <si>
    <t>Mallrats¬†</t>
  </si>
  <si>
    <t>comic|ex girlfriend|jay and silent bob|mall|teenager</t>
  </si>
  <si>
    <t>Grease¬†</t>
  </si>
  <si>
    <t>automobile racing|boyfriend girlfriend relationship|high school|wrestling|year 1959</t>
  </si>
  <si>
    <t>Olivia Newton-John</t>
  </si>
  <si>
    <t>Fahrenheit 9/11¬†</t>
  </si>
  <si>
    <t>anti war|interview|iraq|paranoia|war on terrorism</t>
  </si>
  <si>
    <t>Osama bin Laden</t>
  </si>
  <si>
    <t>Stevie Wonder</t>
  </si>
  <si>
    <t>Ricky Martin</t>
  </si>
  <si>
    <t>Butch Cassidy and the Sundance Kid¬†</t>
  </si>
  <si>
    <t>bolivia|gang|outlaw|posse|train</t>
  </si>
  <si>
    <t>George Roy Hill</t>
  </si>
  <si>
    <t>Katharine Ross</t>
  </si>
  <si>
    <t>Ted Cassidy</t>
  </si>
  <si>
    <t>Kenneth Mars</t>
  </si>
  <si>
    <t>Mary Poppins¬†</t>
  </si>
  <si>
    <t>banker|female protagonist|live action and animation|magic|nanny</t>
  </si>
  <si>
    <t>Robert Stevenson</t>
  </si>
  <si>
    <t>Ed Wynn</t>
  </si>
  <si>
    <t>Glynis Johns</t>
  </si>
  <si>
    <t>Elsa Lanchester</t>
  </si>
  <si>
    <t>Ordinary People¬†</t>
  </si>
  <si>
    <t>choir|death|friend|suicide|therapy</t>
  </si>
  <si>
    <t>Elizabeth McGovern</t>
  </si>
  <si>
    <t>West Side Story¬†</t>
  </si>
  <si>
    <t>dance|gang|new york city|puerto rican|tragedy</t>
  </si>
  <si>
    <t>Jerome Robbins</t>
  </si>
  <si>
    <t>Rita Moreno</t>
  </si>
  <si>
    <t>George Chakiris</t>
  </si>
  <si>
    <t>Richard Beymer</t>
  </si>
  <si>
    <t>Caddyshack¬†</t>
  </si>
  <si>
    <t>caddy|country club|golf course|gopher|nudity</t>
  </si>
  <si>
    <t>Rodney Dangerfield</t>
  </si>
  <si>
    <t>The Brothers¬†</t>
  </si>
  <si>
    <t>african american|commitment|friend|friendship|playboy</t>
  </si>
  <si>
    <t>Gary Hardwick</t>
  </si>
  <si>
    <t>The Wood¬†</t>
  </si>
  <si>
    <t>flashback|friendship|public nudity|shower|wedding</t>
  </si>
  <si>
    <t>The Usual Suspects¬†</t>
  </si>
  <si>
    <t>criminal|dirty cop|flashback|limping|suspect</t>
  </si>
  <si>
    <t>A Nightmare on Elm Street 5: The Dream Child¬†</t>
  </si>
  <si>
    <t>child|comic book|dream|murderer|nightmare</t>
  </si>
  <si>
    <t>Lisa Wilcox</t>
  </si>
  <si>
    <t>Kelly Jo Minter</t>
  </si>
  <si>
    <t>Matthew Borlenghi</t>
  </si>
  <si>
    <t>The Wrestler¬†</t>
  </si>
  <si>
    <t>heart attack|stripper|supermarket|wrestler|wrestling</t>
  </si>
  <si>
    <t>John D'Leo</t>
  </si>
  <si>
    <t>Ajay Naidu</t>
  </si>
  <si>
    <t>Duel in the Sun¬†</t>
  </si>
  <si>
    <t>box office hit|half breed|infidelity|shooting|texas</t>
  </si>
  <si>
    <t>King Vidor</t>
  </si>
  <si>
    <t>Joseph Cotten</t>
  </si>
  <si>
    <t>Lillian Gish</t>
  </si>
  <si>
    <t>Jennifer Jones</t>
  </si>
  <si>
    <t>Best in Show¬†</t>
  </si>
  <si>
    <t>dog show|gay|gay character|gay couple|gay interest</t>
  </si>
  <si>
    <t>School Daze¬†</t>
  </si>
  <si>
    <t>beauty salon|black college|college|fraternity|sorority</t>
  </si>
  <si>
    <t>Ossie Davis</t>
  </si>
  <si>
    <t>Daddy Day Camp¬†</t>
  </si>
  <si>
    <t>competition|estranged father|skunk|summer camp|wall</t>
  </si>
  <si>
    <t>Fred Savage</t>
  </si>
  <si>
    <t>Mystic Pizza¬†</t>
  </si>
  <si>
    <t>commitment|marriage|pizza|title appears in writing|woman wearing only a man's shirt</t>
  </si>
  <si>
    <t>Tales from the Hood¬†</t>
  </si>
  <si>
    <t>child abuse|death|drugs|ku klux klan|police brutality</t>
  </si>
  <si>
    <t>Rusty Cundieff</t>
  </si>
  <si>
    <t>David Alan Grier</t>
  </si>
  <si>
    <t>Halloween 5¬†</t>
  </si>
  <si>
    <t>cat|halloween|kitten|michael myers|psychotronic</t>
  </si>
  <si>
    <t>Dominique Othenin-Girard</t>
  </si>
  <si>
    <t>Tamara Glynn</t>
  </si>
  <si>
    <t>Bernie¬†</t>
  </si>
  <si>
    <t>funeral|stockbroker|texas|vacation|widow</t>
  </si>
  <si>
    <t>Brandon Smith</t>
  </si>
  <si>
    <t>Rick Dial</t>
  </si>
  <si>
    <t>Pollock¬†</t>
  </si>
  <si>
    <t>1940s|artist|drinking|life magazine|painter</t>
  </si>
  <si>
    <t>Ed Harris</t>
  </si>
  <si>
    <t>Amy Madigan</t>
  </si>
  <si>
    <t>200 Cigarettes¬†</t>
  </si>
  <si>
    <t>bartender|friend|new year's eve|party|punk</t>
  </si>
  <si>
    <t>Risa Bramon Garcia</t>
  </si>
  <si>
    <t>The Words¬†</t>
  </si>
  <si>
    <t>american in paris|book|love|novel|writer</t>
  </si>
  <si>
    <t>Brian Klugman</t>
  </si>
  <si>
    <t>Casa de mi Padre¬†</t>
  </si>
  <si>
    <t>absurd humor|drug lord|mexico|ranch|spaghetti western</t>
  </si>
  <si>
    <t>Matt Piedmont</t>
  </si>
  <si>
    <t>Luis E. Carazo</t>
  </si>
  <si>
    <t>City Island¬†</t>
  </si>
  <si>
    <t>anger|family reunion|father son reunion|hugging|movie making</t>
  </si>
  <si>
    <t>Raymond De Felitta</t>
  </si>
  <si>
    <t>Dominik Garc√≠a-Lorido</t>
  </si>
  <si>
    <t>College¬†</t>
  </si>
  <si>
    <t>college|face slap|high school|loss of virginity|pierced nipple</t>
  </si>
  <si>
    <t>Deb Hagan</t>
  </si>
  <si>
    <t>The Virgin Suicides¬†</t>
  </si>
  <si>
    <t>catholic|five sisters|isolation|school|suicide</t>
  </si>
  <si>
    <t>Miss March¬†</t>
  </si>
  <si>
    <t>fellatio|hugh hefner|oral sex|playboy centerfold|topless female nudity</t>
  </si>
  <si>
    <t>Zach Cregger</t>
  </si>
  <si>
    <t>Hugh M. Hefner</t>
  </si>
  <si>
    <t>Windell Middlebrooks</t>
  </si>
  <si>
    <t>Raquel Alessi</t>
  </si>
  <si>
    <t>Wish I Was Here¬†</t>
  </si>
  <si>
    <t>actor|dream sequence|genius recluse|jew|religion</t>
  </si>
  <si>
    <t>Zach Braff</t>
  </si>
  <si>
    <t>Hedwig and the Angry Inch¬†</t>
  </si>
  <si>
    <t>band|rock band|sex change|song|transsexual</t>
  </si>
  <si>
    <t>John Cameron Mitchell</t>
  </si>
  <si>
    <t>Miriam Shor</t>
  </si>
  <si>
    <t>Only the Strong¬†</t>
  </si>
  <si>
    <t>capoeira|fight|fighting|martial arts|violence</t>
  </si>
  <si>
    <t>Ryan Bollman</t>
  </si>
  <si>
    <t>Todd Susman</t>
  </si>
  <si>
    <t>Shattered Glass¬†</t>
  </si>
  <si>
    <t>fabricated facts|journalist|stephen glass|the new republic|writer</t>
  </si>
  <si>
    <t>Billy Ray</t>
  </si>
  <si>
    <t>Novocaine¬†</t>
  </si>
  <si>
    <t>dentist|drugs|murder|sex|sunflower</t>
  </si>
  <si>
    <t>David Atkins</t>
  </si>
  <si>
    <t>Lynne Thigpen</t>
  </si>
  <si>
    <t>Polly Noonan</t>
  </si>
  <si>
    <t>The Wackness¬†</t>
  </si>
  <si>
    <t>ice cream|marijuana|new york city|summer|therapy</t>
  </si>
  <si>
    <t>Beastmaster 2: Through the Portal of Time¬†</t>
  </si>
  <si>
    <t>beast|beastmaster|psychotronic|sword and sorcery|warrior</t>
  </si>
  <si>
    <t>Sylvio Tabet</t>
  </si>
  <si>
    <t>Michael Berryman</t>
  </si>
  <si>
    <t>Marc Singer</t>
  </si>
  <si>
    <t>The 5th Quarter¬†</t>
  </si>
  <si>
    <t>athletic training|football practice|funeral|gymnasium|man crying</t>
  </si>
  <si>
    <t>Rick Bieber</t>
  </si>
  <si>
    <t>Kendrick Cross</t>
  </si>
  <si>
    <t>Sammy Nagi Njuguna</t>
  </si>
  <si>
    <t>The Greatest¬†</t>
  </si>
  <si>
    <t>car crash|loss|self help group|teenage mother|title directed by female</t>
  </si>
  <si>
    <t>Cara Seymour</t>
  </si>
  <si>
    <t>Come Early Morning¬†</t>
  </si>
  <si>
    <t>church|drink|knocking on a door|love|three word title</t>
  </si>
  <si>
    <t>Diane Ladd</t>
  </si>
  <si>
    <t>Ritchie Montgomery</t>
  </si>
  <si>
    <t>Surfer, Dude¬†</t>
  </si>
  <si>
    <t>barefoot|endorsement|surfboard|virtual reality|waves</t>
  </si>
  <si>
    <t>S.R. Bindler</t>
  </si>
  <si>
    <t>Deadfall¬†</t>
  </si>
  <si>
    <t>police officer|police officer killed|police officer shot|sex scene</t>
  </si>
  <si>
    <t>Stefan Ruzowitzky</t>
  </si>
  <si>
    <t>Song One¬†</t>
  </si>
  <si>
    <t>musician|number in title|recording|sibling</t>
  </si>
  <si>
    <t>Kate Barker-Froyland</t>
  </si>
  <si>
    <t>Shawn Parsons</t>
  </si>
  <si>
    <t>Li Jun Li</t>
  </si>
  <si>
    <t>Sunshine State¬†</t>
  </si>
  <si>
    <t>african american|business|coastline|florida|real estate</t>
  </si>
  <si>
    <t>Edie Falco</t>
  </si>
  <si>
    <t>Crossover¬†</t>
  </si>
  <si>
    <t>african american|basketball|basketball movie|critically bashed|tv commercial</t>
  </si>
  <si>
    <t>Wesley Jonathan</t>
  </si>
  <si>
    <t>Wayne Brady</t>
  </si>
  <si>
    <t>Eva Marcille</t>
  </si>
  <si>
    <t>The Sting¬†</t>
  </si>
  <si>
    <t>con|con man|courier|long con|murder</t>
  </si>
  <si>
    <t>Diary of a Mad Black Woman¬†</t>
  </si>
  <si>
    <t>comic relief|diary|kiss|madea series|state flag</t>
  </si>
  <si>
    <t>Darren Grant</t>
  </si>
  <si>
    <t>Tamara Taylor</t>
  </si>
  <si>
    <t>Don Jon¬†</t>
  </si>
  <si>
    <t>camera focus on female butt|cunnilingus|new jersey|oral sex|reference to facebook</t>
  </si>
  <si>
    <t>Tony Danza</t>
  </si>
  <si>
    <t>Ghost World¬†</t>
  </si>
  <si>
    <t>art class|diner|friend|graduation|high school</t>
  </si>
  <si>
    <t>Wonderland¬†</t>
  </si>
  <si>
    <t>murder|police|police investigation|porn star|robbery</t>
  </si>
  <si>
    <t>James Cox</t>
  </si>
  <si>
    <t>Franky G</t>
  </si>
  <si>
    <t>Do the Right Thing¬†</t>
  </si>
  <si>
    <t>black militant|frustration|pizza|pizza parlor|pizzeria</t>
  </si>
  <si>
    <t>Danny Aiello</t>
  </si>
  <si>
    <t>Harvard Man¬†</t>
  </si>
  <si>
    <t>basketball|cheerleader|college|harvard|philosophy</t>
  </si>
  <si>
    <t>James Toback</t>
  </si>
  <si>
    <t>Salvation Boulevard¬†</t>
  </si>
  <si>
    <t>cross|doused with gasoline|pastor|security guard|shower</t>
  </si>
  <si>
    <t>George Ratliff</t>
  </si>
  <si>
    <t>Cree Kelly</t>
  </si>
  <si>
    <t>Mike Eshaq</t>
  </si>
  <si>
    <t>The Ten¬†</t>
  </si>
  <si>
    <t>death|mexico|sabbath|surgeon|ten stories</t>
  </si>
  <si>
    <t>David Wain</t>
  </si>
  <si>
    <t>Ron Silver</t>
  </si>
  <si>
    <t>Insidious: Chapter 2¬†</t>
  </si>
  <si>
    <t>barricading a door|injection in leg|police detective|supernatural|taser</t>
  </si>
  <si>
    <t>Saw II¬†</t>
  </si>
  <si>
    <t>death|detective|nerve gas|serial killer|trap</t>
  </si>
  <si>
    <t>10 Cloverfield Lane¬†</t>
  </si>
  <si>
    <t>alien|bunker|car crash|kidnapping|minimal cast</t>
  </si>
  <si>
    <t>Dan Trachtenberg</t>
  </si>
  <si>
    <t>Sumalee Montano</t>
  </si>
  <si>
    <t>Jackass: The Movie¬†</t>
  </si>
  <si>
    <t>alligator|golf|japan|panda|stunt</t>
  </si>
  <si>
    <t>Lights Out¬†</t>
  </si>
  <si>
    <t>based on short film|reference to avenged sevenfold|reference to slayer|switching lights on and off|two word title</t>
  </si>
  <si>
    <t>David F. Sandberg</t>
  </si>
  <si>
    <t>Amiah Miller</t>
  </si>
  <si>
    <t>Paranormal Activity 3¬†</t>
  </si>
  <si>
    <t>animate object|imaginary friend|reference to macgyver|whispering|woman wearing only a man's shirt</t>
  </si>
  <si>
    <t>Sprague Grayden</t>
  </si>
  <si>
    <t>Ouija¬†</t>
  </si>
  <si>
    <t>death of girlfriend|funeral|ghost|ouija|spirit</t>
  </si>
  <si>
    <t>Stiles White</t>
  </si>
  <si>
    <t>Shelley Hennig</t>
  </si>
  <si>
    <t>Daren Kagasoff</t>
  </si>
  <si>
    <t>A Nightmare on Elm Street 3: Dream Warriors¬†</t>
  </si>
  <si>
    <t>dream|freddy krueger|killer|nightmare|springwood ohio</t>
  </si>
  <si>
    <t>John Saxon</t>
  </si>
  <si>
    <t>Jennifer Rubin</t>
  </si>
  <si>
    <t>Paranormal Activity 4¬†</t>
  </si>
  <si>
    <t>boy in a bathtub|demon|laptop computer|pulled underwater|walking in the dark</t>
  </si>
  <si>
    <t>Matt Shively</t>
  </si>
  <si>
    <t>Brendon Eggertsen</t>
  </si>
  <si>
    <t>Alisha Boe</t>
  </si>
  <si>
    <t>The Robe¬†</t>
  </si>
  <si>
    <t>box office hit|crucifixion|nightmare|palestine|robe</t>
  </si>
  <si>
    <t>Henry Koster</t>
  </si>
  <si>
    <t>Richard Burton</t>
  </si>
  <si>
    <t>Victor Mature</t>
  </si>
  <si>
    <t>Freddy's Dead: The Final Nightmare¬†</t>
  </si>
  <si>
    <t>dark comedy|dream|freddy krueger|nightmare|serial murder</t>
  </si>
  <si>
    <t>Monster¬†</t>
  </si>
  <si>
    <t>beach|female criminal|hooker|lesbian|prostitute</t>
  </si>
  <si>
    <t>Patty Jenkins</t>
  </si>
  <si>
    <t>Paranormal Activity: The Marked Ones¬†</t>
  </si>
  <si>
    <t>apartment|blood|demonic possession|neighbor|pentagram</t>
  </si>
  <si>
    <t>Christopher Landon</t>
  </si>
  <si>
    <t>Richard Cabral</t>
  </si>
  <si>
    <t>Gloria Sandoval</t>
  </si>
  <si>
    <t>Molly Ephraim</t>
  </si>
  <si>
    <t>Dallas Buyers Club¬†</t>
  </si>
  <si>
    <t>drugs|fda|gay community|hiv|homophobia</t>
  </si>
  <si>
    <t>The Lazarus Effect¬†</t>
  </si>
  <si>
    <t>electrocuted|experiment|hell|serum|university</t>
  </si>
  <si>
    <t>David Gelb</t>
  </si>
  <si>
    <t>Memento¬†</t>
  </si>
  <si>
    <t>flashback|memory|murder|short term memory|telephone</t>
  </si>
  <si>
    <t>Jorja Fox</t>
  </si>
  <si>
    <t>Oculus¬†</t>
  </si>
  <si>
    <t>home office|mirror|released from a mental hospital|trauma|video camera</t>
  </si>
  <si>
    <t>Mike Flanagan</t>
  </si>
  <si>
    <t>James Lafferty</t>
  </si>
  <si>
    <t>Garrett Ryan</t>
  </si>
  <si>
    <t>Clerks II¬†</t>
  </si>
  <si>
    <t>fast food|fast food restaurant|new jersey|quick stop|restaurant</t>
  </si>
  <si>
    <t>Brian O'Halloran</t>
  </si>
  <si>
    <t>The Way Way Back¬†</t>
  </si>
  <si>
    <t>awkward boy|shy kid|summer|vacation|water park</t>
  </si>
  <si>
    <t>Jim Rash</t>
  </si>
  <si>
    <t>House Party 2¬†</t>
  </si>
  <si>
    <t>college|misogyny|money|new friend|party</t>
  </si>
  <si>
    <t>George Jackson</t>
  </si>
  <si>
    <t>William Schallert</t>
  </si>
  <si>
    <t>Helen Martin</t>
  </si>
  <si>
    <t>Doug's 1st Movie¬†</t>
  </si>
  <si>
    <t>dance|friend|monster|reference to batman|valentine</t>
  </si>
  <si>
    <t>Maurice Joyce</t>
  </si>
  <si>
    <t>Constance Shulman</t>
  </si>
  <si>
    <t>Alice Playten</t>
  </si>
  <si>
    <t>The Apostle¬†</t>
  </si>
  <si>
    <t>church|louisiana|minister|preacher|texas</t>
  </si>
  <si>
    <t>John Beasley</t>
  </si>
  <si>
    <t>June Carter Cash</t>
  </si>
  <si>
    <t>Our Idiot Brother¬†</t>
  </si>
  <si>
    <t>art model|farmer|jail|nude model|three sisters</t>
  </si>
  <si>
    <t>Jesse Peretz</t>
  </si>
  <si>
    <t>The Players Club¬†</t>
  </si>
  <si>
    <t>catfight|dominatrix|rape|spanking|stripper</t>
  </si>
  <si>
    <t>Ice Cube</t>
  </si>
  <si>
    <t>Monica Calhoun</t>
  </si>
  <si>
    <t>Chrystale Wilson</t>
  </si>
  <si>
    <t>As Above, So Below¬†</t>
  </si>
  <si>
    <t>archeologist|catacomb|found footage|paris france|philosopher's stone</t>
  </si>
  <si>
    <t>Edwin Hodge</t>
  </si>
  <si>
    <t>Perdita Weeks</t>
  </si>
  <si>
    <t>Addicted¬†</t>
  </si>
  <si>
    <t>adultery|attraction|lust|obsession|temptation</t>
  </si>
  <si>
    <t>Cameron Mills</t>
  </si>
  <si>
    <t>Sharon Leal</t>
  </si>
  <si>
    <t>Eve's Bayou¬†</t>
  </si>
  <si>
    <t>doctor|louisiana|secret|title directed by female|witchcraft</t>
  </si>
  <si>
    <t>Still Alice¬†</t>
  </si>
  <si>
    <t>alzheimer's disease|bechdel test passed|linguistics professor|new york city|reference to angels in america the play</t>
  </si>
  <si>
    <t>Richard Glatzer</t>
  </si>
  <si>
    <t>Friday the 13th Part VIII: Jason Takes Manhattan¬†</t>
  </si>
  <si>
    <t>cult film|friday the thirteenth|hockey mask|jason voorhees|murder spree</t>
  </si>
  <si>
    <t>Rob Hedden</t>
  </si>
  <si>
    <t>Peter Mark Richman</t>
  </si>
  <si>
    <t>Scott Reeves</t>
  </si>
  <si>
    <t>My Big Fat Greek Wedding¬†</t>
  </si>
  <si>
    <t>baptism|greek|greek restaurant|prejudice|travel agency</t>
  </si>
  <si>
    <t>Spring Breakers¬†</t>
  </si>
  <si>
    <t>kissing a dead body|repeated dialogue|sex in pool|spring break|twins</t>
  </si>
  <si>
    <t>Harmony Korine</t>
  </si>
  <si>
    <t>Rachel Korine</t>
  </si>
  <si>
    <t>Halloween: The Curse of Michael Myers¬†</t>
  </si>
  <si>
    <t>halloween|michael myers|nudity|returning character with different actor|slasher flick</t>
  </si>
  <si>
    <t>Joe Chappelle</t>
  </si>
  <si>
    <t>Kim Darby</t>
  </si>
  <si>
    <t>The Haunting of Molly Hartley¬†</t>
  </si>
  <si>
    <t>18th birthday|birthday|community center|resurrection|teenager</t>
  </si>
  <si>
    <t>Mickey Liddell</t>
  </si>
  <si>
    <t>Jessica Lowndes</t>
  </si>
  <si>
    <t>Randy Wayne</t>
  </si>
  <si>
    <t>Lone Star¬†</t>
  </si>
  <si>
    <t>father son relationship|interracial relationship|neo western|sheriff|texas</t>
  </si>
  <si>
    <t>Clifton James</t>
  </si>
  <si>
    <t>Miriam Colon</t>
  </si>
  <si>
    <t>Halloween 4: The Return of Michael Myers¬†</t>
  </si>
  <si>
    <t>halloween|michael myers|murder|niece|october</t>
  </si>
  <si>
    <t>Kathleen Kinmont</t>
  </si>
  <si>
    <t>Ellie Cornell</t>
  </si>
  <si>
    <t>April Fool's Day¬†</t>
  </si>
  <si>
    <t>april fool's day|island|mansion|psycho|secret</t>
  </si>
  <si>
    <t>Fred Walton</t>
  </si>
  <si>
    <t>Deborah Foreman</t>
  </si>
  <si>
    <t>Clayton Rohner</t>
  </si>
  <si>
    <t>Diner¬†</t>
  </si>
  <si>
    <t>baltimore colts|diner|marriage|salesman|wedding</t>
  </si>
  <si>
    <t>Lone Wolf McQuade¬†</t>
  </si>
  <si>
    <t>drugs|martial arts|texas|texas ranger|weapon</t>
  </si>
  <si>
    <t>Steve Carver</t>
  </si>
  <si>
    <t>William Sanderson</t>
  </si>
  <si>
    <t>Robert Beltran</t>
  </si>
  <si>
    <t>Apollo 18¬†</t>
  </si>
  <si>
    <t>cosmonaut|footprint|found footage|moon|secret mission</t>
  </si>
  <si>
    <t>Gonzalo L√≥pez-Gallego</t>
  </si>
  <si>
    <t>Ryan Robbins</t>
  </si>
  <si>
    <t>Andrew Airlie</t>
  </si>
  <si>
    <t>Sunshine Cleaning¬†</t>
  </si>
  <si>
    <t>business|crime scene cleanup|private school|school|sister sister relationship</t>
  </si>
  <si>
    <t>Christine Jeffs</t>
  </si>
  <si>
    <t>No Escape¬†</t>
  </si>
  <si>
    <t>asia|fictional country|hotel|rebellion|revolution</t>
  </si>
  <si>
    <t>Sterling Jerins</t>
  </si>
  <si>
    <t>Claire Geare</t>
  </si>
  <si>
    <t>Sahajak Boonthanakit</t>
  </si>
  <si>
    <t>Fifty Shades of Black¬†</t>
  </si>
  <si>
    <t>color in title|parody|reference to cuba gooding jr|reference to netflix|written by star</t>
  </si>
  <si>
    <t>Michael Tiddes</t>
  </si>
  <si>
    <t>Not Easily Broken¬†</t>
  </si>
  <si>
    <t>african american protagonist|based on novel|title spoken by character</t>
  </si>
  <si>
    <t>Wood Harris</t>
  </si>
  <si>
    <t>The Perfect Match¬†</t>
  </si>
  <si>
    <t>Lauren London</t>
  </si>
  <si>
    <t>Digimon: The Movie¬†</t>
  </si>
  <si>
    <t>based on video game|box office hit|computer|digimon|internet</t>
  </si>
  <si>
    <t>Mamoru Hosoda</t>
  </si>
  <si>
    <t>Lara Jill Miller</t>
  </si>
  <si>
    <t>Colleen O'Shaughnessey</t>
  </si>
  <si>
    <t>Mona Marshall</t>
  </si>
  <si>
    <t>Saved!¬†</t>
  </si>
  <si>
    <t>christian|jewish|pastor|school|virginity</t>
  </si>
  <si>
    <t>Brian Dannelly</t>
  </si>
  <si>
    <t>The Forsaken¬†</t>
  </si>
  <si>
    <t>flashing breasts|hitchhiker|vampire|vampire hunter|virus</t>
  </si>
  <si>
    <t>J.S. Cardone</t>
  </si>
  <si>
    <t>UHF¬†</t>
  </si>
  <si>
    <t>gambling|imagination|television|television station|tv show</t>
  </si>
  <si>
    <t>Jay Levey</t>
  </si>
  <si>
    <t>Michael Richards</t>
  </si>
  <si>
    <t>Slums of Beverly Hills¬†</t>
  </si>
  <si>
    <t>flatulence|menstrual blood|nomad|nursing school|title directed by female</t>
  </si>
  <si>
    <t>Tamara Jenkins</t>
  </si>
  <si>
    <t>Jessica Walter</t>
  </si>
  <si>
    <t>Made¬†</t>
  </si>
  <si>
    <t>friendship|loudmouth|money laundering|new york city|stripper</t>
  </si>
  <si>
    <t>Jonathan Silverman</t>
  </si>
  <si>
    <t>Bottle Shock¬†</t>
  </si>
  <si>
    <t>airport|california|flat tire|overalls|wine</t>
  </si>
  <si>
    <t>Randall Miller</t>
  </si>
  <si>
    <t>90 Minutes in Heaven¬†</t>
  </si>
  <si>
    <t>heaven|hospital|praying|pronounced dead|recovery</t>
  </si>
  <si>
    <t>Bobby Batson</t>
  </si>
  <si>
    <t>Cynthia Barrett</t>
  </si>
  <si>
    <t>Everything Must Go¬†</t>
  </si>
  <si>
    <t>alcoholic|beer|bicycle|new neighbor|yard sale</t>
  </si>
  <si>
    <t>Dan Rush</t>
  </si>
  <si>
    <t>Scott Takeda</t>
  </si>
  <si>
    <t>Zero Effect¬†</t>
  </si>
  <si>
    <t>blackmail|client|private detective|private investigator|tycoon</t>
  </si>
  <si>
    <t>Light Sleeper¬†</t>
  </si>
  <si>
    <t>bare breasts|drugs|existentialism|new york city|redemption</t>
  </si>
  <si>
    <t>Kill the Messenger¬†</t>
  </si>
  <si>
    <t>based on true story|cia|cocaine|journalist|smear campaign</t>
  </si>
  <si>
    <t>Michael Cuesta</t>
  </si>
  <si>
    <t>Rabbit Hole¬†</t>
  </si>
  <si>
    <t>car|comic book|comic book artist|iphone|memory</t>
  </si>
  <si>
    <t>Party Monster¬†</t>
  </si>
  <si>
    <t>drug dealer|drugs|gay|homosexual|party</t>
  </si>
  <si>
    <t>Fenton Bailey</t>
  </si>
  <si>
    <t>Marilyn Manson</t>
  </si>
  <si>
    <t>Green Room¬†</t>
  </si>
  <si>
    <t>murder|neo nazi|punk band|skinhead|suspense</t>
  </si>
  <si>
    <t>Jeremy Saulnier</t>
  </si>
  <si>
    <t>Joe Cole</t>
  </si>
  <si>
    <t>Atlas Shrugged: Who Is John Galt?¬†</t>
  </si>
  <si>
    <t>box office flop|critically bashed|economy|individual versus society|rescue</t>
  </si>
  <si>
    <t>James Manera</t>
  </si>
  <si>
    <t>Kristoffer Polaha</t>
  </si>
  <si>
    <t>Bottle Rocket¬†</t>
  </si>
  <si>
    <t>caper|escapade|motel|robbery|texas</t>
  </si>
  <si>
    <t>Darryl Cox</t>
  </si>
  <si>
    <t>Lumi Cavazos</t>
  </si>
  <si>
    <t>Albino Alligator¬†</t>
  </si>
  <si>
    <t>bar|box office flop|hostage|new orleans louisiana|police</t>
  </si>
  <si>
    <t>Lovely, Still¬†</t>
  </si>
  <si>
    <t>christmas|fable|old man</t>
  </si>
  <si>
    <t>Nicholas Fackler</t>
  </si>
  <si>
    <t>Desert Blue¬†</t>
  </si>
  <si>
    <t>cola|desert|ice cream cone|teenage girl|vomiting</t>
  </si>
  <si>
    <t>Morgan J. Freeman</t>
  </si>
  <si>
    <t>Sara Gilbert</t>
  </si>
  <si>
    <t>Redacted¬†</t>
  </si>
  <si>
    <t>blood splatter|iraq|murder|rape|soldier</t>
  </si>
  <si>
    <t>Mike Figueroa</t>
  </si>
  <si>
    <t>Daniel Stewart Sherman</t>
  </si>
  <si>
    <t>Kel O'Neill</t>
  </si>
  <si>
    <t>Rudderless¬†</t>
  </si>
  <si>
    <t>demo tape|directed by cast member|grieving father|guitar|guitar player</t>
  </si>
  <si>
    <t>William H. Macy</t>
  </si>
  <si>
    <t>David Adam Flannery</t>
  </si>
  <si>
    <t>Sling Blade¬†</t>
  </si>
  <si>
    <t>friend|mental institution|murder|repair shop|small town</t>
  </si>
  <si>
    <t>Hostel¬†</t>
  </si>
  <si>
    <t>bratislava|hostel|sadistic horror|torture|travel</t>
  </si>
  <si>
    <t>Takashi Miike</t>
  </si>
  <si>
    <t>Take Shelter¬†</t>
  </si>
  <si>
    <t>ambiguous ending|firefly|mysterious event|schizophrenia|storm</t>
  </si>
  <si>
    <t>Robert Longstreet</t>
  </si>
  <si>
    <t>Lady in White¬†</t>
  </si>
  <si>
    <t>1960s|boy|ghost|murder|small town</t>
  </si>
  <si>
    <t>Frank LaLoggia</t>
  </si>
  <si>
    <t>Katherine Helmond</t>
  </si>
  <si>
    <t>The Texas Chainsaw Massacre 2¬†</t>
  </si>
  <si>
    <t>chainsaw|chainsaw murder|human monster|music score composed by director|obscene finger gesture</t>
  </si>
  <si>
    <t>Bill Johnson</t>
  </si>
  <si>
    <t>Lou Perryman</t>
  </si>
  <si>
    <t>Jim Siedow</t>
  </si>
  <si>
    <t>Police Academy¬†</t>
  </si>
  <si>
    <t>misfit|police|police academy|police cadet|police officer</t>
  </si>
  <si>
    <t>Bubba Smith</t>
  </si>
  <si>
    <t>25th Hour¬†</t>
  </si>
  <si>
    <t>bar|dream|drug dealing|nightclub|widower</t>
  </si>
  <si>
    <t>Aaron Stanford</t>
  </si>
  <si>
    <t>Bound¬†</t>
  </si>
  <si>
    <t>gangster|lesbian|mafia|money|neo noir</t>
  </si>
  <si>
    <t>Kevin Michael Richardson</t>
  </si>
  <si>
    <t>Peter Spellos</t>
  </si>
  <si>
    <t>Requiem for a Dream¬†</t>
  </si>
  <si>
    <t>addiction|diet pill|drug addiction|fast motion scene|heroin</t>
  </si>
  <si>
    <t>Louise Lasser</t>
  </si>
  <si>
    <t>Donnie Darko¬†</t>
  </si>
  <si>
    <t>1980s|death|insanity|parallel universe|time travel</t>
  </si>
  <si>
    <t>James Duval</t>
  </si>
  <si>
    <t>Spun¬†</t>
  </si>
  <si>
    <t>male nudity|meth|meth lab|nudity|speed freak</t>
  </si>
  <si>
    <t>Jonas √Ökerlund</t>
  </si>
  <si>
    <t>Debbie Harry</t>
  </si>
  <si>
    <t>After.Life¬†</t>
  </si>
  <si>
    <t>breath on mirror|buried alive|engagement ring|looking at one's self in a mirror|serial killer</t>
  </si>
  <si>
    <t>Agnieszka Wojtowicz-Vosloo</t>
  </si>
  <si>
    <t>One Flew Over the Cuckoo's Nest¬†</t>
  </si>
  <si>
    <t>1960s|escape|mental institution|nurse|sexuality</t>
  </si>
  <si>
    <t>Scatman Crothers</t>
  </si>
  <si>
    <t>Falcon Rising¬†</t>
  </si>
  <si>
    <t>Ernie Barbarash</t>
  </si>
  <si>
    <t>Michael J. Morris</t>
  </si>
  <si>
    <t>Lateef Crowder</t>
  </si>
  <si>
    <t>Survival of the Dead¬†</t>
  </si>
  <si>
    <t>delaware|feud|island|undead|zombie</t>
  </si>
  <si>
    <t>George A. Romero</t>
  </si>
  <si>
    <t>Shawn Roberts</t>
  </si>
  <si>
    <t>Kathleen Munroe</t>
  </si>
  <si>
    <t>Lost in Translation¬†</t>
  </si>
  <si>
    <t>fish out of water|japanese|loneliness|older man younger woman relationship|unlikely friendship</t>
  </si>
  <si>
    <t>Catherine Lambert</t>
  </si>
  <si>
    <t>Annie Hall¬†</t>
  </si>
  <si>
    <t>breaking the fourth wall|comedian|jewish|neurosis|singer</t>
  </si>
  <si>
    <t>The Greatest Show on Earth¬†</t>
  </si>
  <si>
    <t>circus|clown|elephant trainer|trapeze|trapeze artist</t>
  </si>
  <si>
    <t>Cecil B. DeMille</t>
  </si>
  <si>
    <t>Gloria Grahame</t>
  </si>
  <si>
    <t>Dorothy Lamour</t>
  </si>
  <si>
    <t>Cornel Wilde</t>
  </si>
  <si>
    <t>Monster's Ball¬†</t>
  </si>
  <si>
    <t>cunnilingus|female frontal nudity|female nudity|interracial sex|rear entry sex</t>
  </si>
  <si>
    <t>Marcus Lyle Brown</t>
  </si>
  <si>
    <t>Maggie¬†</t>
  </si>
  <si>
    <t>father daughter relationship|playing against type|post apocalypse|protective father|zombie apocalypse</t>
  </si>
  <si>
    <t>Henry Hobson</t>
  </si>
  <si>
    <t>David A Cole</t>
  </si>
  <si>
    <t>Leaving Las Vegas¬†</t>
  </si>
  <si>
    <t>alcoholic|bar|love|prostitute|sex</t>
  </si>
  <si>
    <t>Mike Figgis</t>
  </si>
  <si>
    <t>The Boy Next Door¬†</t>
  </si>
  <si>
    <t>adultery|argument|older woman younger man relationship|oral sex|sex scene</t>
  </si>
  <si>
    <t>Adam Hicks</t>
  </si>
  <si>
    <t>The Kids Are All Right¬†</t>
  </si>
  <si>
    <t>biological father|college|motorcycle|sperm|sperm donor</t>
  </si>
  <si>
    <t>Lisa Cholodenko</t>
  </si>
  <si>
    <t>Mia Wasikowska</t>
  </si>
  <si>
    <t>They Live¬†</t>
  </si>
  <si>
    <t>alien|brainwashing|construction worker|sunglasses|teleportation</t>
  </si>
  <si>
    <t>Meg Foster</t>
  </si>
  <si>
    <t>George 'Buck' Flower</t>
  </si>
  <si>
    <t>Boyhood¬†</t>
  </si>
  <si>
    <t>12 year time span|coming of age|domestic abuse|growing up|separated parents</t>
  </si>
  <si>
    <t>Ellar Coltrane</t>
  </si>
  <si>
    <t>Lorelei Linklater</t>
  </si>
  <si>
    <t>Libby Villari</t>
  </si>
  <si>
    <t>The Wash¬†</t>
  </si>
  <si>
    <t>african american stereotype|car wash|rent|roommate|threatening telephone call</t>
  </si>
  <si>
    <t>DJ Pooh</t>
  </si>
  <si>
    <t>Dr. Dre</t>
  </si>
  <si>
    <t>3 Strikes¬†</t>
  </si>
  <si>
    <t>adult diaper|diaper|digit in title|dream|sawed off shotgun</t>
  </si>
  <si>
    <t>The Cooler¬†</t>
  </si>
  <si>
    <t>female pubic hair|girl in panties|leg spreading|public nudity|sex in bed</t>
  </si>
  <si>
    <t>Wayne Kramer</t>
  </si>
  <si>
    <t>The Night Listener¬†</t>
  </si>
  <si>
    <t>boy|radio show|social worker|telephone|wisconsin</t>
  </si>
  <si>
    <t>Patrick Stettner</t>
  </si>
  <si>
    <t>A Haunted House 2¬†</t>
  </si>
  <si>
    <t>bare breasts|parody|sexual innuendo|slip and fall|squirting orgasm</t>
  </si>
  <si>
    <t>Ashley Rickards</t>
  </si>
  <si>
    <t>Gabriel Iglesias</t>
  </si>
  <si>
    <t>The Rules of Attraction¬†</t>
  </si>
  <si>
    <t>bisexual|college|drug dealer|drugs|student</t>
  </si>
  <si>
    <t>Roger Avary</t>
  </si>
  <si>
    <t>Four Rooms¬†</t>
  </si>
  <si>
    <t>bellhop|coven|gangster|hotel|new year's eve</t>
  </si>
  <si>
    <t>Allison Anders</t>
  </si>
  <si>
    <t>Secretary¬†</t>
  </si>
  <si>
    <t>bdsm|employer employee relationship|hospital|mental hospital|secretary</t>
  </si>
  <si>
    <t>The Real Cancun¬†</t>
  </si>
  <si>
    <t>cancun mexico|mexico|spring break|vacation|wisconsin</t>
  </si>
  <si>
    <t>Rick de Oliveira</t>
  </si>
  <si>
    <t>Benjamin Fletcher</t>
  </si>
  <si>
    <t>Talk Radio¬†</t>
  </si>
  <si>
    <t>listener|neo nazi|radio|radio station|radio talk show</t>
  </si>
  <si>
    <t>Waiting for Guffman¬†</t>
  </si>
  <si>
    <t>amateur theater|dentist|missouri|small town|travel agent</t>
  </si>
  <si>
    <t>Love Stinks¬†</t>
  </si>
  <si>
    <t>black comedy|marriage|marriage proposal|not taking no for an answer|obsessive woman</t>
  </si>
  <si>
    <t>Jeff Franklin</t>
  </si>
  <si>
    <t>You Kill Me¬†</t>
  </si>
  <si>
    <t>alcoholic|buffalo new york|claim in title|embalming|mortuary</t>
  </si>
  <si>
    <t>Aaron Hughes</t>
  </si>
  <si>
    <t>Thumbsucker¬†</t>
  </si>
  <si>
    <t>attention deficit disorder|debate|drugs|psychologist|school</t>
  </si>
  <si>
    <t>Mike Mills</t>
  </si>
  <si>
    <t>Samsara¬†</t>
  </si>
  <si>
    <t>None</t>
  </si>
  <si>
    <t>hall of mirrors|mont saint michel france|palace of versailles|turkey the country|yellowstone national park</t>
  </si>
  <si>
    <t>Ron Fricke</t>
  </si>
  <si>
    <t>Collin Alfredo St. Dic</t>
  </si>
  <si>
    <t>Balinese Tari Legong Dancers</t>
  </si>
  <si>
    <t>Puti Sri Candra Dewi</t>
  </si>
  <si>
    <t>The Barbarians¬†</t>
  </si>
  <si>
    <t>bare breasts|comic relief|dragon|gladiator|harem</t>
  </si>
  <si>
    <t>Ruggero Deodato</t>
  </si>
  <si>
    <t>Eva LaRue</t>
  </si>
  <si>
    <t>Richard Lynch</t>
  </si>
  <si>
    <t>Poolhall Junkies¬†</t>
  </si>
  <si>
    <t>beating|hustler|jail|money|revenge</t>
  </si>
  <si>
    <t>Mars Callahan</t>
  </si>
  <si>
    <t>The Loss of Sexual Innocence¬†</t>
  </si>
  <si>
    <t>1950s|italian|murder|tunisia|vomiting</t>
  </si>
  <si>
    <t>Joe¬†</t>
  </si>
  <si>
    <t>alcoholic|cigarette smoking|father son relationship|teenage boy|woods</t>
  </si>
  <si>
    <t>Ronnie Gene Blevins</t>
  </si>
  <si>
    <t>Prison¬†</t>
  </si>
  <si>
    <t>electric chair|haunting|prison|prisoner|revenge</t>
  </si>
  <si>
    <t>Hal Landon Jr.</t>
  </si>
  <si>
    <t>Trust¬†</t>
  </si>
  <si>
    <t>counselor|fbi|revenge motive|school|teenage girl</t>
  </si>
  <si>
    <t>David Schwimmer</t>
  </si>
  <si>
    <t>Jordan Trovillion</t>
  </si>
  <si>
    <t>Zoe Levin</t>
  </si>
  <si>
    <t>An Everlasting Piece¬†</t>
  </si>
  <si>
    <t>alopecia|belfast northern ireland|ireland|irish republican army|scalper</t>
  </si>
  <si>
    <t>Stake Land¬†</t>
  </si>
  <si>
    <t>canada|post apocalypse|road movie|vampire|vampire hunter</t>
  </si>
  <si>
    <t>Jim Mickle</t>
  </si>
  <si>
    <t>Connor Paolo</t>
  </si>
  <si>
    <t>Michael Cerveris</t>
  </si>
  <si>
    <t>Nick Damici</t>
  </si>
  <si>
    <t>The Last Time I Committed Suicide¬†</t>
  </si>
  <si>
    <t>1940s|female bare foot|picket fence|tire|vomiting</t>
  </si>
  <si>
    <t>Gone with the Wind¬†</t>
  </si>
  <si>
    <t>battle of the sexes|gallantry|honesty|indifference|scandal</t>
  </si>
  <si>
    <t>Victor Fleming</t>
  </si>
  <si>
    <t>Hattie McDaniel</t>
  </si>
  <si>
    <t>George Reeves</t>
  </si>
  <si>
    <t>Thomas Mitchell</t>
  </si>
  <si>
    <t>Major Dundee¬†</t>
  </si>
  <si>
    <t>apache|apache indian|confederate|mexico|scout</t>
  </si>
  <si>
    <t>Sam Peckinpah</t>
  </si>
  <si>
    <t>Slim Pickens</t>
  </si>
  <si>
    <t>Warren Oates</t>
  </si>
  <si>
    <t>Annie Get Your Gun¬†</t>
  </si>
  <si>
    <t>girl|gun|love|sharpshooter|the end</t>
  </si>
  <si>
    <t>George Sidney</t>
  </si>
  <si>
    <t>Keenan Wynn</t>
  </si>
  <si>
    <t>Howard Keel</t>
  </si>
  <si>
    <t>Betty Hutton</t>
  </si>
  <si>
    <t>The Pirate¬†</t>
  </si>
  <si>
    <t>hoop|horseback riding|love|pirate|singer</t>
  </si>
  <si>
    <t>Vincente Minnelli</t>
  </si>
  <si>
    <t>Gladys Cooper</t>
  </si>
  <si>
    <t>Reginald Owen</t>
  </si>
  <si>
    <t>Ellen Ross</t>
  </si>
  <si>
    <t>Airplane!¬†</t>
  </si>
  <si>
    <t>air traffic controller|airplane|airport|pilot|spoof</t>
  </si>
  <si>
    <t>Jim Abrahams</t>
  </si>
  <si>
    <t>Peter Graves</t>
  </si>
  <si>
    <t>Lloyd Bridges</t>
  </si>
  <si>
    <t>Barbara Billingsley</t>
  </si>
  <si>
    <t>Friday¬†</t>
  </si>
  <si>
    <t>bully|drug dealer|first part|neighbor|neighborhood</t>
  </si>
  <si>
    <t>Menace II Society¬†</t>
  </si>
  <si>
    <t>1990s|escape|graduation|hustler|street</t>
  </si>
  <si>
    <t>Creepshow 2¬†</t>
  </si>
  <si>
    <t>anthology|hit and run|hit by a car|living statue|melting woman</t>
  </si>
  <si>
    <t>Michael Gornick</t>
  </si>
  <si>
    <t>The Witch¬†</t>
  </si>
  <si>
    <t>black magic|goat|isolation|naked woman|witch</t>
  </si>
  <si>
    <t>Robert Eggers</t>
  </si>
  <si>
    <t>Kate Dickie</t>
  </si>
  <si>
    <t>Ralph Ineson</t>
  </si>
  <si>
    <t>I Got the Hook Up¬†</t>
  </si>
  <si>
    <t>friend|obscenity|scam|vacant lot|van</t>
  </si>
  <si>
    <t>Michael Martin</t>
  </si>
  <si>
    <t>Joe Estevez</t>
  </si>
  <si>
    <t>Master P</t>
  </si>
  <si>
    <t>Anthony Johnson</t>
  </si>
  <si>
    <t>She's the One¬†</t>
  </si>
  <si>
    <t>claim in title|infidelity|irish american|love|sex</t>
  </si>
  <si>
    <t>Edward Burns</t>
  </si>
  <si>
    <t>John Mahoney</t>
  </si>
  <si>
    <t>Michael McGlone</t>
  </si>
  <si>
    <t>Gods and Monsters¬†</t>
  </si>
  <si>
    <t>friendship|gardener|gay interest|homosexual|memory</t>
  </si>
  <si>
    <t>Lynn Redgrave</t>
  </si>
  <si>
    <t>Evil Dead II¬†</t>
  </si>
  <si>
    <t>cabin|cabin in the woods|demon|evil dead|woods</t>
  </si>
  <si>
    <t>Dan Hicks</t>
  </si>
  <si>
    <t>Kassie Wesley DePaiva</t>
  </si>
  <si>
    <t>Pootie Tang¬†</t>
  </si>
  <si>
    <t>based on sketch comedy|corporation|cult film|evil corporation|sex</t>
  </si>
  <si>
    <t>Louis C.K.</t>
  </si>
  <si>
    <t>Robert Vaughn</t>
  </si>
  <si>
    <t>Ira &amp; Abby¬†</t>
  </si>
  <si>
    <t>erectile dysfunction|mugger|mugging|subway robbery|therapy</t>
  </si>
  <si>
    <t>Robert Cary</t>
  </si>
  <si>
    <t>Winter Passing¬†</t>
  </si>
  <si>
    <t>love|michigan|musician|novelist|student</t>
  </si>
  <si>
    <t>Adam Rapp</t>
  </si>
  <si>
    <t>D.E.B.S.¬†</t>
  </si>
  <si>
    <t>1959 cadillac|diamonds|female villain|force field|voyeurism</t>
  </si>
  <si>
    <t>Margin Call¬†</t>
  </si>
  <si>
    <t>capital management|financial crisis|financial disaster|investment fraud|management</t>
  </si>
  <si>
    <t>Choke¬†</t>
  </si>
  <si>
    <t>choking|friend|hospital|restaurant|scam</t>
  </si>
  <si>
    <t>Clark Gregg</t>
  </si>
  <si>
    <t>Whiplash¬†</t>
  </si>
  <si>
    <t>conservatory|drummer|emotional abuse|music school|obsession</t>
  </si>
  <si>
    <t>Damien Chazelle</t>
  </si>
  <si>
    <t>Bella¬†</t>
  </si>
  <si>
    <t>inter cultural|latino|restaurant|soccer|train</t>
  </si>
  <si>
    <t>Alejandro Monteverde</t>
  </si>
  <si>
    <t>Dreaming of Joseph Lees¬†</t>
  </si>
  <si>
    <t>love crime|love triangle|lust|sister sister relationship|unrequited love</t>
  </si>
  <si>
    <t>Eric Styles</t>
  </si>
  <si>
    <t>Beginners¬†</t>
  </si>
  <si>
    <t>actress|cancer|death|french|gay relationship</t>
  </si>
  <si>
    <t>Mary Page Keller</t>
  </si>
  <si>
    <t>Animal House¬†</t>
  </si>
  <si>
    <t>academic probation|camera shot of feet|fraternity|school expulsion|smashing a guitar</t>
  </si>
  <si>
    <t>The Original Kings of Comedy¬†</t>
  </si>
  <si>
    <t>backstage|comedian|concert film|emcee|stand up comedian</t>
  </si>
  <si>
    <t>Paranormal Activity 2¬†</t>
  </si>
  <si>
    <t>california|carlsbad california|house|nanny|security camera</t>
  </si>
  <si>
    <t>Tod Williams</t>
  </si>
  <si>
    <t>Micah Sloat</t>
  </si>
  <si>
    <t>A Nightmare on Elm Street 2: Freddy's Revenge¬†</t>
  </si>
  <si>
    <t>freddy krueger|gay|gay subtext|homoeroticism|jock strap</t>
  </si>
  <si>
    <t>Jack Sholder</t>
  </si>
  <si>
    <t>Clu Gulager</t>
  </si>
  <si>
    <t>Robert Rusler</t>
  </si>
  <si>
    <t>The Purge¬†</t>
  </si>
  <si>
    <t>class differences|killing spree|one night|suburb|violence</t>
  </si>
  <si>
    <t>Adelaide Kane</t>
  </si>
  <si>
    <t>Sinister¬†</t>
  </si>
  <si>
    <t>book|found footage|research|snuff film|writer</t>
  </si>
  <si>
    <t>Danielle Kotch</t>
  </si>
  <si>
    <t>Victoria Leigh</t>
  </si>
  <si>
    <t>Martin Lawrence Live: Runteldat¬†</t>
  </si>
  <si>
    <t>actor name in title|colon in title|four word title|live performance|satire</t>
  </si>
  <si>
    <t>Mikki Padilla</t>
  </si>
  <si>
    <t>Dayna Devon</t>
  </si>
  <si>
    <t>Air Bud¬†</t>
  </si>
  <si>
    <t>basketball|boy|dog|dog movie|golden retriever</t>
  </si>
  <si>
    <t>Jason Lives: Friday the 13th Part VI¬†</t>
  </si>
  <si>
    <t>actual animal killed|death|jason voorhees|slasher flick|teen horror</t>
  </si>
  <si>
    <t>Tom McLoughlin</t>
  </si>
  <si>
    <t>Ron Palillo</t>
  </si>
  <si>
    <t>Vincent Guastaferro</t>
  </si>
  <si>
    <t>Spaced Invaders¬†</t>
  </si>
  <si>
    <t>alien|halloween|killer robot|outer space|wrestler costume</t>
  </si>
  <si>
    <t>Royal Dano</t>
  </si>
  <si>
    <t>Tonya Lee Williams</t>
  </si>
  <si>
    <t>Jason Goes to Hell: The Final Friday¬†</t>
  </si>
  <si>
    <t>brutality|evil|jason voorhees|paranormal phenomena|terror</t>
  </si>
  <si>
    <t>Adam Marcus</t>
  </si>
  <si>
    <t>Leslie Jordan</t>
  </si>
  <si>
    <t>Erin Gray</t>
  </si>
  <si>
    <t>Dave Chappelle's Block Party¬†</t>
  </si>
  <si>
    <t>block party|marching band|neighborhood|new york city|tyrannosaurus rex</t>
  </si>
  <si>
    <t>Lauryn Hill</t>
  </si>
  <si>
    <t>Next Day Air¬†</t>
  </si>
  <si>
    <t>cocaine|package|slow motion scene|topless female nudity|wrong address</t>
  </si>
  <si>
    <t>Benny Boom</t>
  </si>
  <si>
    <t>Phat Girlz¬†</t>
  </si>
  <si>
    <t>female protagonist|size positive|thin|title directed by female|wet dream</t>
  </si>
  <si>
    <t>Nnegest Likk√©</t>
  </si>
  <si>
    <t>Joyful Drake</t>
  </si>
  <si>
    <t>Before Midnight¬†</t>
  </si>
  <si>
    <t>friend|greece|greek|hotel room|twin</t>
  </si>
  <si>
    <t>Seamus Davey-Fitzpatrick</t>
  </si>
  <si>
    <t>Ariane Labed</t>
  </si>
  <si>
    <t>Athina Rachel Tsangari</t>
  </si>
  <si>
    <t>Teen Wolf Too¬†</t>
  </si>
  <si>
    <t>falling in love|glowing eyes|insult|teenager|three word title</t>
  </si>
  <si>
    <t>Christopher Leitch</t>
  </si>
  <si>
    <t>John Astin</t>
  </si>
  <si>
    <t>Robert Neary</t>
  </si>
  <si>
    <t>Phantasm II¬†</t>
  </si>
  <si>
    <t>cemetery|female nudity|mortuary|sphere|tall man</t>
  </si>
  <si>
    <t>Don Coscarelli</t>
  </si>
  <si>
    <t>Angus Scrimm</t>
  </si>
  <si>
    <t>A. Michael Baldwin</t>
  </si>
  <si>
    <t>James Le Gros</t>
  </si>
  <si>
    <t>Real Women Have Curves¬†</t>
  </si>
  <si>
    <t>education|factory|high school|mexican american|religious icon</t>
  </si>
  <si>
    <t>Patricia Cardoso</t>
  </si>
  <si>
    <t>Whipped¬†</t>
  </si>
  <si>
    <t>dating|diner|masturbation|urination|washington square manhattan new york city</t>
  </si>
  <si>
    <t>Peter M. Cohen</t>
  </si>
  <si>
    <t>Callie Thorne</t>
  </si>
  <si>
    <t>David Heyman</t>
  </si>
  <si>
    <t>Kama Sutra: A Tale of Love¬†</t>
  </si>
  <si>
    <t>courtesan|friend|kama sutra|seduction|wedding</t>
  </si>
  <si>
    <t>Indira Varma</t>
  </si>
  <si>
    <t>Rekha</t>
  </si>
  <si>
    <t>Warlock: The Armageddon¬†</t>
  </si>
  <si>
    <t>druid|eclipse|rune|scalping|warlock</t>
  </si>
  <si>
    <t>Anthony Hickox</t>
  </si>
  <si>
    <t>Paula Marshall</t>
  </si>
  <si>
    <t>8 Heads in a Duffel Bag¬†</t>
  </si>
  <si>
    <t>camera shot of feet|female stockinged feet|female stockinged soles|nude pantyhose|pantyhose</t>
  </si>
  <si>
    <t>Tom Schulman</t>
  </si>
  <si>
    <t>Kristy Swanson</t>
  </si>
  <si>
    <t>George Hamilton</t>
  </si>
  <si>
    <t>Thirteen Conversations About One Thing¬†</t>
  </si>
  <si>
    <t>attorney|happiness|house cleaner|physics|professor</t>
  </si>
  <si>
    <t>Jill Sprecher</t>
  </si>
  <si>
    <t>Rob McElhenney</t>
  </si>
  <si>
    <t>Amy Irving</t>
  </si>
  <si>
    <t>Jawbreaker¬†</t>
  </si>
  <si>
    <t>best friend|bitch|friend|popular girl|prom</t>
  </si>
  <si>
    <t>Darren Stein</t>
  </si>
  <si>
    <t>Jeff Conaway</t>
  </si>
  <si>
    <t>Basquiat¬†</t>
  </si>
  <si>
    <t>andy warhol|art|artist|friendship|street artist</t>
  </si>
  <si>
    <t>Julian Schnabel</t>
  </si>
  <si>
    <t>Courtney Love</t>
  </si>
  <si>
    <t>DysFunktional Family¬†</t>
  </si>
  <si>
    <t>african american|family relationships|stand up comedian|stand up comedy</t>
  </si>
  <si>
    <t>Joe Howard</t>
  </si>
  <si>
    <t>Robert Noble</t>
  </si>
  <si>
    <t>Tusk¬†</t>
  </si>
  <si>
    <t>canada|human becoming an animal|mad scientist|part of trilogy|walrus</t>
  </si>
  <si>
    <t>Letters to God¬†</t>
  </si>
  <si>
    <t>cancer|faith|hope|letter|prayer</t>
  </si>
  <si>
    <t>David Nixon</t>
  </si>
  <si>
    <t>Robyn Lively</t>
  </si>
  <si>
    <t>Michael Bolten</t>
  </si>
  <si>
    <t>Christopher Schmidt</t>
  </si>
  <si>
    <t>Bachelorette¬†</t>
  </si>
  <si>
    <t>bachelorette party|drug use|high school|overdose|wedding dress</t>
  </si>
  <si>
    <t>Leslye Headland</t>
  </si>
  <si>
    <t>Andrew Rannells</t>
  </si>
  <si>
    <t>Tim and Eric's Billion Dollar Movie¬†</t>
  </si>
  <si>
    <t>film in film|man with glasses|reference to steven spielberg|self referential|shopping mall</t>
  </si>
  <si>
    <t>Bob Ross</t>
  </si>
  <si>
    <t>Fort McCoy¬†</t>
  </si>
  <si>
    <t>Kate Connor</t>
  </si>
  <si>
    <t>Johnny Pacar</t>
  </si>
  <si>
    <t>Chain Letter¬†</t>
  </si>
  <si>
    <t>blood splatter|chain|murder|mysterious killer|warning</t>
  </si>
  <si>
    <t>Deon Taylor</t>
  </si>
  <si>
    <t>Matt Cohen</t>
  </si>
  <si>
    <t>Betsy Russell</t>
  </si>
  <si>
    <t>Noah Segan</t>
  </si>
  <si>
    <t>Just Looking¬†</t>
  </si>
  <si>
    <t>1955 chevrolet|nurse|peeping tom|reference to brooklyn dodgers|spying</t>
  </si>
  <si>
    <t>Peter Onorati</t>
  </si>
  <si>
    <t>Tanner Hall¬†</t>
  </si>
  <si>
    <t>boarding school|coming of age|female friendship|lesbian|new england</t>
  </si>
  <si>
    <t>Francesca Gregorini</t>
  </si>
  <si>
    <t>Boynton Beach Club¬†</t>
  </si>
  <si>
    <t>title spoken by character</t>
  </si>
  <si>
    <t>Susan Seidelman</t>
  </si>
  <si>
    <t>Brenda Vaccaro</t>
  </si>
  <si>
    <t>Freakonomics¬†</t>
  </si>
  <si>
    <t>cheating|economics|experiment|human nature|sumo wrestling</t>
  </si>
  <si>
    <t>Heidi Ewing</t>
  </si>
  <si>
    <t>Greg Crowe</t>
  </si>
  <si>
    <t>Tempestt Bledsoe</t>
  </si>
  <si>
    <t>Hustle &amp; Flow¬†</t>
  </si>
  <si>
    <t>baby|friend|hip hop|pimp|stripper</t>
  </si>
  <si>
    <t>Isaac Hayes</t>
  </si>
  <si>
    <t>Paula Jai Parker</t>
  </si>
  <si>
    <t>Elise Neal</t>
  </si>
  <si>
    <t>Some Like It Hot¬†</t>
  </si>
  <si>
    <t>all girl band|band|cross dressing|musician|yacht</t>
  </si>
  <si>
    <t>Billy Wilder</t>
  </si>
  <si>
    <t>Nehemiah Persoff</t>
  </si>
  <si>
    <t>Joe E. Brown</t>
  </si>
  <si>
    <t>George Raft</t>
  </si>
  <si>
    <t>Friday the 13th Part VII: The New Blood¬†</t>
  </si>
  <si>
    <t>death|jason voorhees|massacre|slaughter|telekinesis</t>
  </si>
  <si>
    <t>John Carl Buechler</t>
  </si>
  <si>
    <t>Terry Kiser</t>
  </si>
  <si>
    <t>William Butler</t>
  </si>
  <si>
    <t>The Wizard of Oz¬†</t>
  </si>
  <si>
    <t>evil witch|tornado|witch|wizard|wizard of oz</t>
  </si>
  <si>
    <t>Margaret Hamilton</t>
  </si>
  <si>
    <t>Terry</t>
  </si>
  <si>
    <t>Billie Burke</t>
  </si>
  <si>
    <t>Young Frankenstein¬†</t>
  </si>
  <si>
    <t>assistant|castle|experiment|frankenstein's monster|scientist</t>
  </si>
  <si>
    <t>Diary of the Dead¬†</t>
  </si>
  <si>
    <t>barn|film student|hospital|mummy|video camera</t>
  </si>
  <si>
    <t>Joe Dinicol</t>
  </si>
  <si>
    <t>Ulee's Gold¬†</t>
  </si>
  <si>
    <t>beekeeper|bound and gagged|dysfunctional family|man with glasses|tied to a chair</t>
  </si>
  <si>
    <t>Victor Nunez</t>
  </si>
  <si>
    <t>Patricia Richardson</t>
  </si>
  <si>
    <t>Vanessa Zima</t>
  </si>
  <si>
    <t>Blazing Saddles¬†</t>
  </si>
  <si>
    <t>railroad|reference to douglas fairbanks|reference to jesse owens|reference to randolph scott|year 1874</t>
  </si>
  <si>
    <t>David Huddleston</t>
  </si>
  <si>
    <t>Friday the 13th: The Final Chapter¬†</t>
  </si>
  <si>
    <t>friday the thirteenth|hockey mask|jason voorhees|morgue|slasher</t>
  </si>
  <si>
    <t>Joseph Zito</t>
  </si>
  <si>
    <t>Judie Aronson</t>
  </si>
  <si>
    <t>Tom Everett</t>
  </si>
  <si>
    <t>Kimberly Beck</t>
  </si>
  <si>
    <t>Beer League¬†</t>
  </si>
  <si>
    <t>baseball|baseball movie|beer|slacker|softball</t>
  </si>
  <si>
    <t>Frank Sebastiano</t>
  </si>
  <si>
    <t>Laurie Metcalf</t>
  </si>
  <si>
    <t>A Haunted House¬†</t>
  </si>
  <si>
    <t>hamburger|parody|priest|psychic|woman in a bikini</t>
  </si>
  <si>
    <t>2016: Obama's America¬†</t>
  </si>
  <si>
    <t>critically bashed|partisan commentary|political propoganda|punctuation in title|reenactment</t>
  </si>
  <si>
    <t>Dinesh D'Souza</t>
  </si>
  <si>
    <t>Barack Obama</t>
  </si>
  <si>
    <t>Zackary Steven Graham</t>
  </si>
  <si>
    <t>That Thing You Do!¬†</t>
  </si>
  <si>
    <t>band|drummer|jazz|pennsylvania|song</t>
  </si>
  <si>
    <t>Halloween III: Season of the Witch¬†</t>
  </si>
  <si>
    <t>doctor|factory|halloween|holiday horror|stonehenge</t>
  </si>
  <si>
    <t>Tommy Lee Wallace</t>
  </si>
  <si>
    <t>Tom Atkins</t>
  </si>
  <si>
    <t>Dan O'Herlihy</t>
  </si>
  <si>
    <t>Nancy Kyes</t>
  </si>
  <si>
    <t>Kevin Hart: Let Me Explain¬†</t>
  </si>
  <si>
    <t>lying|montreal|reference to twitter|reference to youtube|toronto</t>
  </si>
  <si>
    <t>Leslie Small</t>
  </si>
  <si>
    <t>David Jason Perez</t>
  </si>
  <si>
    <t>La'Princess Jackson</t>
  </si>
  <si>
    <t>Dana Hanna</t>
  </si>
  <si>
    <t>My Own Private Idaho¬†</t>
  </si>
  <si>
    <t>friend|hustler|italy|narcolepsy|traveling</t>
  </si>
  <si>
    <t>Garden State¬†</t>
  </si>
  <si>
    <t>actor|doctor|drugs|home|pain</t>
  </si>
  <si>
    <t>Jill Flint</t>
  </si>
  <si>
    <t>Before Sunrise¬†</t>
  </si>
  <si>
    <t>american|conversations|kiss|love|train</t>
  </si>
  <si>
    <t>Hanno P√∂schl</t>
  </si>
  <si>
    <t>Hans Weingartner</t>
  </si>
  <si>
    <t>Dominik Castell</t>
  </si>
  <si>
    <t>Jesus' Son¬†</t>
  </si>
  <si>
    <t>hospital|love|mennonite|shower|song</t>
  </si>
  <si>
    <t>Alison Maclean</t>
  </si>
  <si>
    <t>Robot &amp; Frank¬†</t>
  </si>
  <si>
    <t>burglary|dementia|near future|robot|thief</t>
  </si>
  <si>
    <t>Joshua Ormond</t>
  </si>
  <si>
    <t>Ana Gasteyer</t>
  </si>
  <si>
    <t>The Spectacular Now¬†</t>
  </si>
  <si>
    <t>crying man|high school|high school senior|men's clothing store|party</t>
  </si>
  <si>
    <t>James Ponsoldt</t>
  </si>
  <si>
    <t>Dayo Okeniyi</t>
  </si>
  <si>
    <t>Religulous¬†</t>
  </si>
  <si>
    <t>catholic|christian|jew|muslim|religion</t>
  </si>
  <si>
    <t>Bill Maher</t>
  </si>
  <si>
    <t>Tal Bachman</t>
  </si>
  <si>
    <t>Steve Burg</t>
  </si>
  <si>
    <t>Fuel¬†</t>
  </si>
  <si>
    <t>alternative energy|energy|fuel|green|oil</t>
  </si>
  <si>
    <t>Joshua Tickell</t>
  </si>
  <si>
    <t>Sheryl Crow</t>
  </si>
  <si>
    <t>George W. Bush</t>
  </si>
  <si>
    <t>Eye of the Dolphin¬†</t>
  </si>
  <si>
    <t>dolphin|island|research|tourist|town</t>
  </si>
  <si>
    <t>Michael D. Sellers</t>
  </si>
  <si>
    <t>George Harris</t>
  </si>
  <si>
    <t>8: The Mormon Proposition¬†</t>
  </si>
  <si>
    <t>church|marriage|mormon|mormon church|proposition</t>
  </si>
  <si>
    <t>Reed Cowan</t>
  </si>
  <si>
    <t>Dustin Lance Black</t>
  </si>
  <si>
    <t>Emily Pearson</t>
  </si>
  <si>
    <t>Gavin Newsom</t>
  </si>
  <si>
    <t>Sleep Dealer¬†</t>
  </si>
  <si>
    <t>computer|future|mexican immigrant|network|wilhelm scream</t>
  </si>
  <si>
    <t>Alex Rivera</t>
  </si>
  <si>
    <t>Tenoch Huerta</t>
  </si>
  <si>
    <t>Super¬†</t>
  </si>
  <si>
    <t>drug dealer|superhero|tragedy|tragic hero|tragic love</t>
  </si>
  <si>
    <t>Paul T. Taylor</t>
  </si>
  <si>
    <t>Get on the Bus¬†</t>
  </si>
  <si>
    <t>actor|bus|march|million man march|religion</t>
  </si>
  <si>
    <t>Go for It!¬†</t>
  </si>
  <si>
    <t>exclamation point in title|imperative in title|punctuation in title|three word title</t>
  </si>
  <si>
    <t>Carmen Marron</t>
  </si>
  <si>
    <t>Jossara Jinaro</t>
  </si>
  <si>
    <t>Rene Rosado</t>
  </si>
  <si>
    <t>Friday the 13th Part III¬†</t>
  </si>
  <si>
    <t>defecation|hockey mask|jason voorhees|lake|serial killer</t>
  </si>
  <si>
    <t>Richard Brooker</t>
  </si>
  <si>
    <t>Dana Kimmell</t>
  </si>
  <si>
    <t>Catherine Parks</t>
  </si>
  <si>
    <t>Friday the 13th: A New Beginning¬†</t>
  </si>
  <si>
    <t>jason voorhees|murder|new jersey|nightmare|teenager</t>
  </si>
  <si>
    <t>Danny Steinmann</t>
  </si>
  <si>
    <t>Tiffany Helm</t>
  </si>
  <si>
    <t>Melanie Kinnaman</t>
  </si>
  <si>
    <t>Dominick Brascia</t>
  </si>
  <si>
    <t>The Last Sin Eater¬†</t>
  </si>
  <si>
    <t>1850s|christian film|dark secret|funeral|sin eater</t>
  </si>
  <si>
    <t>Michael Landon Jr.</t>
  </si>
  <si>
    <t>Do You Believe?¬†</t>
  </si>
  <si>
    <t>belief|faith|pastor|question in title|three word title</t>
  </si>
  <si>
    <t>Jon Gunn</t>
  </si>
  <si>
    <t>The Best Years of Our Lives¬†</t>
  </si>
  <si>
    <t>love|pity|readjusting to civilian life|veteran|world war two veteran</t>
  </si>
  <si>
    <t>William Wyler</t>
  </si>
  <si>
    <t>Myrna Loy</t>
  </si>
  <si>
    <t>Teresa Wright</t>
  </si>
  <si>
    <t>Dana Andrews</t>
  </si>
  <si>
    <t>Mi America¬†</t>
  </si>
  <si>
    <t>Robert Fontaine</t>
  </si>
  <si>
    <t>Michael Derek</t>
  </si>
  <si>
    <t>Arturo Castro</t>
  </si>
  <si>
    <t>Brad Lee Wind</t>
  </si>
  <si>
    <t>The Toxic Avenger Part II¬†</t>
  </si>
  <si>
    <t>bare breasts|japan|tokyo japan|toxic avenger|troma</t>
  </si>
  <si>
    <t>Michael Herz</t>
  </si>
  <si>
    <t>Phoebe Legere</t>
  </si>
  <si>
    <t>Jessica Dublin</t>
  </si>
  <si>
    <t>Lisa Gaye</t>
  </si>
  <si>
    <t>It Follows¬†</t>
  </si>
  <si>
    <t>ambiguous ending|being followed|sex scene|supernatural|supernatural being</t>
  </si>
  <si>
    <t>David Robert Mitchell</t>
  </si>
  <si>
    <t>Maika Monroe</t>
  </si>
  <si>
    <t>Ruby Harris</t>
  </si>
  <si>
    <t>Jake Weary</t>
  </si>
  <si>
    <t>Boys Don't Cry¬†</t>
  </si>
  <si>
    <t>drinking|female dressed as male|love|nebraska|transgender</t>
  </si>
  <si>
    <t>Alicia Goranson</t>
  </si>
  <si>
    <t>Jeannetta Arnette</t>
  </si>
  <si>
    <t>Courageous¬†</t>
  </si>
  <si>
    <t>faith|fatherhood|integrity|police|responsibility</t>
  </si>
  <si>
    <t>Alex Kendrick</t>
  </si>
  <si>
    <t>Ben Davies</t>
  </si>
  <si>
    <t>T.C. Stallings</t>
  </si>
  <si>
    <t>Before Sunset¬†</t>
  </si>
  <si>
    <t>book|bookstore|love|simultaneity|train</t>
  </si>
  <si>
    <t>Albert Delpy</t>
  </si>
  <si>
    <t>Marie Pillet</t>
  </si>
  <si>
    <t>Thirteen¬†</t>
  </si>
  <si>
    <t>13 year olds|adolescence|friend|peer pressure|teacher</t>
  </si>
  <si>
    <t>Sarah Clarke</t>
  </si>
  <si>
    <t>Winter's Bone¬†</t>
  </si>
  <si>
    <t>bail|crystal meth|family relationships|female protagonist|search for father</t>
  </si>
  <si>
    <t>Debra Granik</t>
  </si>
  <si>
    <t>Shelley Waggener</t>
  </si>
  <si>
    <t>Lauren Sweetser</t>
  </si>
  <si>
    <t>Me and You and Everyone We Know¬†</t>
  </si>
  <si>
    <t>fellatio|seven word title|shoe salesman|title directed by female|written by director</t>
  </si>
  <si>
    <t>Miranda July</t>
  </si>
  <si>
    <t>Najarra Townsend</t>
  </si>
  <si>
    <t>Brad William Henke</t>
  </si>
  <si>
    <t>Harsh Times¬†</t>
  </si>
  <si>
    <t>blood splatter|friend|lapd|mexican|violence</t>
  </si>
  <si>
    <t>Captive¬†</t>
  </si>
  <si>
    <t>auto theft|based on true story|drug addict|kidnapping|violence</t>
  </si>
  <si>
    <t>Jerry Jameson</t>
  </si>
  <si>
    <t>Sydelle Noel</t>
  </si>
  <si>
    <t>Full Frontal¬†</t>
  </si>
  <si>
    <t>birthday|friend|hollywood|party|sex</t>
  </si>
  <si>
    <t>Shortbus¬†</t>
  </si>
  <si>
    <t>controversy|ejaculation|male frontal nudity|oral sex|unsimulated sex</t>
  </si>
  <si>
    <t>Sook-Yin Lee</t>
  </si>
  <si>
    <t>Peter Stickles</t>
  </si>
  <si>
    <t>Raphael Barker</t>
  </si>
  <si>
    <t>The Book of Mormon Movie, Volume 1: The Journey¬†</t>
  </si>
  <si>
    <t>jerusalem|journey|promised land|ship|wilderness</t>
  </si>
  <si>
    <t>Gary Rogers</t>
  </si>
  <si>
    <t>Noah Danby</t>
  </si>
  <si>
    <t>Kirby Heyborne</t>
  </si>
  <si>
    <t>Bruce Newbold</t>
  </si>
  <si>
    <t>The Diary of a Teenage Girl¬†</t>
  </si>
  <si>
    <t>1970s|mother's boyfriend|overalls|phone booth|sexual promiscuity</t>
  </si>
  <si>
    <t>Marielle Heller</t>
  </si>
  <si>
    <t>Austin Lyon</t>
  </si>
  <si>
    <t>Inside Deep Throat¬†</t>
  </si>
  <si>
    <t>clitoris|deep throat|fellatio|oral sex|porn industry</t>
  </si>
  <si>
    <t>Linda Lovelace</t>
  </si>
  <si>
    <t>The Virginity Hit¬†</t>
  </si>
  <si>
    <t>masturbation|porn star|sex lesson from a prostitute|spreadeagle|topless</t>
  </si>
  <si>
    <t>Huck Botko</t>
  </si>
  <si>
    <t>Matt Bennett</t>
  </si>
  <si>
    <t>Krysta Rodriguez</t>
  </si>
  <si>
    <t>Zack Pearlman</t>
  </si>
  <si>
    <t>House of D¬†</t>
  </si>
  <si>
    <t>artist|butchery|catholic|catholic school|friend</t>
  </si>
  <si>
    <t>David Duchovny</t>
  </si>
  <si>
    <t>Six-String Samurai¬†</t>
  </si>
  <si>
    <t>boy|guitar|orphan|rock 'n' roll|sword</t>
  </si>
  <si>
    <t>Lance Mungia</t>
  </si>
  <si>
    <t>Jeffrey Falcon</t>
  </si>
  <si>
    <t>Stephane Gauger</t>
  </si>
  <si>
    <t>Kim De Angelo</t>
  </si>
  <si>
    <t>Saint John of Las Vegas¬†</t>
  </si>
  <si>
    <t>city name in title|male frontal nudity|place name in title</t>
  </si>
  <si>
    <t>Hue Rhodes</t>
  </si>
  <si>
    <t>Stonewall¬†</t>
  </si>
  <si>
    <t>box office flop|critically bashed|gay rights|new york city|stonewall riots</t>
  </si>
  <si>
    <t>Caleb Landry Jones</t>
  </si>
  <si>
    <t>Sherrybaby¬†</t>
  </si>
  <si>
    <t>ex convict|halfway house|nipples visible through clothing|orgasm|parole officer</t>
  </si>
  <si>
    <t>Laurie Collyer</t>
  </si>
  <si>
    <t>Michelle Hurst</t>
  </si>
  <si>
    <t>The Lady from Shanghai¬†</t>
  </si>
  <si>
    <t>law partner|murder|partner|seaman|yacht</t>
  </si>
  <si>
    <t>Orson Welles</t>
  </si>
  <si>
    <t>Rita Hayworth</t>
  </si>
  <si>
    <t>Everett Sloane</t>
  </si>
  <si>
    <t>Ted de Corsia</t>
  </si>
  <si>
    <t>The Ghastly Love of Johnny X¬†</t>
  </si>
  <si>
    <t>1950s|independent film|outlaw|trial</t>
  </si>
  <si>
    <t>Paul Bunnell</t>
  </si>
  <si>
    <t>Kate Maberly</t>
  </si>
  <si>
    <t>Kevin McCarthy</t>
  </si>
  <si>
    <t>Paul Williams</t>
  </si>
  <si>
    <t>River's Edge¬†</t>
  </si>
  <si>
    <t>death|friend|high school|murder|police</t>
  </si>
  <si>
    <t>Tim Hunter</t>
  </si>
  <si>
    <t>Northfork¬†</t>
  </si>
  <si>
    <t>boy|caretaker|dam|evacuation|orphanage</t>
  </si>
  <si>
    <t>Brotherly Love¬†</t>
  </si>
  <si>
    <t>basketball|burglary|police|robbery|teenage girl</t>
  </si>
  <si>
    <t>Jamal Hill</t>
  </si>
  <si>
    <t>Logan Browning</t>
  </si>
  <si>
    <t>Adam Ratcliffe</t>
  </si>
  <si>
    <t>Beasts of the Southern Wild¬†</t>
  </si>
  <si>
    <t>auroch|community|hospital|illness|six year old</t>
  </si>
  <si>
    <t>Benh Zeitlin</t>
  </si>
  <si>
    <t>Gina Montana</t>
  </si>
  <si>
    <t>Dwight Henry</t>
  </si>
  <si>
    <t>Songcatcher¬†</t>
  </si>
  <si>
    <t>doctor|mountain|musician|song|university</t>
  </si>
  <si>
    <t>Maggie Greenwald</t>
  </si>
  <si>
    <t>The Greatest Movie Ever Sold¬†</t>
  </si>
  <si>
    <t>advertising|movie in title|product placement</t>
  </si>
  <si>
    <t>Donald Trump</t>
  </si>
  <si>
    <t>May¬†</t>
  </si>
  <si>
    <t>case|doll|dry humor|friend|love</t>
  </si>
  <si>
    <t>Lucky McKee</t>
  </si>
  <si>
    <t>Will Estes</t>
  </si>
  <si>
    <t>In the Bedroom¬†</t>
  </si>
  <si>
    <t>doctor|maine|only son|school choir|summer</t>
  </si>
  <si>
    <t>I Spit on Your Grave¬†</t>
  </si>
  <si>
    <t>horror movie remake|rape|rape and revenge|rape victim|revenge</t>
  </si>
  <si>
    <t>Steven R. Monroe</t>
  </si>
  <si>
    <t>Sarah Butler</t>
  </si>
  <si>
    <t>Daniel Franzese</t>
  </si>
  <si>
    <t>Happy, Texas¬†</t>
  </si>
  <si>
    <t>banker|beauty pageant|escaped convict|gay|pageant</t>
  </si>
  <si>
    <t>Mark Illsley</t>
  </si>
  <si>
    <t>Ally Walker</t>
  </si>
  <si>
    <t>Foolish¬†</t>
  </si>
  <si>
    <t>accidental killing|drug humor|profanity|sexual humor|stand up comedy</t>
  </si>
  <si>
    <t>Dave Meyers</t>
  </si>
  <si>
    <t>Clifton Powell</t>
  </si>
  <si>
    <t>Marla Gibbs</t>
  </si>
  <si>
    <t>I Love Your Work¬†</t>
  </si>
  <si>
    <t>film student|marriage|mental breakdown|movie star|obsession</t>
  </si>
  <si>
    <t>Marisa Coughlan</t>
  </si>
  <si>
    <t>Waitress¬†</t>
  </si>
  <si>
    <t>domestic violence|pregnancy|unhappy marriage|unwanted pregnancy|waitress</t>
  </si>
  <si>
    <t>Adrienne Shelly</t>
  </si>
  <si>
    <t>Bloodsport¬†</t>
  </si>
  <si>
    <t>hand to hand combat|hong kong|kumite|martial arts|tournament</t>
  </si>
  <si>
    <t>Newt Arnold</t>
  </si>
  <si>
    <t>Donald Gibb</t>
  </si>
  <si>
    <t>Ken Siu</t>
  </si>
  <si>
    <t>The Squid and the Whale¬†</t>
  </si>
  <si>
    <t>boy|divorce|tennis|tennis coach|writer</t>
  </si>
  <si>
    <t>William Baldwin</t>
  </si>
  <si>
    <t>Elizabeth Meriwether</t>
  </si>
  <si>
    <t>Owen Kline</t>
  </si>
  <si>
    <t>Kissing Jessica Stein¬†</t>
  </si>
  <si>
    <t>friend|friendship|journalist|new york city|personal ad</t>
  </si>
  <si>
    <t>Scott Cohen</t>
  </si>
  <si>
    <t>Jennifer Westfeldt</t>
  </si>
  <si>
    <t>Brian Stepanek</t>
  </si>
  <si>
    <t>Buffalo '66¬†</t>
  </si>
  <si>
    <t>shower|stripper|tap dancing|underwear|undressing</t>
  </si>
  <si>
    <t>Jan-Michael Vincent</t>
  </si>
  <si>
    <t>Insidious¬†</t>
  </si>
  <si>
    <t>baby|boy|coma|demon|house</t>
  </si>
  <si>
    <t>Philip Friedman</t>
  </si>
  <si>
    <t>The Ballad of Jack and Rose¬†</t>
  </si>
  <si>
    <t>commune|defecation|environmentalism|fellatio|island</t>
  </si>
  <si>
    <t>Rebecca Miller</t>
  </si>
  <si>
    <t>Ryan McDonald</t>
  </si>
  <si>
    <t>The To Do List¬†</t>
  </si>
  <si>
    <t>feces in a swimming pool|female vomiting|high school|lifeguard|male objectification</t>
  </si>
  <si>
    <t>Maggie Carey</t>
  </si>
  <si>
    <t>The Believer¬†</t>
  </si>
  <si>
    <t>jew|jewish nazi|nazism|racism|skinhead</t>
  </si>
  <si>
    <t>Henry Bean</t>
  </si>
  <si>
    <t>Theresa Russell</t>
  </si>
  <si>
    <t>Summer Phoenix</t>
  </si>
  <si>
    <t>Session 9¬†</t>
  </si>
  <si>
    <t>abandoned asylum|abandoned hospital|asbestos|lobotomy|multiple personality</t>
  </si>
  <si>
    <t>I Want Someone to Eat Cheese With¬†</t>
  </si>
  <si>
    <t>cheese|city|ice cream|school|second city</t>
  </si>
  <si>
    <t>Jessy Schram</t>
  </si>
  <si>
    <t>Modern Times¬†</t>
  </si>
  <si>
    <t>actor director writer|invention|machine|music score composed by director|tramp</t>
  </si>
  <si>
    <t>Charles Chaplin</t>
  </si>
  <si>
    <t>Paulette Goddard</t>
  </si>
  <si>
    <t>Stanley Blystone</t>
  </si>
  <si>
    <t>Fred Malatesta</t>
  </si>
  <si>
    <t>Stolen Summer¬†</t>
  </si>
  <si>
    <t>catholic|catholicism|rabbi|school|summer</t>
  </si>
  <si>
    <t>Pete Jones</t>
  </si>
  <si>
    <t>My Name Is Bruce¬†</t>
  </si>
  <si>
    <t>b movie|birthday|chinese|demon|small town</t>
  </si>
  <si>
    <t>Timothy Patrick Quill</t>
  </si>
  <si>
    <t>The Salon¬†</t>
  </si>
  <si>
    <t>Amigo¬†</t>
  </si>
  <si>
    <t>american|filipino|friendship|guerrilla army|village</t>
  </si>
  <si>
    <t>Brian Lee Franklin</t>
  </si>
  <si>
    <t>John Arcilla</t>
  </si>
  <si>
    <t>Ronnie Lazaro</t>
  </si>
  <si>
    <t>Trucker¬†</t>
  </si>
  <si>
    <t>cancer|cigarette smoking|hospital|one night stand|trucker</t>
  </si>
  <si>
    <t>James Mottern</t>
  </si>
  <si>
    <t>The Lords of Salem¬†</t>
  </si>
  <si>
    <t>blood|flashback|radio dj|radio station|vinyl</t>
  </si>
  <si>
    <t>Snow White and the Seven Dwarfs¬†</t>
  </si>
  <si>
    <t>dwarf|love|princess|queen|snow white</t>
  </si>
  <si>
    <t>William Cottrell</t>
  </si>
  <si>
    <t>Adriana Caselotti</t>
  </si>
  <si>
    <t>Billy Gilbert</t>
  </si>
  <si>
    <t>Lucille La Verne</t>
  </si>
  <si>
    <t>Trees Lounge¬†</t>
  </si>
  <si>
    <t>alcoholic drink|bar|drink|drinking|drunk</t>
  </si>
  <si>
    <t>Journey from the Fall¬†</t>
  </si>
  <si>
    <t>Vietnamese</t>
  </si>
  <si>
    <t>1970s|1980s|nonlinear timeline|rescue|vietnam war</t>
  </si>
  <si>
    <t>Ham Tran</t>
  </si>
  <si>
    <t>Long Nguyen</t>
  </si>
  <si>
    <t>Kieu Chinh</t>
  </si>
  <si>
    <t>Cat Ly</t>
  </si>
  <si>
    <t>The Basket¬†</t>
  </si>
  <si>
    <t>basketball|german immigrant|opera|two word title|war orphan</t>
  </si>
  <si>
    <t>Rich Cowan</t>
  </si>
  <si>
    <t>The Hebrew Hammer¬†</t>
  </si>
  <si>
    <t>blaxploitation|hanukkah|jewish|kwanzaa|santa claus</t>
  </si>
  <si>
    <t>Jonathan Kesselman</t>
  </si>
  <si>
    <t>Friday the 13th Part 2¬†</t>
  </si>
  <si>
    <t>ice pick|jason voorhees|lake|pitchfork|shack</t>
  </si>
  <si>
    <t>Betsy Palmer</t>
  </si>
  <si>
    <t>Adrienne King</t>
  </si>
  <si>
    <t>Amy Steel</t>
  </si>
  <si>
    <t>Filly Brown¬†</t>
  </si>
  <si>
    <t>Youssef Delara</t>
  </si>
  <si>
    <t>Jenni Rivera</t>
  </si>
  <si>
    <t>Jorge Diaz</t>
  </si>
  <si>
    <t>Sex, Lies, and Videotape¬†</t>
  </si>
  <si>
    <t>affair|interview|marriage|sex|videotape</t>
  </si>
  <si>
    <t>Laura San Giacomo</t>
  </si>
  <si>
    <t>Saw¬†</t>
  </si>
  <si>
    <t>chained|flashback|killer|serial killer|surprise ending</t>
  </si>
  <si>
    <t>Super Troopers¬†</t>
  </si>
  <si>
    <t>drugs|highway|police|state trooper|vermont</t>
  </si>
  <si>
    <t>You Can Count on Me¬†</t>
  </si>
  <si>
    <t>bank|car accident|cheating husband|new york|single mother</t>
  </si>
  <si>
    <t>But I'm a Cheerleader¬†</t>
  </si>
  <si>
    <t>cheerleader|gay|homosexual|lesbian|lesbian relationship</t>
  </si>
  <si>
    <t>Jamie Babbit</t>
  </si>
  <si>
    <t>Home Run¬†</t>
  </si>
  <si>
    <t>addiction|alcoholic|baseball|car accident|reference to god</t>
  </si>
  <si>
    <t>David Boyd</t>
  </si>
  <si>
    <t>Reservoir Dogs¬†</t>
  </si>
  <si>
    <t>gang|heist|heist gone wrong|nonlinear timeline|robbery</t>
  </si>
  <si>
    <t>Blue Like Jazz¬†</t>
  </si>
  <si>
    <t>church|college|color in title|philosophy|texas</t>
  </si>
  <si>
    <t>Steve Taylor</t>
  </si>
  <si>
    <t>Marshall Allman</t>
  </si>
  <si>
    <t>Eric Lange</t>
  </si>
  <si>
    <t>Down and Out with the Dolls¬†</t>
  </si>
  <si>
    <t>female bassist|female drummer|female guitarist|female singer|portland oregon</t>
  </si>
  <si>
    <t>Kurt Voss</t>
  </si>
  <si>
    <t>Lemmy</t>
  </si>
  <si>
    <t>Coyote Shivers</t>
  </si>
  <si>
    <t>Zo√´ Poledouris</t>
  </si>
  <si>
    <t>Airborne¬†</t>
  </si>
  <si>
    <t>cincinnati ohio|high school|hockey|jock strap|zoologist</t>
  </si>
  <si>
    <t>Brittney Powell</t>
  </si>
  <si>
    <t>Waiting...¬†</t>
  </si>
  <si>
    <t>cook|dishwasher|flashing|male frontal nudity|waiter</t>
  </si>
  <si>
    <t>Rob McKittrick</t>
  </si>
  <si>
    <t>From a Whisper to a Scream¬†</t>
  </si>
  <si>
    <t>bathtub|cult film|neck breaking|tennessee|wraparound story</t>
  </si>
  <si>
    <t>Jeff Burr</t>
  </si>
  <si>
    <t>Susan Tyrrell</t>
  </si>
  <si>
    <t>Rocky¬†</t>
  </si>
  <si>
    <t>boxer|hometown hero|philadelphia pennsylvania|protective male|training</t>
  </si>
  <si>
    <t>Burgess Meredith</t>
  </si>
  <si>
    <t>Unfriended¬†</t>
  </si>
  <si>
    <t>blender|computer screen|secret|skype|webcam</t>
  </si>
  <si>
    <t>Levan Gabriadze</t>
  </si>
  <si>
    <t>Renee Olstead</t>
  </si>
  <si>
    <t>Heather Sossaman</t>
  </si>
  <si>
    <t>The Howling¬†</t>
  </si>
  <si>
    <t>1980s|forest|lycanthrope|shapeshifting|werewolf transformation</t>
  </si>
  <si>
    <t>Patrick Macnee</t>
  </si>
  <si>
    <t>Chernobyl Diaries¬†</t>
  </si>
  <si>
    <t>abandoned building|chernobyl disaster|exploration|tour guide|van</t>
  </si>
  <si>
    <t>Bradley Parker</t>
  </si>
  <si>
    <t>God's Not Dead 2¬†</t>
  </si>
  <si>
    <t>alternate universe|christian|christian film|christianity|manipulation</t>
  </si>
  <si>
    <t>Harold Cronk</t>
  </si>
  <si>
    <t>Benjamin A. Onyango</t>
  </si>
  <si>
    <t>Robin Givens</t>
  </si>
  <si>
    <t>Maria Canals-Barrera</t>
  </si>
  <si>
    <t>Cry_Wolf¬†</t>
  </si>
  <si>
    <t>e mail|game|school|serial killer|student</t>
  </si>
  <si>
    <t>Blue Valentine¬†</t>
  </si>
  <si>
    <t>dog hit by a car|dysfunctional family|falling in love|female in shower|unhappily married woman</t>
  </si>
  <si>
    <t>Transamerica¬†</t>
  </si>
  <si>
    <t>bail|male full frontal nudity|sex change|stepfather|transsexual</t>
  </si>
  <si>
    <t>Duncan Tucker</t>
  </si>
  <si>
    <t>Paul Borghese</t>
  </si>
  <si>
    <t>The Devil Inside¬†</t>
  </si>
  <si>
    <t>critically bashed|demonic possession|exorcism|exorcist|found footage</t>
  </si>
  <si>
    <t>Fernanda Andrade</t>
  </si>
  <si>
    <t>Claudiu Trandafir</t>
  </si>
  <si>
    <t>Beyond the Valley of the Dolls¬†</t>
  </si>
  <si>
    <t>band|drugs|friendship|hollywood|satire</t>
  </si>
  <si>
    <t>Russ Meyer</t>
  </si>
  <si>
    <t>Cynthia Myers</t>
  </si>
  <si>
    <t>Harrison Page</t>
  </si>
  <si>
    <t>The Green Inferno¬†</t>
  </si>
  <si>
    <t>activist|amazon|color in title|rain|rain forest</t>
  </si>
  <si>
    <t>Magda Apanowicz</t>
  </si>
  <si>
    <t>The Sessions¬†</t>
  </si>
  <si>
    <t>falling in love|iron lung|priest|sex surrogate|therapist</t>
  </si>
  <si>
    <t>Ben Lewin</t>
  </si>
  <si>
    <t>Rhea Perlman</t>
  </si>
  <si>
    <t>Next Stop Wonderland¬†</t>
  </si>
  <si>
    <t>love|marine biologist|nurse|personal ad|plumber</t>
  </si>
  <si>
    <t>Frozen River¬†</t>
  </si>
  <si>
    <t>border|mohawk|money|new york|river</t>
  </si>
  <si>
    <t>Courtney Hunt</t>
  </si>
  <si>
    <t>Michael O'Keefe</t>
  </si>
  <si>
    <t>Misty Upham</t>
  </si>
  <si>
    <t>20 Feet from Stardom¬†</t>
  </si>
  <si>
    <t>backup singer|band|bechdel test passed|concert footage|singer</t>
  </si>
  <si>
    <t>Morgan Neville</t>
  </si>
  <si>
    <t>Lou Adler</t>
  </si>
  <si>
    <t>Merry Clayton</t>
  </si>
  <si>
    <t>Two Girls and a Guy¬†</t>
  </si>
  <si>
    <t>actor|anilingus|double cross|funeral home|two timing</t>
  </si>
  <si>
    <t>Natasha Gregson Wagner</t>
  </si>
  <si>
    <t>Angel David</t>
  </si>
  <si>
    <t>Who Killed the Electric Car?¬†</t>
  </si>
  <si>
    <t>california|car|reference to ralph nader|technology|u.s. president</t>
  </si>
  <si>
    <t>Chris Paine</t>
  </si>
  <si>
    <t>Phyllis Diller</t>
  </si>
  <si>
    <t>Colette Divine</t>
  </si>
  <si>
    <t>The Broken Hearts Club: A Romantic Comedy¬†</t>
  </si>
  <si>
    <t>friend|gay|lesbian|photographer|restaurant</t>
  </si>
  <si>
    <t>Greg Berlanti</t>
  </si>
  <si>
    <t>Slam¬†</t>
  </si>
  <si>
    <t>gang|independent film|prison|racial slur|urban setting</t>
  </si>
  <si>
    <t>Marc Levin</t>
  </si>
  <si>
    <t>Saul Williams</t>
  </si>
  <si>
    <t>Bonz Malone</t>
  </si>
  <si>
    <t>Brigham City¬†</t>
  </si>
  <si>
    <t>fbi agent|mormon|prayer|sheriff|utah</t>
  </si>
  <si>
    <t>Richard Dutcher</t>
  </si>
  <si>
    <t>Frank Gerrish</t>
  </si>
  <si>
    <t>Rick Macy</t>
  </si>
  <si>
    <t>Orgazmo¬†</t>
  </si>
  <si>
    <t>book of mormon|fight|mormon|ray gun|sidekick</t>
  </si>
  <si>
    <t>Dian Bachar</t>
  </si>
  <si>
    <t>Matt Stone</t>
  </si>
  <si>
    <t>All the Real Girls¬†</t>
  </si>
  <si>
    <t>best friend|lake|love|small town|womanizer</t>
  </si>
  <si>
    <t>Dream with the Fishes¬†</t>
  </si>
  <si>
    <t>dying|to do list|twenty something|underwear|voyeur</t>
  </si>
  <si>
    <t>Finn Taylor</t>
  </si>
  <si>
    <t>Blue Car¬†</t>
  </si>
  <si>
    <t>contest|poetry|refusing to eat|starving oneself|teenage girl</t>
  </si>
  <si>
    <t>Karen Moncrieff</t>
  </si>
  <si>
    <t>Luminarias¬†</t>
  </si>
  <si>
    <t>divorce|friend|jewish|lent|restaurant</t>
  </si>
  <si>
    <t>Jos√© Luis Valenzuela</t>
  </si>
  <si>
    <t>Wristcutters: A Love Story¬†</t>
  </si>
  <si>
    <t>afterlife|camping|death|hitchhiker|suicide</t>
  </si>
  <si>
    <t>Goran Dukic</t>
  </si>
  <si>
    <t>The Battle of Shaker Heights¬†</t>
  </si>
  <si>
    <t>bully comeuppance|high school|painter|reference to led zeppelin|wetting pants</t>
  </si>
  <si>
    <t>Efram Potelle</t>
  </si>
  <si>
    <t>Taxi to the Dark Side¬†</t>
  </si>
  <si>
    <t>afghanistan|detainee|guantanamo bay|taxi|torture</t>
  </si>
  <si>
    <t>Alex Gibney</t>
  </si>
  <si>
    <t>Greg D'Agostino</t>
  </si>
  <si>
    <t>Hardflip¬†</t>
  </si>
  <si>
    <t>family relationships|loss of mother|san diego california|single mother|suicide attempt</t>
  </si>
  <si>
    <t>Johnny Remo</t>
  </si>
  <si>
    <t>Matthew Ziff</t>
  </si>
  <si>
    <t>Raquel Elizabeth Ames</t>
  </si>
  <si>
    <t>The House of the Devil¬†</t>
  </si>
  <si>
    <t>cult film|eclipse|haunted house|lunar eclipse|secret</t>
  </si>
  <si>
    <t>Ti West</t>
  </si>
  <si>
    <t>Lena Dunham</t>
  </si>
  <si>
    <t>The Perfect Host¬†</t>
  </si>
  <si>
    <t>arm tattoo|bank robbery|cauterizing a wound|dancing on a table|dinner party</t>
  </si>
  <si>
    <t>Nick Tomnay</t>
  </si>
  <si>
    <t>Nathaniel Parker</t>
  </si>
  <si>
    <t>Safe Men¬†</t>
  </si>
  <si>
    <t>gangster|organized crime|robbery|rosh hashanah|safecracking</t>
  </si>
  <si>
    <t>The Specials¬†</t>
  </si>
  <si>
    <t>action figure|press conference|superhero|superhero team|toy</t>
  </si>
  <si>
    <t>Alone with Her¬†</t>
  </si>
  <si>
    <t>female nudity|female pubic hair|masturbation|panties|pubic hair</t>
  </si>
  <si>
    <t>Eric Nicholas</t>
  </si>
  <si>
    <t>Jordana Spiro</t>
  </si>
  <si>
    <t>Ana Claudia Talanc√≥n</t>
  </si>
  <si>
    <t>Jonathon Trent</t>
  </si>
  <si>
    <t>Creative Control¬†</t>
  </si>
  <si>
    <t>art exhibition|augmented reality|cocaine|nervous breakdown|speculative fiction</t>
  </si>
  <si>
    <t>Benjamin Dickinson</t>
  </si>
  <si>
    <t>Alexia Rasmussen</t>
  </si>
  <si>
    <t>Meredith Hagner</t>
  </si>
  <si>
    <t>Special¬†</t>
  </si>
  <si>
    <t>dream sequence|locked in a room|looking at self in mirror|medication|superhero</t>
  </si>
  <si>
    <t>Hal Haberman</t>
  </si>
  <si>
    <t>Paul Blackthorne</t>
  </si>
  <si>
    <t>Ian Bohen</t>
  </si>
  <si>
    <t>The Jimmy Show¬†</t>
  </si>
  <si>
    <t>based on play|character name in title</t>
  </si>
  <si>
    <t>Heather Bucha</t>
  </si>
  <si>
    <t>On the Waterfront¬†</t>
  </si>
  <si>
    <t>death|dock|longshoreman|murder|union</t>
  </si>
  <si>
    <t>Elia Kazan</t>
  </si>
  <si>
    <t>Karl Malden</t>
  </si>
  <si>
    <t>Rod Steiger</t>
  </si>
  <si>
    <t>L!fe Happens¬†</t>
  </si>
  <si>
    <t>friendship|los angeles california|one night stand|roommate|single mother</t>
  </si>
  <si>
    <t>Kat Coiro</t>
  </si>
  <si>
    <t>Kristen Johnston</t>
  </si>
  <si>
    <t>Hard Candy¬†</t>
  </si>
  <si>
    <t>chatting|missing person poster|online dating|photographer|sexual predator</t>
  </si>
  <si>
    <t>Odessa Rae</t>
  </si>
  <si>
    <t>G.J. Echternkamp</t>
  </si>
  <si>
    <t>Patrick Wilson</t>
  </si>
  <si>
    <t>The Quiet¬†</t>
  </si>
  <si>
    <t>deaf|death|dysfunctional family|godparent|secret</t>
  </si>
  <si>
    <t>Fruitvale Station¬†</t>
  </si>
  <si>
    <t>22 year old|b.a.r.t.|bay area|birthday|police</t>
  </si>
  <si>
    <t>Ahna O'Reilly</t>
  </si>
  <si>
    <t>Melonie Diaz</t>
  </si>
  <si>
    <t>Ariana Neal</t>
  </si>
  <si>
    <t>The Brass Teapot¬†</t>
  </si>
  <si>
    <t>mini dress|mini skirt|money|voyeur|voyeurism</t>
  </si>
  <si>
    <t>Ramaa Mosley</t>
  </si>
  <si>
    <t>The Hammer¬†</t>
  </si>
  <si>
    <t>birthday|boxing|coach|gym|olympics</t>
  </si>
  <si>
    <t>Rian Bishop</t>
  </si>
  <si>
    <t>Adam Carolla</t>
  </si>
  <si>
    <t>Latter Days¬†</t>
  </si>
  <si>
    <t>christian|male frontal nudity|mormon|mormon missionary|nudity</t>
  </si>
  <si>
    <t>C. Jay Cox</t>
  </si>
  <si>
    <t>Jacqueline Bisset</t>
  </si>
  <si>
    <t>For a Good Time, Call...¬†</t>
  </si>
  <si>
    <t>friend|friendship|gay|phone sex|sex</t>
  </si>
  <si>
    <t>Jamie Travis</t>
  </si>
  <si>
    <t>Time Changer¬†</t>
  </si>
  <si>
    <t>bible|christian propaganda|christianity|time machine|zealot</t>
  </si>
  <si>
    <t>Rich Christiano</t>
  </si>
  <si>
    <t>Gavin MacLeod</t>
  </si>
  <si>
    <t>D. David Morin</t>
  </si>
  <si>
    <t>Hal Linden</t>
  </si>
  <si>
    <t>Welcome to the Dollhouse¬†</t>
  </si>
  <si>
    <t>bully|first crush|school|social outcast|taunting</t>
  </si>
  <si>
    <t>Todd Solondz</t>
  </si>
  <si>
    <t>Ken Leung</t>
  </si>
  <si>
    <t>Christina Vidal</t>
  </si>
  <si>
    <t>Ruby in Paradise¬†</t>
  </si>
  <si>
    <t>desire|florida|identity|resort town|sales</t>
  </si>
  <si>
    <t>Allison Dean</t>
  </si>
  <si>
    <t>Dorothy Lyman</t>
  </si>
  <si>
    <t>Not Cool¬†</t>
  </si>
  <si>
    <t>Shane Dawson</t>
  </si>
  <si>
    <t>Kurt Angle</t>
  </si>
  <si>
    <t>Cherami Leigh</t>
  </si>
  <si>
    <t>Saints and Soldiers¬†</t>
  </si>
  <si>
    <t>ardennes forest|battle of the bulge|behind enemy lines|winter|world war two in belgium</t>
  </si>
  <si>
    <t>Ryan Little</t>
  </si>
  <si>
    <t>Corbin Allred</t>
  </si>
  <si>
    <t>American Graffiti¬†</t>
  </si>
  <si>
    <t>california|car|drag racing|high school|rock 'n' roll</t>
  </si>
  <si>
    <t>Mackenzie Phillips</t>
  </si>
  <si>
    <t>Aqua Teen Hunger Force Colon Movie Film for Theaters¬†</t>
  </si>
  <si>
    <t>based on cult tv series|critically acclaimed|exercise machine|midnight movie|robot</t>
  </si>
  <si>
    <t>Matt Maiellaro</t>
  </si>
  <si>
    <t>Safety Not Guaranteed¬†</t>
  </si>
  <si>
    <t>classified ad|intern|magazine|time machine|time travel</t>
  </si>
  <si>
    <t>The Innkeepers¬†</t>
  </si>
  <si>
    <t>bathtub|dead body in a bathtub|dead body in bathtub|hotel|inn</t>
  </si>
  <si>
    <t>Jake Ryan</t>
  </si>
  <si>
    <t>Pat Healy</t>
  </si>
  <si>
    <t>Interview with the Assassin¬†</t>
  </si>
  <si>
    <t>conspiracy theory|kennedy assassination|mock documentary|paranoia</t>
  </si>
  <si>
    <t>Raymond J. Barry</t>
  </si>
  <si>
    <t>Christel Khalil</t>
  </si>
  <si>
    <t>Renee Faia</t>
  </si>
  <si>
    <t>Hoop Dreams¬†</t>
  </si>
  <si>
    <t>athlete|basketball|high school|high school student|school</t>
  </si>
  <si>
    <t>William Gates</t>
  </si>
  <si>
    <t>Arthur Agee</t>
  </si>
  <si>
    <t>Isiah Thomas</t>
  </si>
  <si>
    <t>L.I.E.¬†</t>
  </si>
  <si>
    <t>ephebophile|pederasty|pedophilia|playing hooky|shaving</t>
  </si>
  <si>
    <t>Adam LeFevre</t>
  </si>
  <si>
    <t>Walter Masterson</t>
  </si>
  <si>
    <t>Half Nelson¬†</t>
  </si>
  <si>
    <t>bathroom|classroom|dialectics|drugs|student</t>
  </si>
  <si>
    <t>Ryan Fleck</t>
  </si>
  <si>
    <t>Jeff Lima</t>
  </si>
  <si>
    <t>Naturally Native¬†</t>
  </si>
  <si>
    <t>cosmetics|female protagonist|native american|native american protagonist|sister sister relationship</t>
  </si>
  <si>
    <t>Jennifer Wynne Farmer</t>
  </si>
  <si>
    <t>Akima</t>
  </si>
  <si>
    <t>Max Gail</t>
  </si>
  <si>
    <t>Hav Plenty¬†</t>
  </si>
  <si>
    <t>friend|new year's eve|screwball|self discovery|social differences</t>
  </si>
  <si>
    <t>Christopher Scott Cherot</t>
  </si>
  <si>
    <t>Robinne Lee</t>
  </si>
  <si>
    <t>Chenoa Maxwell</t>
  </si>
  <si>
    <t>Top Hat¬†</t>
  </si>
  <si>
    <t>dance|dancer|dancing|horse|tap dancing</t>
  </si>
  <si>
    <t>Mark Sandrich</t>
  </si>
  <si>
    <t>Ginger Rogers</t>
  </si>
  <si>
    <t>Edward Everett Horton</t>
  </si>
  <si>
    <t>Eric Blore</t>
  </si>
  <si>
    <t>The Blair Witch Project¬†</t>
  </si>
  <si>
    <t>found footage|looking at the camera|lost in the woods|maryland|screaming in horror</t>
  </si>
  <si>
    <t>Daniel Myrick</t>
  </si>
  <si>
    <t>Heather Donahue</t>
  </si>
  <si>
    <t>Joshua Leonard</t>
  </si>
  <si>
    <t>Michael C. Williams</t>
  </si>
  <si>
    <t>Woodstock¬†</t>
  </si>
  <si>
    <t>drugs|hippie|music festival|the who|woodstock</t>
  </si>
  <si>
    <t>Michael Wadleigh</t>
  </si>
  <si>
    <t>Joe Cocker</t>
  </si>
  <si>
    <t>Jimi Hendrix</t>
  </si>
  <si>
    <t>Joan Baez</t>
  </si>
  <si>
    <t>Mercy Streets¬†</t>
  </si>
  <si>
    <t>church|cigarette smoking|deacon|twin brother|twins</t>
  </si>
  <si>
    <t>David A.R. White</t>
  </si>
  <si>
    <t>Cynthia Watros</t>
  </si>
  <si>
    <t>Broken Vessels¬†</t>
  </si>
  <si>
    <t>independent film|katana sword|los angeles storm drain</t>
  </si>
  <si>
    <t>Scott Ziehl</t>
  </si>
  <si>
    <t>Brent David Fraser</t>
  </si>
  <si>
    <t>Fireproof¬†</t>
  </si>
  <si>
    <t>christian film|dare|firefighter|internet pornography|marriage</t>
  </si>
  <si>
    <t>Kirk Cameron</t>
  </si>
  <si>
    <t>Ken Bevel</t>
  </si>
  <si>
    <t>Erin Bethea</t>
  </si>
  <si>
    <t>Benji¬†</t>
  </si>
  <si>
    <t>animal abuse|cat|dog|dog movie|tween girl</t>
  </si>
  <si>
    <t>Joe Camp</t>
  </si>
  <si>
    <t>Frances Bavier</t>
  </si>
  <si>
    <t>Peter Breck</t>
  </si>
  <si>
    <t>Edgar Buchanan</t>
  </si>
  <si>
    <t>Open Water¬†</t>
  </si>
  <si>
    <t>bare chested male|female full frontal nudity|hairy chest|male full frontal nudity|nude with glasses</t>
  </si>
  <si>
    <t>Chris Kentis</t>
  </si>
  <si>
    <t>Blanchard Ryan</t>
  </si>
  <si>
    <t>Saul Stein</t>
  </si>
  <si>
    <t>Daniel Travis</t>
  </si>
  <si>
    <t>Kingdom of the Spiders¬†</t>
  </si>
  <si>
    <t>death|farm|hotel|spider|tarantula</t>
  </si>
  <si>
    <t>John 'Bud' Cardos</t>
  </si>
  <si>
    <t>Woody Strode</t>
  </si>
  <si>
    <t>Hoke Howell</t>
  </si>
  <si>
    <t>Tiffany Bolling</t>
  </si>
  <si>
    <t>The Station Agent¬†</t>
  </si>
  <si>
    <t>abandoned|depot|dwarf|newfoundland new jersey|train</t>
  </si>
  <si>
    <t>To Save a Life¬†</t>
  </si>
  <si>
    <t>basketball|beer pong|childhood friend|christian|suicide</t>
  </si>
  <si>
    <t>Brian Baugh</t>
  </si>
  <si>
    <t>Sean Michael Afable</t>
  </si>
  <si>
    <t>Beyond the Mat¬†</t>
  </si>
  <si>
    <t>championship|drugs|three word title|wrestler|wrestling</t>
  </si>
  <si>
    <t>Barry W. Blaustein</t>
  </si>
  <si>
    <t>Terry Funk</t>
  </si>
  <si>
    <t>Vince McMahon</t>
  </si>
  <si>
    <t>Mick Foley</t>
  </si>
  <si>
    <t>The Singles Ward¬†</t>
  </si>
  <si>
    <t>church|love|marriage|mormon|single</t>
  </si>
  <si>
    <t>Kurt Hale</t>
  </si>
  <si>
    <t>Lincoln Hoppe</t>
  </si>
  <si>
    <t>Daryn Tufts</t>
  </si>
  <si>
    <t>Sholem Aleichem: Laughing in the Darkness¬†</t>
  </si>
  <si>
    <t>jewish identity</t>
  </si>
  <si>
    <t>Joseph Dorman</t>
  </si>
  <si>
    <t>Peter Riegert</t>
  </si>
  <si>
    <t>Jason Kravits</t>
  </si>
  <si>
    <t>Groove¬†</t>
  </si>
  <si>
    <t>dj|ecstasy the drug|rave|raver|warehouse</t>
  </si>
  <si>
    <t>Greg Harrison</t>
  </si>
  <si>
    <t>Ari Gold</t>
  </si>
  <si>
    <t>Denny Kirkwood</t>
  </si>
  <si>
    <t>The R.M.¬†</t>
  </si>
  <si>
    <t>latter day saints|missionary|pickup truck|police|video camera</t>
  </si>
  <si>
    <t>Big Budah</t>
  </si>
  <si>
    <t>Curt Doussett</t>
  </si>
  <si>
    <t>Twin Falls Idaho¬†</t>
  </si>
  <si>
    <t>conjoined twins|independent film|low budget film|separation|twin</t>
  </si>
  <si>
    <t>William Katt</t>
  </si>
  <si>
    <t>Mean Creek¬†</t>
  </si>
  <si>
    <t>boat|bully|dare|friend|river</t>
  </si>
  <si>
    <t>Jacob Aaron Estes</t>
  </si>
  <si>
    <t>Hurricane Streets¬†</t>
  </si>
  <si>
    <t>gang|new mexico|prison|smuggling|theft</t>
  </si>
  <si>
    <t>Never Again¬†</t>
  </si>
  <si>
    <t>bar|gay bar|love|mother son relationship|new york</t>
  </si>
  <si>
    <t>Eric Schaeffer</t>
  </si>
  <si>
    <t>Civil Brand¬†</t>
  </si>
  <si>
    <t>abuse of power|friendship|prison|prison guard|title directed by female</t>
  </si>
  <si>
    <t>Neema Barnette</t>
  </si>
  <si>
    <t>LisaRaye McCoy</t>
  </si>
  <si>
    <t>Lonesome Jim¬†</t>
  </si>
  <si>
    <t>bail|coma|dart board|indiana|ladder factory</t>
  </si>
  <si>
    <t>The Other Dream Team¬†</t>
  </si>
  <si>
    <t>basketball|basketball team|grateful dead|lithuanian|olympics</t>
  </si>
  <si>
    <t>Marius A. Markevicius</t>
  </si>
  <si>
    <t>Tommy Sheppard</t>
  </si>
  <si>
    <t>Greg Speirs</t>
  </si>
  <si>
    <t>Mickey Hart</t>
  </si>
  <si>
    <t>Finishing the Game: The Search for a New Bruce Lee¬†</t>
  </si>
  <si>
    <t>bruce lee|jeet kune do|karate|satire|spoof</t>
  </si>
  <si>
    <t>Jake Sandvig</t>
  </si>
  <si>
    <t>Joe McQueen</t>
  </si>
  <si>
    <t>Kiss the Bride¬†</t>
  </si>
  <si>
    <t>best friend|high school|love|secret|wedding</t>
  </si>
  <si>
    <t>Tori Spelling</t>
  </si>
  <si>
    <t>Amber Benson</t>
  </si>
  <si>
    <t>Garrett M. Brown</t>
  </si>
  <si>
    <t>The Slaughter Rule¬†</t>
  </si>
  <si>
    <t>cheerleader|father son relationship|football coach|loss of father|mother son relationship</t>
  </si>
  <si>
    <t>Alex Smith</t>
  </si>
  <si>
    <t>Eddie Spears</t>
  </si>
  <si>
    <t>The Living Wake¬†</t>
  </si>
  <si>
    <t>artist|black comedy</t>
  </si>
  <si>
    <t>Sol Tryon</t>
  </si>
  <si>
    <t>Ann Dowd</t>
  </si>
  <si>
    <t>Matthew Cowles</t>
  </si>
  <si>
    <t>Detention of the Dead¬†</t>
  </si>
  <si>
    <t>based on play|blood|independent film|teenager|zombie</t>
  </si>
  <si>
    <t>Alex Craig Mann</t>
  </si>
  <si>
    <t>Max Adler</t>
  </si>
  <si>
    <t>Straight Out of Brooklyn¬†</t>
  </si>
  <si>
    <t>domestic violence|housing project|new york city|poverty|racism</t>
  </si>
  <si>
    <t>Matty Rich</t>
  </si>
  <si>
    <t>Lawrence Gilliard Jr.</t>
  </si>
  <si>
    <t>George T. Odom</t>
  </si>
  <si>
    <t>Poultrygeist: Night of the Chicken Dead¬†</t>
  </si>
  <si>
    <t>castration|chicken|fast food|indian burial ground|protest</t>
  </si>
  <si>
    <t>Lloyd Kaufman</t>
  </si>
  <si>
    <t>John Karyus</t>
  </si>
  <si>
    <t>Kate Graham</t>
  </si>
  <si>
    <t>42nd Street¬†</t>
  </si>
  <si>
    <t>chorus girl|chorus line|director|gala premiere|song</t>
  </si>
  <si>
    <t>Lloyd Bacon</t>
  </si>
  <si>
    <t>Dick Powell</t>
  </si>
  <si>
    <t>George Brent</t>
  </si>
  <si>
    <t>Metropolitan¬†</t>
  </si>
  <si>
    <t>apartment|dancing|debutante|new york|upper class</t>
  </si>
  <si>
    <t>Whit Stillman</t>
  </si>
  <si>
    <t>Chris Eigeman</t>
  </si>
  <si>
    <t>Taylor Nichols</t>
  </si>
  <si>
    <t>Ellia Thompson</t>
  </si>
  <si>
    <t>Napoleon Dynamite¬†</t>
  </si>
  <si>
    <t>class president|family relationships|friend|high school|jock</t>
  </si>
  <si>
    <t>Jared Hess</t>
  </si>
  <si>
    <t>Blue Ruin¬†</t>
  </si>
  <si>
    <t>blood splatter|car|neo noir|vengeance|vomiting</t>
  </si>
  <si>
    <t>Eve Plumb</t>
  </si>
  <si>
    <t>Amy Hargreaves</t>
  </si>
  <si>
    <t>Paranormal Activity¬†</t>
  </si>
  <si>
    <t>dark force|entity|evil force|found footage|paranormal phenomenon</t>
  </si>
  <si>
    <t>Oren Peli</t>
  </si>
  <si>
    <t>Ashley Palmer</t>
  </si>
  <si>
    <t>Amber Armstrong</t>
  </si>
  <si>
    <t>Quincea√±era¬†</t>
  </si>
  <si>
    <t>15th birthday|birthday|gay|party|security guard</t>
  </si>
  <si>
    <t>Emily Rios</t>
  </si>
  <si>
    <t>Jesse Garcia</t>
  </si>
  <si>
    <t>Alicia Sixtos</t>
  </si>
  <si>
    <t>Tarnation¬†</t>
  </si>
  <si>
    <t>answering machine|home movie|lithium|schizophrenic|video diary</t>
  </si>
  <si>
    <t>Jonathan Caouette</t>
  </si>
  <si>
    <t>Greg Ayres</t>
  </si>
  <si>
    <t>Renee Leblanc</t>
  </si>
  <si>
    <t>I Want Your Money¬†</t>
  </si>
  <si>
    <t>Ray Griggs</t>
  </si>
  <si>
    <t>Bill Farmer</t>
  </si>
  <si>
    <t>Chris Cox</t>
  </si>
  <si>
    <t>Mike Huckabee</t>
  </si>
  <si>
    <t>What Happens in Vegas¬†</t>
  </si>
  <si>
    <t>casino|father son relationship|jackpot|judge|wedding</t>
  </si>
  <si>
    <t>Michelle Krusiec</t>
  </si>
  <si>
    <t>Trekkies¬†</t>
  </si>
  <si>
    <t>autograph|dentist|outer space|star trek|telephone call</t>
  </si>
  <si>
    <t>Roger Nygard</t>
  </si>
  <si>
    <t>DeForest Kelley</t>
  </si>
  <si>
    <t>James Doohan</t>
  </si>
  <si>
    <t>The Broadway Melody¬†</t>
  </si>
  <si>
    <t>sibling rivalry|singer|sister act|whistling|wisecrack humor</t>
  </si>
  <si>
    <t>Harry Beaumont</t>
  </si>
  <si>
    <t>Anita Page</t>
  </si>
  <si>
    <t>Bessie Love</t>
  </si>
  <si>
    <t>Charles King</t>
  </si>
  <si>
    <t>Murderball¬†</t>
  </si>
  <si>
    <t>paralympics|quad rugby|rugby|team|wheelchair</t>
  </si>
  <si>
    <t>Henry Alex Rubin</t>
  </si>
  <si>
    <t>Mark Zupan</t>
  </si>
  <si>
    <t>Joe Bishop</t>
  </si>
  <si>
    <t>Andy Cohn</t>
  </si>
  <si>
    <t>American Ninja 2: The Confrontation¬†</t>
  </si>
  <si>
    <t>blood splatter|island|motorboat|ninja|sequel to cult film</t>
  </si>
  <si>
    <t>Sam Firstenberg</t>
  </si>
  <si>
    <t>Michael Dudikoff</t>
  </si>
  <si>
    <t>Larry Poindexter</t>
  </si>
  <si>
    <t>Tumbleweeds¬†</t>
  </si>
  <si>
    <t>boss|fight|reference to william shakespeare|white trash|written and directed by cast member</t>
  </si>
  <si>
    <t>Janet McTeer</t>
  </si>
  <si>
    <t>The Prophecy¬†</t>
  </si>
  <si>
    <t>angel|corpse|girl|heaven|soul</t>
  </si>
  <si>
    <t>Gregory Widen</t>
  </si>
  <si>
    <t>Pieces of April¬†</t>
  </si>
  <si>
    <t>apartment|oven|stove|thanksgiving|thanksgiving dinner</t>
  </si>
  <si>
    <t>Old Joy¬†</t>
  </si>
  <si>
    <t>cell phone|male frontal nudity|oregon|sexual ambiguity|title directed by female</t>
  </si>
  <si>
    <t>Kelly Reichardt</t>
  </si>
  <si>
    <t>Daniel London</t>
  </si>
  <si>
    <t>Lucy</t>
  </si>
  <si>
    <t>Will Oldham</t>
  </si>
  <si>
    <t>Wendy and Lucy¬†</t>
  </si>
  <si>
    <t>car|dog|flip phone|rape threat|vulnerable</t>
  </si>
  <si>
    <t>John Robinson</t>
  </si>
  <si>
    <t>Nothing But a Man¬†</t>
  </si>
  <si>
    <t>1960s|father|railroad|town|worker</t>
  </si>
  <si>
    <t>Michael Roemer</t>
  </si>
  <si>
    <t>Ivan Dixon</t>
  </si>
  <si>
    <t>First Love, Last Rites¬†</t>
  </si>
  <si>
    <t>listening to music|misfit|panties|red panties|sex</t>
  </si>
  <si>
    <t>Eli Marienthal</t>
  </si>
  <si>
    <t>Fighting Tommy Riley¬†</t>
  </si>
  <si>
    <t>older man younger man relationship|punching bag|school teacher|undressing|unrequited love</t>
  </si>
  <si>
    <t>Eddie O'Flaherty</t>
  </si>
  <si>
    <t>Don Wallace</t>
  </si>
  <si>
    <t>Eddie Jones</t>
  </si>
  <si>
    <t>Christina Chambers</t>
  </si>
  <si>
    <t>Locker 13¬†</t>
  </si>
  <si>
    <t>digit in title|latino|life or death|philosophy|supernatural</t>
  </si>
  <si>
    <t>Bruce Dellis</t>
  </si>
  <si>
    <t>Compliance¬†</t>
  </si>
  <si>
    <t>authority|boss subordinate relationship|fast food restaurant|gullibility|telephone call</t>
  </si>
  <si>
    <t>Craig Zobel</t>
  </si>
  <si>
    <t>James McCaffrey</t>
  </si>
  <si>
    <t>Chasing Amy¬†</t>
  </si>
  <si>
    <t>comic book|friendship|gay|lesbian|secret</t>
  </si>
  <si>
    <t>Lovely &amp; Amazing¬†</t>
  </si>
  <si>
    <t>african american|dog|homecoming queen|insecurity|surgery</t>
  </si>
  <si>
    <t>Raven Goodwin</t>
  </si>
  <si>
    <t>Better Luck Tomorrow¬†</t>
  </si>
  <si>
    <t>asian american|high school|overachiever|pubic hair|vomiting</t>
  </si>
  <si>
    <t>Parry Shen</t>
  </si>
  <si>
    <t>Jason Tobin</t>
  </si>
  <si>
    <t>Collin Kahey</t>
  </si>
  <si>
    <t>The Incredibly True Adventure of Two Girls in Love¬†</t>
  </si>
  <si>
    <t>caught having sex|class|friend|lesbian|lesbian sex</t>
  </si>
  <si>
    <t>Maria Maggenti</t>
  </si>
  <si>
    <t>Stephanie Berry</t>
  </si>
  <si>
    <t>Chuck &amp; Buck¬†</t>
  </si>
  <si>
    <t>best friend|bisexuality|friend|gay kiss|sexuality</t>
  </si>
  <si>
    <t>American Desi¬†</t>
  </si>
  <si>
    <t>college|desi|heritage|india|indian american</t>
  </si>
  <si>
    <t>Piyush Dinker Pandya</t>
  </si>
  <si>
    <t>Purva Bedi</t>
  </si>
  <si>
    <t>Rizwan Manji</t>
  </si>
  <si>
    <t>Anil Kumar</t>
  </si>
  <si>
    <t>I Married a Strange Person!¬†</t>
  </si>
  <si>
    <t>claim in title|exclamation point in title|punctuation in title|reference to babe ruth|sex</t>
  </si>
  <si>
    <t>Bill Plympton</t>
  </si>
  <si>
    <t>Charis Michelsen</t>
  </si>
  <si>
    <t>Bill Martone</t>
  </si>
  <si>
    <t>Richard Spore</t>
  </si>
  <si>
    <t>November¬†</t>
  </si>
  <si>
    <t>female protagonist|murder|photographer|robbery|shot to death</t>
  </si>
  <si>
    <t>Amir Talai</t>
  </si>
  <si>
    <t>Nora Dunn</t>
  </si>
  <si>
    <t>Like Crazy¬†</t>
  </si>
  <si>
    <t>girlfriend|immigration|long distance relationship|parents|student visa</t>
  </si>
  <si>
    <t>Drake Doremus</t>
  </si>
  <si>
    <t>Charlie Bewley</t>
  </si>
  <si>
    <t>Finola Hughes</t>
  </si>
  <si>
    <t>The Canyons¬†</t>
  </si>
  <si>
    <t>cocaine|homosexual|penis|psychopath|pubic hair</t>
  </si>
  <si>
    <t>James Deen</t>
  </si>
  <si>
    <t>Burn¬†</t>
  </si>
  <si>
    <t>abandoned building|detroit michigan|firefighter|michigan|urban setting</t>
  </si>
  <si>
    <t>Tom Putnam</t>
  </si>
  <si>
    <t>Brendan Doogie Milewski</t>
  </si>
  <si>
    <t>Donald Austin</t>
  </si>
  <si>
    <t>Craig Dougherty</t>
  </si>
  <si>
    <t>Urbania¬†</t>
  </si>
  <si>
    <t>hot dog bun|needle|new york|rat|tourist</t>
  </si>
  <si>
    <t>Jon Shear</t>
  </si>
  <si>
    <t>Matt Keeslar</t>
  </si>
  <si>
    <t>The Beast from 20,000 Fathoms¬†</t>
  </si>
  <si>
    <t>arctic|beast|dinosaur|monster|rhedosaurus</t>
  </si>
  <si>
    <t>Eug√®ne Louri√©</t>
  </si>
  <si>
    <t>Kenneth Tobey</t>
  </si>
  <si>
    <t>Cecil Kellaway</t>
  </si>
  <si>
    <t>Ross Elliott</t>
  </si>
  <si>
    <t>Swingers¬†</t>
  </si>
  <si>
    <t>actor|black panties|cult film|friend|upskirt</t>
  </si>
  <si>
    <t>Alex D√©sert</t>
  </si>
  <si>
    <t>Blake Lindsley</t>
  </si>
  <si>
    <t>Short Cut to Nirvana: Kumbh Mela¬†</t>
  </si>
  <si>
    <t>Maurizio Benazzo</t>
  </si>
  <si>
    <t>The Dalai Lama</t>
  </si>
  <si>
    <t>Jasper Johal</t>
  </si>
  <si>
    <t>Swami Krishnanad</t>
  </si>
  <si>
    <t>The Grace Card¬†</t>
  </si>
  <si>
    <t>christian film|forgiveness|hospital|pastor|police</t>
  </si>
  <si>
    <t>David G. Evans</t>
  </si>
  <si>
    <t>Michael Joiner</t>
  </si>
  <si>
    <t>Chris Thomas</t>
  </si>
  <si>
    <t>Michael Higgenbottom</t>
  </si>
  <si>
    <t>Middle of Nowhere¬†</t>
  </si>
  <si>
    <t>Ava DuVernay</t>
  </si>
  <si>
    <t>Lorraine Toussaint</t>
  </si>
  <si>
    <t>Call + Response¬†</t>
  </si>
  <si>
    <t>fair trade|human trafficking|non profit|rockumentary|slavery</t>
  </si>
  <si>
    <t>Justin Dillon</t>
  </si>
  <si>
    <t>Matisyahu</t>
  </si>
  <si>
    <t>Natasha Bedingfield</t>
  </si>
  <si>
    <t>Madeleine Albright</t>
  </si>
  <si>
    <t>The Trials of Darryl Hunt¬†</t>
  </si>
  <si>
    <t>false accusation|murder|north carolina|trial|wrongful conviction</t>
  </si>
  <si>
    <t>Ricki Stern</t>
  </si>
  <si>
    <t>Darryl Hunt</t>
  </si>
  <si>
    <t>Evelyn Jefferson</t>
  </si>
  <si>
    <t>John Reeves</t>
  </si>
  <si>
    <t>She's Gotta Have It¬†</t>
  </si>
  <si>
    <t>female nudity|male model|nudity|rite of passage|sex</t>
  </si>
  <si>
    <t>Joie Lee</t>
  </si>
  <si>
    <t>Tracy Camilla Johns</t>
  </si>
  <si>
    <t>Another Earth¬†</t>
  </si>
  <si>
    <t>duplicate earth|janitor|planet|solar system|synchronicity</t>
  </si>
  <si>
    <t>Mike Cahill</t>
  </si>
  <si>
    <t>Robin Lord Taylor</t>
  </si>
  <si>
    <t>Flint Beverage</t>
  </si>
  <si>
    <t>Sweet Sweetback's Baadasssss Song¬†</t>
  </si>
  <si>
    <t>black panther|hells angels|on the run|racist|racist cop</t>
  </si>
  <si>
    <t>Melvin Van Peebles</t>
  </si>
  <si>
    <t>Tadpole¬†</t>
  </si>
  <si>
    <t>best friend|boy|french|friend|love</t>
  </si>
  <si>
    <t>Bebe Neuwirth</t>
  </si>
  <si>
    <t>The Horse Boy¬†</t>
  </si>
  <si>
    <t>horse|journey|mongolia|shaman|travel</t>
  </si>
  <si>
    <t>Michel Orion Scott</t>
  </si>
  <si>
    <t>Temple Grandin</t>
  </si>
  <si>
    <t>Rowan Isaacson</t>
  </si>
  <si>
    <t>Simon Baron-Cohen</t>
  </si>
  <si>
    <t>Roger &amp; Me¬†</t>
  </si>
  <si>
    <t>factory|flint michigan|general motors|michigan|quest</t>
  </si>
  <si>
    <t>Pat Boone</t>
  </si>
  <si>
    <t>Bob Eubanks</t>
  </si>
  <si>
    <t>Your Sister's Sister¬†</t>
  </si>
  <si>
    <t>drunken sex|mashed potatoes|pancakes|tequila|title directed by female</t>
  </si>
  <si>
    <t>Lynn Shelton</t>
  </si>
  <si>
    <t>Mike Birbiglia</t>
  </si>
  <si>
    <t>Mel Eslyn</t>
  </si>
  <si>
    <t>Facing the Giants¬†</t>
  </si>
  <si>
    <t>christian|coach|faith|football|football team</t>
  </si>
  <si>
    <t>Shannen Fields</t>
  </si>
  <si>
    <t>The Gallows¬†</t>
  </si>
  <si>
    <t>breaking and entering|gallows|hanging|high school|stage</t>
  </si>
  <si>
    <t>Travis Cluff</t>
  </si>
  <si>
    <t>Pfeifer Brown</t>
  </si>
  <si>
    <t>Cassidy Gifford</t>
  </si>
  <si>
    <t>Reese Mishler</t>
  </si>
  <si>
    <t>Hollywood Shuffle¬†</t>
  </si>
  <si>
    <t>actor|african american|dream|two word title|written and directed by cast member</t>
  </si>
  <si>
    <t>Robert Townsend</t>
  </si>
  <si>
    <t>The Lost Skeleton of Cadavra¬†</t>
  </si>
  <si>
    <t>alien|cave|husband wife relationship|monster|skeleton</t>
  </si>
  <si>
    <t>Larry Blamire</t>
  </si>
  <si>
    <t>Fay Masterson</t>
  </si>
  <si>
    <t>Brian Howe</t>
  </si>
  <si>
    <t>Cheap Thrills¬†</t>
  </si>
  <si>
    <t>cocaine|extramarital affair|sex|shooting|violence</t>
  </si>
  <si>
    <t>E.L. Katz</t>
  </si>
  <si>
    <t>Elissa Dowling</t>
  </si>
  <si>
    <t>Pi¬†</t>
  </si>
  <si>
    <t>mathematician|nature|numbers|pattern|using a metal detector on a beach</t>
  </si>
  <si>
    <t>Clint Mansell</t>
  </si>
  <si>
    <t>Stanley B. Herman</t>
  </si>
  <si>
    <t>20 Dates¬†</t>
  </si>
  <si>
    <t>fake documentary|hidden camera|mockumentary|narrative|reality show</t>
  </si>
  <si>
    <t>Myles Berkowitz</t>
  </si>
  <si>
    <t>Tom Ardavany</t>
  </si>
  <si>
    <t>Robert McKee</t>
  </si>
  <si>
    <t>Super Size Me¬†</t>
  </si>
  <si>
    <t>experiment|fast food|food industry|meal|overeating</t>
  </si>
  <si>
    <t>Chemeeka Walker</t>
  </si>
  <si>
    <t>Amanda Kearsan</t>
  </si>
  <si>
    <t>Amelia Giancarlo</t>
  </si>
  <si>
    <t>The FP¬†</t>
  </si>
  <si>
    <t>abbreviation in title|based on short film|competition dancing|dystopia|location in title</t>
  </si>
  <si>
    <t>Brandon Trost</t>
  </si>
  <si>
    <t>Sean Whalen</t>
  </si>
  <si>
    <t>James DeBello</t>
  </si>
  <si>
    <t>Happy Christmas¬†</t>
  </si>
  <si>
    <t>chicago illinois|drink|drinking|filmmaker|writer</t>
  </si>
  <si>
    <t>Joe Swanberg</t>
  </si>
  <si>
    <t>The Brothers McMullen¬†</t>
  </si>
  <si>
    <t>abusive father|critically acclaimed|loss of father|love|true love</t>
  </si>
  <si>
    <t>Shari Albert</t>
  </si>
  <si>
    <t>Maxine Bahns</t>
  </si>
  <si>
    <t>Tiny Furniture¬†</t>
  </si>
  <si>
    <t>adult returns home|girl with glasses|hipster|shower|title directed by female</t>
  </si>
  <si>
    <t>Jemima Kirke</t>
  </si>
  <si>
    <t>George Washington¬†</t>
  </si>
  <si>
    <t>cover up|north carolina|redemption|small town|teenager</t>
  </si>
  <si>
    <t>Eddie Rouse</t>
  </si>
  <si>
    <t>Damian Jewan Lee</t>
  </si>
  <si>
    <t>Smiling Fish &amp; Goat on Fire¬†</t>
  </si>
  <si>
    <t>accountant|actor|animal in title|mail carrier|single parent</t>
  </si>
  <si>
    <t>Kevin Jordan</t>
  </si>
  <si>
    <t>Derick Martini</t>
  </si>
  <si>
    <t>Christa Miller</t>
  </si>
  <si>
    <t>Ion Overman</t>
  </si>
  <si>
    <t>The Legend of God's Gun¬†</t>
  </si>
  <si>
    <t>Mike Bruce</t>
  </si>
  <si>
    <t>Joseph Campanella</t>
  </si>
  <si>
    <t>Kirpatrick Thomas</t>
  </si>
  <si>
    <t>Christian Anderson</t>
  </si>
  <si>
    <t>Clerks¬†</t>
  </si>
  <si>
    <t>clerk|friend|hockey|video|video store</t>
  </si>
  <si>
    <t>Slacker¬†</t>
  </si>
  <si>
    <t>austin texas|moon|pap smear|texas|twenty something</t>
  </si>
  <si>
    <t>Tommy Pallotta</t>
  </si>
  <si>
    <t>Jean Caffeine</t>
  </si>
  <si>
    <t>The Puffy Chair¬†</t>
  </si>
  <si>
    <t>birthday|gift|motel|new york city|upholsterer</t>
  </si>
  <si>
    <t>Bari Hyman</t>
  </si>
  <si>
    <t>Pink Flamingos¬†</t>
  </si>
  <si>
    <t>absurd humor|egg|gross out humor|lesbian|sex</t>
  </si>
  <si>
    <t>Divine</t>
  </si>
  <si>
    <t>Mink Stole</t>
  </si>
  <si>
    <t>Edith Massey</t>
  </si>
  <si>
    <t>Primer¬†</t>
  </si>
  <si>
    <t>changing the future|independent film|invention|nonlinear timeline|time travel</t>
  </si>
  <si>
    <t>Shane Carruth</t>
  </si>
  <si>
    <t>David Sullivan</t>
  </si>
  <si>
    <t>Casey Gooden</t>
  </si>
  <si>
    <t>El Mariachi¬†</t>
  </si>
  <si>
    <t>assassin|death|guitar|gun|mariachi</t>
  </si>
  <si>
    <t>Carlos Gallardo</t>
  </si>
  <si>
    <t>Peter Marquardt</t>
  </si>
  <si>
    <t>Consuelo G√≥mez</t>
  </si>
  <si>
    <t>Newlyweds¬†</t>
  </si>
  <si>
    <t>written and directed by cast member</t>
  </si>
  <si>
    <t>Kerry Bish√©</t>
  </si>
  <si>
    <t>Caitlin FitzGerald</t>
  </si>
  <si>
    <t>Daniella Pineda</t>
  </si>
  <si>
    <t>My Date with Drew¬†</t>
  </si>
  <si>
    <t>actress name in title|crush|date|four word title|video camera</t>
  </si>
  <si>
    <t>John August</t>
  </si>
  <si>
    <t>Brian Herzlinger</t>
  </si>
  <si>
    <t>Mean of Budget</t>
  </si>
  <si>
    <t xml:space="preserve">Median of Budget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</si>
</sst>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A87CB401-FB7A-3841-A322-2989619E0F73}">
          <cx:tx>
            <cx:txData>
              <cx:f>_xlchart.v1.0</cx:f>
              <cx:v>budget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721178</xdr:colOff>
      <xdr:row>4</xdr:row>
      <xdr:rowOff>172357</xdr:rowOff>
    </xdr:from>
    <xdr:to>
      <xdr:col>17</xdr:col>
      <xdr:colOff>444499</xdr:colOff>
      <xdr:row>29</xdr:row>
      <xdr:rowOff>136071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E858BCC-CFC1-5AE3-BDCC-7169629E92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74178" y="970643"/>
              <a:ext cx="7152821" cy="4952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040"/>
  <sheetViews>
    <sheetView tabSelected="1" zoomScale="140" zoomScaleNormal="140" workbookViewId="0">
      <selection activeCell="C2" sqref="C2"/>
    </sheetView>
  </sheetViews>
  <sheetFormatPr baseColWidth="10" defaultRowHeight="16" x14ac:dyDescent="0.2"/>
  <cols>
    <col min="4" max="4" width="19.33203125" customWidth="1"/>
    <col min="5" max="5" width="15" customWidth="1"/>
  </cols>
  <sheetData>
    <row r="1" spans="1:54" x14ac:dyDescent="0.2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1:54" x14ac:dyDescent="0.2">
      <c r="A2" t="s">
        <v>52</v>
      </c>
      <c r="B2">
        <v>2009</v>
      </c>
      <c r="C2" s="1">
        <v>237000000</v>
      </c>
      <c r="D2" s="1"/>
      <c r="E2" s="1"/>
      <c r="F2">
        <v>19.2835706990994</v>
      </c>
      <c r="G2">
        <v>760505847</v>
      </c>
      <c r="H2">
        <v>20.449494357997001</v>
      </c>
      <c r="I2" t="s">
        <v>53</v>
      </c>
      <c r="J2" t="s">
        <v>54</v>
      </c>
      <c r="K2" t="s">
        <v>55</v>
      </c>
      <c r="L2">
        <v>178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56</v>
      </c>
      <c r="AN2" t="s">
        <v>57</v>
      </c>
      <c r="AO2">
        <v>7.9</v>
      </c>
      <c r="AP2">
        <v>723</v>
      </c>
      <c r="AQ2">
        <v>3054</v>
      </c>
      <c r="AR2" t="s">
        <v>58</v>
      </c>
      <c r="AS2">
        <v>0</v>
      </c>
      <c r="AT2" t="s">
        <v>59</v>
      </c>
      <c r="AU2">
        <v>1000</v>
      </c>
      <c r="AV2" t="s">
        <v>60</v>
      </c>
      <c r="AW2">
        <v>936</v>
      </c>
      <c r="AX2" t="s">
        <v>61</v>
      </c>
      <c r="AY2">
        <v>855</v>
      </c>
      <c r="AZ2">
        <v>4834</v>
      </c>
      <c r="BA2">
        <v>0</v>
      </c>
      <c r="BB2">
        <v>33000</v>
      </c>
    </row>
    <row r="3" spans="1:54" x14ac:dyDescent="0.2">
      <c r="A3" t="s">
        <v>62</v>
      </c>
      <c r="B3">
        <v>2007</v>
      </c>
      <c r="C3" s="1">
        <v>300000000</v>
      </c>
      <c r="D3" s="1"/>
      <c r="E3" s="1"/>
      <c r="F3">
        <v>19.519293032620499</v>
      </c>
      <c r="G3">
        <v>309404152</v>
      </c>
      <c r="H3">
        <v>19.550158915534901</v>
      </c>
      <c r="I3" t="s">
        <v>53</v>
      </c>
      <c r="J3" t="s">
        <v>54</v>
      </c>
      <c r="K3" t="s">
        <v>55</v>
      </c>
      <c r="L3">
        <v>169</v>
      </c>
      <c r="M3">
        <v>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63</v>
      </c>
      <c r="AN3" t="s">
        <v>57</v>
      </c>
      <c r="AO3">
        <v>7.1</v>
      </c>
      <c r="AP3">
        <v>302</v>
      </c>
      <c r="AQ3">
        <v>1238</v>
      </c>
      <c r="AR3" t="s">
        <v>64</v>
      </c>
      <c r="AS3">
        <v>563</v>
      </c>
      <c r="AT3" t="s">
        <v>65</v>
      </c>
      <c r="AU3">
        <v>40000</v>
      </c>
      <c r="AV3" t="s">
        <v>66</v>
      </c>
      <c r="AW3">
        <v>5000</v>
      </c>
      <c r="AX3" t="s">
        <v>67</v>
      </c>
      <c r="AY3">
        <v>1000</v>
      </c>
      <c r="AZ3">
        <v>48350</v>
      </c>
      <c r="BA3">
        <v>0</v>
      </c>
      <c r="BB3">
        <v>0</v>
      </c>
    </row>
    <row r="4" spans="1:54" x14ac:dyDescent="0.2">
      <c r="A4" t="s">
        <v>68</v>
      </c>
      <c r="B4">
        <v>2012</v>
      </c>
      <c r="C4" s="1">
        <v>250000000</v>
      </c>
      <c r="D4" s="1" t="s">
        <v>10878</v>
      </c>
      <c r="E4" s="1">
        <f>AVERAGE(C2:C3040)</f>
        <v>40354358.410661399</v>
      </c>
      <c r="F4">
        <v>19.336971475826498</v>
      </c>
      <c r="G4">
        <v>448130642</v>
      </c>
      <c r="H4">
        <v>19.920595359476</v>
      </c>
      <c r="I4" t="s">
        <v>53</v>
      </c>
      <c r="J4" t="s">
        <v>54</v>
      </c>
      <c r="K4" t="s">
        <v>55</v>
      </c>
      <c r="L4">
        <v>164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 t="s">
        <v>69</v>
      </c>
      <c r="AN4" t="s">
        <v>57</v>
      </c>
      <c r="AO4">
        <v>8.5</v>
      </c>
      <c r="AP4">
        <v>813</v>
      </c>
      <c r="AQ4">
        <v>2701</v>
      </c>
      <c r="AR4" t="s">
        <v>70</v>
      </c>
      <c r="AS4">
        <v>22000</v>
      </c>
      <c r="AT4" t="s">
        <v>71</v>
      </c>
      <c r="AU4">
        <v>27000</v>
      </c>
      <c r="AV4" t="s">
        <v>72</v>
      </c>
      <c r="AW4">
        <v>23000</v>
      </c>
      <c r="AX4" t="s">
        <v>73</v>
      </c>
      <c r="AY4">
        <v>23000</v>
      </c>
      <c r="AZ4">
        <v>106759</v>
      </c>
      <c r="BA4">
        <v>0</v>
      </c>
      <c r="BB4">
        <v>164000</v>
      </c>
    </row>
    <row r="5" spans="1:54" x14ac:dyDescent="0.2">
      <c r="A5" t="s">
        <v>74</v>
      </c>
      <c r="B5">
        <v>2012</v>
      </c>
      <c r="C5">
        <v>263700000</v>
      </c>
      <c r="D5" t="s">
        <v>10879</v>
      </c>
      <c r="E5" s="1">
        <f>MEDIAN(C2:C3040)</f>
        <v>25000000</v>
      </c>
      <c r="F5">
        <v>19.390322651323501</v>
      </c>
      <c r="G5">
        <v>73058679</v>
      </c>
      <c r="H5">
        <v>18.106773498138701</v>
      </c>
      <c r="I5" t="s">
        <v>53</v>
      </c>
      <c r="J5" t="s">
        <v>54</v>
      </c>
      <c r="K5" t="s">
        <v>55</v>
      </c>
      <c r="L5">
        <v>132</v>
      </c>
      <c r="M5">
        <v>1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 t="s">
        <v>75</v>
      </c>
      <c r="AN5" t="s">
        <v>57</v>
      </c>
      <c r="AO5">
        <v>6.6</v>
      </c>
      <c r="AP5">
        <v>462</v>
      </c>
      <c r="AQ5">
        <v>738</v>
      </c>
      <c r="AR5" t="s">
        <v>76</v>
      </c>
      <c r="AS5">
        <v>475</v>
      </c>
      <c r="AT5" t="s">
        <v>77</v>
      </c>
      <c r="AU5">
        <v>640</v>
      </c>
      <c r="AV5" t="s">
        <v>78</v>
      </c>
      <c r="AW5">
        <v>632</v>
      </c>
      <c r="AX5" t="s">
        <v>79</v>
      </c>
      <c r="AY5">
        <v>530</v>
      </c>
      <c r="AZ5">
        <v>1873</v>
      </c>
      <c r="BA5">
        <v>1</v>
      </c>
      <c r="BB5">
        <v>24000</v>
      </c>
    </row>
    <row r="6" spans="1:54" x14ac:dyDescent="0.2">
      <c r="A6" t="s">
        <v>80</v>
      </c>
      <c r="B6">
        <v>2007</v>
      </c>
      <c r="C6" s="1">
        <v>258000000</v>
      </c>
      <c r="D6" s="1"/>
      <c r="E6" s="1"/>
      <c r="F6">
        <v>19.368470142885901</v>
      </c>
      <c r="G6">
        <v>336530303</v>
      </c>
      <c r="H6">
        <v>19.634198756486299</v>
      </c>
      <c r="I6" t="s">
        <v>53</v>
      </c>
      <c r="J6" t="s">
        <v>54</v>
      </c>
      <c r="K6" t="s">
        <v>55</v>
      </c>
      <c r="L6">
        <v>156</v>
      </c>
      <c r="M6">
        <v>1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81</v>
      </c>
      <c r="AN6" t="s">
        <v>57</v>
      </c>
      <c r="AO6">
        <v>6.2</v>
      </c>
      <c r="AP6">
        <v>392</v>
      </c>
      <c r="AQ6">
        <v>1902</v>
      </c>
      <c r="AR6" t="s">
        <v>82</v>
      </c>
      <c r="AS6">
        <v>0</v>
      </c>
      <c r="AT6" t="s">
        <v>83</v>
      </c>
      <c r="AU6">
        <v>24000</v>
      </c>
      <c r="AV6" t="s">
        <v>84</v>
      </c>
      <c r="AW6">
        <v>11000</v>
      </c>
      <c r="AX6" t="s">
        <v>85</v>
      </c>
      <c r="AY6">
        <v>4000</v>
      </c>
      <c r="AZ6">
        <v>46055</v>
      </c>
      <c r="BA6">
        <v>0</v>
      </c>
      <c r="BB6">
        <v>0</v>
      </c>
    </row>
    <row r="7" spans="1:54" x14ac:dyDescent="0.2">
      <c r="A7" t="s">
        <v>86</v>
      </c>
      <c r="B7">
        <v>2010</v>
      </c>
      <c r="C7" s="1">
        <v>260000000</v>
      </c>
      <c r="D7" s="1"/>
      <c r="E7" s="1"/>
      <c r="F7">
        <v>19.3761921889798</v>
      </c>
      <c r="G7">
        <v>200807262</v>
      </c>
      <c r="H7">
        <v>19.117856110466501</v>
      </c>
      <c r="I7" t="s">
        <v>53</v>
      </c>
      <c r="J7" t="s">
        <v>54</v>
      </c>
      <c r="K7" t="s">
        <v>55</v>
      </c>
      <c r="L7">
        <v>100</v>
      </c>
      <c r="M7">
        <v>0</v>
      </c>
      <c r="N7">
        <v>1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87</v>
      </c>
      <c r="AN7" t="s">
        <v>88</v>
      </c>
      <c r="AO7">
        <v>7.8</v>
      </c>
      <c r="AP7">
        <v>324</v>
      </c>
      <c r="AQ7">
        <v>387</v>
      </c>
      <c r="AR7" t="s">
        <v>89</v>
      </c>
      <c r="AS7">
        <v>15</v>
      </c>
      <c r="AT7" t="s">
        <v>90</v>
      </c>
      <c r="AU7">
        <v>799</v>
      </c>
      <c r="AV7" t="s">
        <v>91</v>
      </c>
      <c r="AW7">
        <v>553</v>
      </c>
      <c r="AX7" t="s">
        <v>92</v>
      </c>
      <c r="AY7">
        <v>284</v>
      </c>
      <c r="AZ7">
        <v>2036</v>
      </c>
      <c r="BA7">
        <v>1</v>
      </c>
      <c r="BB7">
        <v>29000</v>
      </c>
    </row>
    <row r="8" spans="1:54" x14ac:dyDescent="0.2">
      <c r="A8" t="s">
        <v>93</v>
      </c>
      <c r="B8">
        <v>2015</v>
      </c>
      <c r="C8" s="1">
        <v>250000000</v>
      </c>
      <c r="D8" s="1"/>
      <c r="E8" s="1"/>
      <c r="F8">
        <v>19.336971475826498</v>
      </c>
      <c r="G8">
        <v>458991599</v>
      </c>
      <c r="H8">
        <v>19.944542465025101</v>
      </c>
      <c r="I8" t="s">
        <v>53</v>
      </c>
      <c r="J8" t="s">
        <v>54</v>
      </c>
      <c r="K8" t="s">
        <v>55</v>
      </c>
      <c r="L8">
        <v>141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 t="s">
        <v>94</v>
      </c>
      <c r="AN8" t="s">
        <v>57</v>
      </c>
      <c r="AO8">
        <v>7.5</v>
      </c>
      <c r="AP8">
        <v>635</v>
      </c>
      <c r="AQ8">
        <v>1117</v>
      </c>
      <c r="AR8" t="s">
        <v>95</v>
      </c>
      <c r="AS8">
        <v>0</v>
      </c>
      <c r="AT8" t="s">
        <v>96</v>
      </c>
      <c r="AU8">
        <v>26000</v>
      </c>
      <c r="AV8" t="s">
        <v>97</v>
      </c>
      <c r="AW8">
        <v>21000</v>
      </c>
      <c r="AX8" t="s">
        <v>98</v>
      </c>
      <c r="AY8">
        <v>19000</v>
      </c>
      <c r="AZ8">
        <v>92000</v>
      </c>
      <c r="BA8">
        <v>4</v>
      </c>
      <c r="BB8">
        <v>118000</v>
      </c>
    </row>
    <row r="9" spans="1:54" x14ac:dyDescent="0.2">
      <c r="A9" t="s">
        <v>99</v>
      </c>
      <c r="B9">
        <v>2016</v>
      </c>
      <c r="C9" s="1">
        <v>250000000</v>
      </c>
      <c r="D9" s="1"/>
      <c r="E9" s="1"/>
      <c r="F9">
        <v>19.336971475826498</v>
      </c>
      <c r="G9">
        <v>330249062</v>
      </c>
      <c r="H9">
        <v>19.615357661090201</v>
      </c>
      <c r="I9" t="s">
        <v>53</v>
      </c>
      <c r="J9" t="s">
        <v>54</v>
      </c>
      <c r="K9" t="s">
        <v>55</v>
      </c>
      <c r="L9">
        <v>183</v>
      </c>
      <c r="M9">
        <v>1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 t="s">
        <v>100</v>
      </c>
      <c r="AN9" t="s">
        <v>57</v>
      </c>
      <c r="AO9">
        <v>6.9</v>
      </c>
      <c r="AP9">
        <v>673</v>
      </c>
      <c r="AQ9">
        <v>3018</v>
      </c>
      <c r="AR9" t="s">
        <v>101</v>
      </c>
      <c r="AS9">
        <v>0</v>
      </c>
      <c r="AT9" t="s">
        <v>102</v>
      </c>
      <c r="AU9">
        <v>15000</v>
      </c>
      <c r="AV9" t="s">
        <v>103</v>
      </c>
      <c r="AW9">
        <v>4000</v>
      </c>
      <c r="AX9" t="s">
        <v>104</v>
      </c>
      <c r="AY9">
        <v>2000</v>
      </c>
      <c r="AZ9">
        <v>24450</v>
      </c>
      <c r="BA9">
        <v>0</v>
      </c>
      <c r="BB9">
        <v>197000</v>
      </c>
    </row>
    <row r="10" spans="1:54" x14ac:dyDescent="0.2">
      <c r="A10" t="s">
        <v>105</v>
      </c>
      <c r="B10">
        <v>2006</v>
      </c>
      <c r="C10" s="1">
        <v>209000000</v>
      </c>
      <c r="D10" s="1"/>
      <c r="E10" s="1"/>
      <c r="F10">
        <v>19.157844809929099</v>
      </c>
      <c r="G10">
        <v>200069408</v>
      </c>
      <c r="H10">
        <v>19.114174904307902</v>
      </c>
      <c r="I10" t="s">
        <v>53</v>
      </c>
      <c r="J10" t="s">
        <v>54</v>
      </c>
      <c r="K10" t="s">
        <v>55</v>
      </c>
      <c r="L10">
        <v>169</v>
      </c>
      <c r="M10">
        <v>1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0</v>
      </c>
      <c r="AM10" t="s">
        <v>106</v>
      </c>
      <c r="AN10" t="s">
        <v>57</v>
      </c>
      <c r="AO10">
        <v>6.1</v>
      </c>
      <c r="AP10">
        <v>434</v>
      </c>
      <c r="AQ10">
        <v>2367</v>
      </c>
      <c r="AR10" t="s">
        <v>107</v>
      </c>
      <c r="AS10">
        <v>0</v>
      </c>
      <c r="AT10" t="s">
        <v>108</v>
      </c>
      <c r="AU10">
        <v>18000</v>
      </c>
      <c r="AV10" t="s">
        <v>109</v>
      </c>
      <c r="AW10">
        <v>10000</v>
      </c>
      <c r="AX10" t="s">
        <v>110</v>
      </c>
      <c r="AY10">
        <v>903</v>
      </c>
      <c r="AZ10">
        <v>29991</v>
      </c>
      <c r="BA10">
        <v>0</v>
      </c>
      <c r="BB10">
        <v>0</v>
      </c>
    </row>
    <row r="11" spans="1:54" x14ac:dyDescent="0.2">
      <c r="A11" t="s">
        <v>111</v>
      </c>
      <c r="B11">
        <v>2006</v>
      </c>
      <c r="C11" s="1">
        <v>225000000</v>
      </c>
      <c r="D11" s="1"/>
      <c r="E11" s="1"/>
      <c r="F11">
        <v>19.231610960168702</v>
      </c>
      <c r="G11">
        <v>423032628</v>
      </c>
      <c r="H11">
        <v>19.862959868787598</v>
      </c>
      <c r="I11" t="s">
        <v>53</v>
      </c>
      <c r="J11" t="s">
        <v>54</v>
      </c>
      <c r="K11" t="s">
        <v>55</v>
      </c>
      <c r="L11">
        <v>151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 t="s">
        <v>112</v>
      </c>
      <c r="AN11" t="s">
        <v>57</v>
      </c>
      <c r="AO11">
        <v>7.3</v>
      </c>
      <c r="AP11">
        <v>313</v>
      </c>
      <c r="AQ11">
        <v>1832</v>
      </c>
      <c r="AR11" t="s">
        <v>64</v>
      </c>
      <c r="AS11">
        <v>563</v>
      </c>
      <c r="AT11" t="s">
        <v>65</v>
      </c>
      <c r="AU11">
        <v>40000</v>
      </c>
      <c r="AV11" t="s">
        <v>66</v>
      </c>
      <c r="AW11">
        <v>5000</v>
      </c>
      <c r="AX11" t="s">
        <v>67</v>
      </c>
      <c r="AY11">
        <v>1000</v>
      </c>
      <c r="AZ11">
        <v>48486</v>
      </c>
      <c r="BA11">
        <v>2</v>
      </c>
      <c r="BB11">
        <v>5000</v>
      </c>
    </row>
    <row r="12" spans="1:54" x14ac:dyDescent="0.2">
      <c r="A12" t="s">
        <v>113</v>
      </c>
      <c r="B12">
        <v>2013</v>
      </c>
      <c r="C12" s="1">
        <v>215000000</v>
      </c>
      <c r="D12" s="1"/>
      <c r="E12" s="1"/>
      <c r="F12">
        <v>19.1861485860919</v>
      </c>
      <c r="G12">
        <v>89289910</v>
      </c>
      <c r="H12">
        <v>18.307399049541299</v>
      </c>
      <c r="I12" t="s">
        <v>53</v>
      </c>
      <c r="J12" t="s">
        <v>54</v>
      </c>
      <c r="K12" t="s">
        <v>55</v>
      </c>
      <c r="L12">
        <v>150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1</v>
      </c>
      <c r="AM12" t="s">
        <v>114</v>
      </c>
      <c r="AN12" t="s">
        <v>57</v>
      </c>
      <c r="AO12">
        <v>6.5</v>
      </c>
      <c r="AP12">
        <v>450</v>
      </c>
      <c r="AQ12">
        <v>711</v>
      </c>
      <c r="AR12" t="s">
        <v>64</v>
      </c>
      <c r="AS12">
        <v>563</v>
      </c>
      <c r="AT12" t="s">
        <v>65</v>
      </c>
      <c r="AU12">
        <v>40000</v>
      </c>
      <c r="AV12" t="s">
        <v>115</v>
      </c>
      <c r="AW12">
        <v>2000</v>
      </c>
      <c r="AX12" t="s">
        <v>116</v>
      </c>
      <c r="AY12">
        <v>1000</v>
      </c>
      <c r="AZ12">
        <v>45757</v>
      </c>
      <c r="BA12">
        <v>1</v>
      </c>
      <c r="BB12">
        <v>48000</v>
      </c>
    </row>
    <row r="13" spans="1:54" x14ac:dyDescent="0.2">
      <c r="A13" t="s">
        <v>117</v>
      </c>
      <c r="B13">
        <v>2013</v>
      </c>
      <c r="C13" s="1">
        <v>225000000</v>
      </c>
      <c r="D13" s="1"/>
      <c r="E13" s="1"/>
      <c r="F13">
        <v>19.231610960168702</v>
      </c>
      <c r="G13">
        <v>291021565</v>
      </c>
      <c r="H13">
        <v>19.4889079289192</v>
      </c>
      <c r="I13" t="s">
        <v>53</v>
      </c>
      <c r="J13" t="s">
        <v>54</v>
      </c>
      <c r="K13" t="s">
        <v>55</v>
      </c>
      <c r="L13">
        <v>143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0</v>
      </c>
      <c r="AM13" t="s">
        <v>118</v>
      </c>
      <c r="AN13" t="s">
        <v>57</v>
      </c>
      <c r="AO13">
        <v>7.2</v>
      </c>
      <c r="AP13">
        <v>733</v>
      </c>
      <c r="AQ13">
        <v>2536</v>
      </c>
      <c r="AR13" t="s">
        <v>101</v>
      </c>
      <c r="AS13">
        <v>0</v>
      </c>
      <c r="AT13" t="s">
        <v>102</v>
      </c>
      <c r="AU13">
        <v>15000</v>
      </c>
      <c r="AV13" t="s">
        <v>119</v>
      </c>
      <c r="AW13">
        <v>3000</v>
      </c>
      <c r="AX13" t="s">
        <v>120</v>
      </c>
      <c r="AY13">
        <v>748</v>
      </c>
      <c r="AZ13">
        <v>20495</v>
      </c>
      <c r="BA13">
        <v>0</v>
      </c>
      <c r="BB13">
        <v>118000</v>
      </c>
    </row>
    <row r="14" spans="1:54" x14ac:dyDescent="0.2">
      <c r="A14" t="s">
        <v>121</v>
      </c>
      <c r="B14">
        <v>2008</v>
      </c>
      <c r="C14" s="1">
        <v>225000000</v>
      </c>
      <c r="D14" s="1"/>
      <c r="E14" s="1"/>
      <c r="F14">
        <v>19.231610960168702</v>
      </c>
      <c r="G14">
        <v>141614023</v>
      </c>
      <c r="H14">
        <v>18.768615766806398</v>
      </c>
      <c r="I14" t="s">
        <v>53</v>
      </c>
      <c r="J14" t="s">
        <v>54</v>
      </c>
      <c r="K14" t="s">
        <v>55</v>
      </c>
      <c r="L14">
        <v>150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t="s">
        <v>122</v>
      </c>
      <c r="AN14" t="s">
        <v>88</v>
      </c>
      <c r="AO14">
        <v>6.6</v>
      </c>
      <c r="AP14">
        <v>258</v>
      </c>
      <c r="AQ14">
        <v>438</v>
      </c>
      <c r="AR14" t="s">
        <v>123</v>
      </c>
      <c r="AS14">
        <v>80</v>
      </c>
      <c r="AT14" t="s">
        <v>124</v>
      </c>
      <c r="AU14">
        <v>22000</v>
      </c>
      <c r="AV14" t="s">
        <v>125</v>
      </c>
      <c r="AW14">
        <v>216</v>
      </c>
      <c r="AX14" t="s">
        <v>126</v>
      </c>
      <c r="AY14">
        <v>201</v>
      </c>
      <c r="AZ14">
        <v>22697</v>
      </c>
      <c r="BA14">
        <v>4</v>
      </c>
      <c r="BB14">
        <v>0</v>
      </c>
    </row>
    <row r="15" spans="1:54" x14ac:dyDescent="0.2">
      <c r="A15" t="s">
        <v>127</v>
      </c>
      <c r="B15">
        <v>2012</v>
      </c>
      <c r="C15" s="1">
        <v>220000000</v>
      </c>
      <c r="D15" s="1"/>
      <c r="E15" s="1"/>
      <c r="F15">
        <v>19.209138104316601</v>
      </c>
      <c r="G15">
        <v>623279547</v>
      </c>
      <c r="H15">
        <v>20.2505056871865</v>
      </c>
      <c r="I15" t="s">
        <v>53</v>
      </c>
      <c r="J15" t="s">
        <v>54</v>
      </c>
      <c r="K15" t="s">
        <v>55</v>
      </c>
      <c r="L15">
        <v>173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128</v>
      </c>
      <c r="AN15" t="s">
        <v>57</v>
      </c>
      <c r="AO15">
        <v>8.1</v>
      </c>
      <c r="AP15">
        <v>703</v>
      </c>
      <c r="AQ15">
        <v>1722</v>
      </c>
      <c r="AR15" t="s">
        <v>95</v>
      </c>
      <c r="AS15">
        <v>0</v>
      </c>
      <c r="AT15" t="s">
        <v>96</v>
      </c>
      <c r="AU15">
        <v>26000</v>
      </c>
      <c r="AV15" t="s">
        <v>97</v>
      </c>
      <c r="AW15">
        <v>21000</v>
      </c>
      <c r="AX15" t="s">
        <v>98</v>
      </c>
      <c r="AY15">
        <v>19000</v>
      </c>
      <c r="AZ15">
        <v>87697</v>
      </c>
      <c r="BA15">
        <v>3</v>
      </c>
      <c r="BB15">
        <v>123000</v>
      </c>
    </row>
    <row r="16" spans="1:54" x14ac:dyDescent="0.2">
      <c r="A16" t="s">
        <v>129</v>
      </c>
      <c r="B16">
        <v>2011</v>
      </c>
      <c r="C16" s="1">
        <v>250000000</v>
      </c>
      <c r="D16" s="1"/>
      <c r="E16" s="1"/>
      <c r="F16">
        <v>19.336971475826498</v>
      </c>
      <c r="G16">
        <v>241063875</v>
      </c>
      <c r="H16">
        <v>19.3005724978314</v>
      </c>
      <c r="I16" t="s">
        <v>53</v>
      </c>
      <c r="J16" t="s">
        <v>54</v>
      </c>
      <c r="K16" t="s">
        <v>55</v>
      </c>
      <c r="L16">
        <v>136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130</v>
      </c>
      <c r="AN16" t="s">
        <v>57</v>
      </c>
      <c r="AO16">
        <v>6.7</v>
      </c>
      <c r="AP16">
        <v>448</v>
      </c>
      <c r="AQ16">
        <v>484</v>
      </c>
      <c r="AR16" t="s">
        <v>131</v>
      </c>
      <c r="AS16">
        <v>252</v>
      </c>
      <c r="AT16" t="s">
        <v>65</v>
      </c>
      <c r="AU16">
        <v>40000</v>
      </c>
      <c r="AV16" t="s">
        <v>132</v>
      </c>
      <c r="AW16">
        <v>11000</v>
      </c>
      <c r="AX16" t="s">
        <v>133</v>
      </c>
      <c r="AY16">
        <v>1000</v>
      </c>
      <c r="AZ16">
        <v>54083</v>
      </c>
      <c r="BA16">
        <v>4</v>
      </c>
      <c r="BB16">
        <v>58000</v>
      </c>
    </row>
    <row r="17" spans="1:54" x14ac:dyDescent="0.2">
      <c r="A17" t="s">
        <v>134</v>
      </c>
      <c r="B17">
        <v>2012</v>
      </c>
      <c r="C17" s="1">
        <v>225000000</v>
      </c>
      <c r="D17" s="1"/>
      <c r="E17" s="1"/>
      <c r="F17">
        <v>19.231610960168702</v>
      </c>
      <c r="G17">
        <v>179020854</v>
      </c>
      <c r="H17">
        <v>19.003012859812401</v>
      </c>
      <c r="I17" t="s">
        <v>53</v>
      </c>
      <c r="J17" t="s">
        <v>54</v>
      </c>
      <c r="K17" t="s">
        <v>55</v>
      </c>
      <c r="L17">
        <v>106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1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135</v>
      </c>
      <c r="AN17" t="s">
        <v>57</v>
      </c>
      <c r="AO17">
        <v>6.8</v>
      </c>
      <c r="AP17">
        <v>451</v>
      </c>
      <c r="AQ17">
        <v>341</v>
      </c>
      <c r="AR17" t="s">
        <v>136</v>
      </c>
      <c r="AS17">
        <v>188</v>
      </c>
      <c r="AT17" t="s">
        <v>137</v>
      </c>
      <c r="AU17">
        <v>10000</v>
      </c>
      <c r="AV17" t="s">
        <v>138</v>
      </c>
      <c r="AW17">
        <v>816</v>
      </c>
      <c r="AX17" t="s">
        <v>139</v>
      </c>
      <c r="AY17">
        <v>718</v>
      </c>
      <c r="AZ17">
        <v>12572</v>
      </c>
      <c r="BA17">
        <v>1</v>
      </c>
      <c r="BB17">
        <v>40000</v>
      </c>
    </row>
    <row r="18" spans="1:54" x14ac:dyDescent="0.2">
      <c r="A18" t="s">
        <v>140</v>
      </c>
      <c r="B18">
        <v>2012</v>
      </c>
      <c r="C18" s="1">
        <v>230000000</v>
      </c>
      <c r="D18" s="1"/>
      <c r="E18" s="1"/>
      <c r="F18">
        <v>19.253589866887499</v>
      </c>
      <c r="G18">
        <v>262030663</v>
      </c>
      <c r="H18">
        <v>19.3839720892285</v>
      </c>
      <c r="I18" t="s">
        <v>53</v>
      </c>
      <c r="J18" t="s">
        <v>54</v>
      </c>
      <c r="K18" t="s">
        <v>55</v>
      </c>
      <c r="L18">
        <v>153</v>
      </c>
      <c r="M18">
        <v>1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141</v>
      </c>
      <c r="AN18" t="s">
        <v>57</v>
      </c>
      <c r="AO18">
        <v>7</v>
      </c>
      <c r="AP18">
        <v>599</v>
      </c>
      <c r="AQ18">
        <v>1225</v>
      </c>
      <c r="AR18" t="s">
        <v>142</v>
      </c>
      <c r="AS18">
        <v>464</v>
      </c>
      <c r="AT18" t="s">
        <v>143</v>
      </c>
      <c r="AU18">
        <v>15000</v>
      </c>
      <c r="AV18" t="s">
        <v>144</v>
      </c>
      <c r="AW18">
        <v>10000</v>
      </c>
      <c r="AX18" t="s">
        <v>145</v>
      </c>
      <c r="AY18">
        <v>963</v>
      </c>
      <c r="AZ18">
        <v>28489</v>
      </c>
      <c r="BA18">
        <v>0</v>
      </c>
      <c r="BB18">
        <v>56000</v>
      </c>
    </row>
    <row r="19" spans="1:54" x14ac:dyDescent="0.2">
      <c r="A19" t="s">
        <v>146</v>
      </c>
      <c r="B19">
        <v>2010</v>
      </c>
      <c r="C19" s="1">
        <v>200000000</v>
      </c>
      <c r="D19" s="1"/>
      <c r="E19" s="1"/>
      <c r="F19">
        <v>19.1138279245123</v>
      </c>
      <c r="G19">
        <v>105219735</v>
      </c>
      <c r="H19">
        <v>18.4715614357312</v>
      </c>
      <c r="I19" t="s">
        <v>53</v>
      </c>
      <c r="J19" t="s">
        <v>54</v>
      </c>
      <c r="K19" t="s">
        <v>55</v>
      </c>
      <c r="L19">
        <v>156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 t="s">
        <v>147</v>
      </c>
      <c r="AN19" t="s">
        <v>57</v>
      </c>
      <c r="AO19">
        <v>6.7</v>
      </c>
      <c r="AP19">
        <v>343</v>
      </c>
      <c r="AQ19">
        <v>546</v>
      </c>
      <c r="AR19" t="s">
        <v>148</v>
      </c>
      <c r="AS19">
        <v>0</v>
      </c>
      <c r="AT19" t="s">
        <v>149</v>
      </c>
      <c r="AU19">
        <v>891</v>
      </c>
      <c r="AV19" t="s">
        <v>150</v>
      </c>
      <c r="AW19">
        <v>882</v>
      </c>
      <c r="AX19" t="s">
        <v>151</v>
      </c>
      <c r="AY19">
        <v>738</v>
      </c>
      <c r="AZ19">
        <v>3244</v>
      </c>
      <c r="BA19">
        <v>0</v>
      </c>
      <c r="BB19">
        <v>17000</v>
      </c>
    </row>
    <row r="20" spans="1:54" x14ac:dyDescent="0.2">
      <c r="A20" t="s">
        <v>152</v>
      </c>
      <c r="B20">
        <v>2013</v>
      </c>
      <c r="C20" s="1">
        <v>225000000</v>
      </c>
      <c r="D20" s="1"/>
      <c r="E20" s="1"/>
      <c r="F20">
        <v>19.231610960168702</v>
      </c>
      <c r="G20">
        <v>258355354</v>
      </c>
      <c r="H20">
        <v>19.369846536307001</v>
      </c>
      <c r="I20" t="s">
        <v>53</v>
      </c>
      <c r="J20" t="s">
        <v>54</v>
      </c>
      <c r="K20" t="s">
        <v>55</v>
      </c>
      <c r="L20">
        <v>186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153</v>
      </c>
      <c r="AN20" t="s">
        <v>57</v>
      </c>
      <c r="AO20">
        <v>7.9</v>
      </c>
      <c r="AP20">
        <v>509</v>
      </c>
      <c r="AQ20">
        <v>951</v>
      </c>
      <c r="AR20" t="s">
        <v>154</v>
      </c>
      <c r="AS20">
        <v>0</v>
      </c>
      <c r="AT20" t="s">
        <v>155</v>
      </c>
      <c r="AU20">
        <v>5000</v>
      </c>
      <c r="AV20" t="s">
        <v>156</v>
      </c>
      <c r="AW20">
        <v>972</v>
      </c>
      <c r="AX20" t="s">
        <v>157</v>
      </c>
      <c r="AY20">
        <v>773</v>
      </c>
      <c r="AZ20">
        <v>9152</v>
      </c>
      <c r="BA20">
        <v>6</v>
      </c>
      <c r="BB20">
        <v>83000</v>
      </c>
    </row>
    <row r="21" spans="1:54" x14ac:dyDescent="0.2">
      <c r="A21" t="s">
        <v>158</v>
      </c>
      <c r="B21">
        <v>2007</v>
      </c>
      <c r="C21" s="1">
        <v>180000000</v>
      </c>
      <c r="D21" s="1"/>
      <c r="E21" s="1"/>
      <c r="F21">
        <v>19.0084674088545</v>
      </c>
      <c r="G21">
        <v>70083519</v>
      </c>
      <c r="H21">
        <v>18.065198217372799</v>
      </c>
      <c r="I21" t="s">
        <v>53</v>
      </c>
      <c r="J21" t="s">
        <v>54</v>
      </c>
      <c r="K21" t="s">
        <v>55</v>
      </c>
      <c r="L21">
        <v>113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1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 t="s">
        <v>159</v>
      </c>
      <c r="AN21" t="s">
        <v>57</v>
      </c>
      <c r="AO21">
        <v>6.1</v>
      </c>
      <c r="AP21">
        <v>251</v>
      </c>
      <c r="AQ21">
        <v>666</v>
      </c>
      <c r="AR21" t="s">
        <v>160</v>
      </c>
      <c r="AS21">
        <v>129</v>
      </c>
      <c r="AT21" t="s">
        <v>161</v>
      </c>
      <c r="AU21">
        <v>16000</v>
      </c>
      <c r="AV21" t="s">
        <v>162</v>
      </c>
      <c r="AW21">
        <v>6000</v>
      </c>
      <c r="AX21" t="s">
        <v>163</v>
      </c>
      <c r="AY21">
        <v>1000</v>
      </c>
      <c r="AZ21">
        <v>24106</v>
      </c>
      <c r="BA21">
        <v>2</v>
      </c>
      <c r="BB21">
        <v>0</v>
      </c>
    </row>
    <row r="22" spans="1:54" x14ac:dyDescent="0.2">
      <c r="A22" t="s">
        <v>164</v>
      </c>
      <c r="B22">
        <v>1997</v>
      </c>
      <c r="C22" s="1">
        <v>200000000</v>
      </c>
      <c r="D22" s="1"/>
      <c r="E22" s="1"/>
      <c r="F22">
        <v>19.1138279245123</v>
      </c>
      <c r="G22">
        <v>658672302</v>
      </c>
      <c r="H22">
        <v>20.3057367032354</v>
      </c>
      <c r="I22" t="s">
        <v>53</v>
      </c>
      <c r="J22" t="s">
        <v>54</v>
      </c>
      <c r="K22" t="s">
        <v>55</v>
      </c>
      <c r="L22">
        <v>194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165</v>
      </c>
      <c r="AN22" t="s">
        <v>57</v>
      </c>
      <c r="AO22">
        <v>7.7</v>
      </c>
      <c r="AP22">
        <v>315</v>
      </c>
      <c r="AQ22">
        <v>2528</v>
      </c>
      <c r="AR22" t="s">
        <v>58</v>
      </c>
      <c r="AS22">
        <v>0</v>
      </c>
      <c r="AT22" t="s">
        <v>166</v>
      </c>
      <c r="AU22">
        <v>29000</v>
      </c>
      <c r="AV22" t="s">
        <v>167</v>
      </c>
      <c r="AW22">
        <v>14000</v>
      </c>
      <c r="AX22" t="s">
        <v>168</v>
      </c>
      <c r="AY22">
        <v>794</v>
      </c>
      <c r="AZ22">
        <v>45223</v>
      </c>
      <c r="BA22">
        <v>0</v>
      </c>
      <c r="BB22">
        <v>26000</v>
      </c>
    </row>
    <row r="23" spans="1:54" x14ac:dyDescent="0.2">
      <c r="A23" t="s">
        <v>169</v>
      </c>
      <c r="B23">
        <v>2016</v>
      </c>
      <c r="C23" s="1">
        <v>250000000</v>
      </c>
      <c r="D23" s="1"/>
      <c r="E23" s="1"/>
      <c r="F23">
        <v>19.336971475826498</v>
      </c>
      <c r="G23">
        <v>407197282</v>
      </c>
      <c r="H23">
        <v>19.8248083483257</v>
      </c>
      <c r="I23" t="s">
        <v>53</v>
      </c>
      <c r="J23" t="s">
        <v>54</v>
      </c>
      <c r="K23" t="s">
        <v>55</v>
      </c>
      <c r="L23">
        <v>147</v>
      </c>
      <c r="M23">
        <v>1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 t="s">
        <v>170</v>
      </c>
      <c r="AN23" t="s">
        <v>57</v>
      </c>
      <c r="AO23">
        <v>8.1999999999999993</v>
      </c>
      <c r="AP23">
        <v>516</v>
      </c>
      <c r="AQ23">
        <v>1022</v>
      </c>
      <c r="AR23" t="s">
        <v>171</v>
      </c>
      <c r="AS23">
        <v>94</v>
      </c>
      <c r="AT23" t="s">
        <v>97</v>
      </c>
      <c r="AU23">
        <v>21000</v>
      </c>
      <c r="AV23" t="s">
        <v>98</v>
      </c>
      <c r="AW23">
        <v>19000</v>
      </c>
      <c r="AX23" t="s">
        <v>172</v>
      </c>
      <c r="AY23">
        <v>11000</v>
      </c>
      <c r="AZ23">
        <v>64798</v>
      </c>
      <c r="BA23">
        <v>0</v>
      </c>
      <c r="BB23">
        <v>72000</v>
      </c>
    </row>
    <row r="24" spans="1:54" x14ac:dyDescent="0.2">
      <c r="A24" t="s">
        <v>173</v>
      </c>
      <c r="B24">
        <v>2012</v>
      </c>
      <c r="C24" s="1">
        <v>209000000</v>
      </c>
      <c r="D24" s="1"/>
      <c r="E24" s="1"/>
      <c r="F24">
        <v>19.157844809929099</v>
      </c>
      <c r="G24">
        <v>65173160</v>
      </c>
      <c r="H24">
        <v>17.992558285701399</v>
      </c>
      <c r="I24" t="s">
        <v>53</v>
      </c>
      <c r="J24" t="s">
        <v>54</v>
      </c>
      <c r="K24" t="s">
        <v>55</v>
      </c>
      <c r="L24">
        <v>131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0</v>
      </c>
      <c r="AM24" t="s">
        <v>174</v>
      </c>
      <c r="AN24" t="s">
        <v>57</v>
      </c>
      <c r="AO24">
        <v>5.9</v>
      </c>
      <c r="AP24">
        <v>377</v>
      </c>
      <c r="AQ24">
        <v>751</v>
      </c>
      <c r="AR24" t="s">
        <v>175</v>
      </c>
      <c r="AS24">
        <v>532</v>
      </c>
      <c r="AT24" t="s">
        <v>176</v>
      </c>
      <c r="AU24">
        <v>14000</v>
      </c>
      <c r="AV24" t="s">
        <v>177</v>
      </c>
      <c r="AW24">
        <v>10000</v>
      </c>
      <c r="AX24" t="s">
        <v>178</v>
      </c>
      <c r="AY24">
        <v>627</v>
      </c>
      <c r="AZ24">
        <v>26679</v>
      </c>
      <c r="BA24">
        <v>0</v>
      </c>
      <c r="BB24">
        <v>44000</v>
      </c>
    </row>
    <row r="25" spans="1:54" x14ac:dyDescent="0.2">
      <c r="A25" t="s">
        <v>179</v>
      </c>
      <c r="B25">
        <v>2015</v>
      </c>
      <c r="C25" s="1">
        <v>150000000</v>
      </c>
      <c r="D25" s="1"/>
      <c r="E25" s="1"/>
      <c r="F25">
        <v>18.826145852060499</v>
      </c>
      <c r="G25">
        <v>652177271</v>
      </c>
      <c r="H25">
        <v>20.2958269709729</v>
      </c>
      <c r="I25" t="s">
        <v>53</v>
      </c>
      <c r="J25" t="s">
        <v>54</v>
      </c>
      <c r="K25" t="s">
        <v>55</v>
      </c>
      <c r="L25">
        <v>124</v>
      </c>
      <c r="M25">
        <v>1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1</v>
      </c>
      <c r="AK25">
        <v>0</v>
      </c>
      <c r="AL25">
        <v>0</v>
      </c>
      <c r="AM25" t="s">
        <v>180</v>
      </c>
      <c r="AN25" t="s">
        <v>57</v>
      </c>
      <c r="AO25">
        <v>7</v>
      </c>
      <c r="AP25">
        <v>644</v>
      </c>
      <c r="AQ25">
        <v>1290</v>
      </c>
      <c r="AR25" t="s">
        <v>181</v>
      </c>
      <c r="AS25">
        <v>365</v>
      </c>
      <c r="AT25" t="s">
        <v>182</v>
      </c>
      <c r="AU25">
        <v>3000</v>
      </c>
      <c r="AV25" t="s">
        <v>183</v>
      </c>
      <c r="AW25">
        <v>2000</v>
      </c>
      <c r="AX25" t="s">
        <v>184</v>
      </c>
      <c r="AY25">
        <v>1000</v>
      </c>
      <c r="AZ25">
        <v>8458</v>
      </c>
      <c r="BA25">
        <v>0</v>
      </c>
      <c r="BB25">
        <v>150000</v>
      </c>
    </row>
    <row r="26" spans="1:54" x14ac:dyDescent="0.2">
      <c r="A26" t="s">
        <v>185</v>
      </c>
      <c r="B26">
        <v>2004</v>
      </c>
      <c r="C26" s="1">
        <v>200000000</v>
      </c>
      <c r="D26" s="1"/>
      <c r="E26" s="1"/>
      <c r="F26">
        <v>19.1138279245123</v>
      </c>
      <c r="G26">
        <v>373377893</v>
      </c>
      <c r="H26">
        <v>19.7381015827129</v>
      </c>
      <c r="I26" t="s">
        <v>53</v>
      </c>
      <c r="J26" t="s">
        <v>54</v>
      </c>
      <c r="K26" t="s">
        <v>55</v>
      </c>
      <c r="L26">
        <v>135</v>
      </c>
      <c r="M26">
        <v>1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 t="s">
        <v>186</v>
      </c>
      <c r="AN26" t="s">
        <v>57</v>
      </c>
      <c r="AO26">
        <v>7.3</v>
      </c>
      <c r="AP26">
        <v>300</v>
      </c>
      <c r="AQ26">
        <v>1303</v>
      </c>
      <c r="AR26" t="s">
        <v>82</v>
      </c>
      <c r="AS26">
        <v>0</v>
      </c>
      <c r="AT26" t="s">
        <v>83</v>
      </c>
      <c r="AU26">
        <v>24000</v>
      </c>
      <c r="AV26" t="s">
        <v>84</v>
      </c>
      <c r="AW26">
        <v>11000</v>
      </c>
      <c r="AX26" t="s">
        <v>85</v>
      </c>
      <c r="AY26">
        <v>4000</v>
      </c>
      <c r="AZ26">
        <v>43388</v>
      </c>
      <c r="BA26">
        <v>1</v>
      </c>
      <c r="BB26">
        <v>0</v>
      </c>
    </row>
    <row r="27" spans="1:54" x14ac:dyDescent="0.2">
      <c r="A27" t="s">
        <v>187</v>
      </c>
      <c r="B27">
        <v>2013</v>
      </c>
      <c r="C27" s="1">
        <v>200000000</v>
      </c>
      <c r="D27" s="1"/>
      <c r="E27" s="1"/>
      <c r="F27">
        <v>19.1138279245123</v>
      </c>
      <c r="G27">
        <v>408992272</v>
      </c>
      <c r="H27">
        <v>19.829206818963002</v>
      </c>
      <c r="I27" t="s">
        <v>53</v>
      </c>
      <c r="J27" t="s">
        <v>54</v>
      </c>
      <c r="K27" t="s">
        <v>55</v>
      </c>
      <c r="L27">
        <v>195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0</v>
      </c>
      <c r="AL27">
        <v>0</v>
      </c>
      <c r="AM27" t="s">
        <v>188</v>
      </c>
      <c r="AN27" t="s">
        <v>57</v>
      </c>
      <c r="AO27">
        <v>7.2</v>
      </c>
      <c r="AP27">
        <v>608</v>
      </c>
      <c r="AQ27">
        <v>1187</v>
      </c>
      <c r="AR27" t="s">
        <v>189</v>
      </c>
      <c r="AS27">
        <v>1000</v>
      </c>
      <c r="AT27" t="s">
        <v>97</v>
      </c>
      <c r="AU27">
        <v>21000</v>
      </c>
      <c r="AV27" t="s">
        <v>190</v>
      </c>
      <c r="AW27">
        <v>4000</v>
      </c>
      <c r="AX27" t="s">
        <v>191</v>
      </c>
      <c r="AY27">
        <v>3000</v>
      </c>
      <c r="AZ27">
        <v>30426</v>
      </c>
      <c r="BA27">
        <v>3</v>
      </c>
      <c r="BB27">
        <v>95000</v>
      </c>
    </row>
    <row r="28" spans="1:54" x14ac:dyDescent="0.2">
      <c r="A28" t="s">
        <v>192</v>
      </c>
      <c r="B28">
        <v>2010</v>
      </c>
      <c r="C28" s="1">
        <v>200000000</v>
      </c>
      <c r="D28" s="1"/>
      <c r="E28" s="1"/>
      <c r="F28">
        <v>19.1138279245123</v>
      </c>
      <c r="G28">
        <v>334185206</v>
      </c>
      <c r="H28">
        <v>19.627205906239698</v>
      </c>
      <c r="I28" t="s">
        <v>53</v>
      </c>
      <c r="J28" t="s">
        <v>54</v>
      </c>
      <c r="K28" t="s">
        <v>55</v>
      </c>
      <c r="L28">
        <v>108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 t="s">
        <v>193</v>
      </c>
      <c r="AN28" t="s">
        <v>88</v>
      </c>
      <c r="AO28">
        <v>6.5</v>
      </c>
      <c r="AP28">
        <v>451</v>
      </c>
      <c r="AQ28">
        <v>736</v>
      </c>
      <c r="AR28" t="s">
        <v>194</v>
      </c>
      <c r="AS28">
        <v>13000</v>
      </c>
      <c r="AT28" t="s">
        <v>65</v>
      </c>
      <c r="AU28">
        <v>40000</v>
      </c>
      <c r="AV28" t="s">
        <v>195</v>
      </c>
      <c r="AW28">
        <v>25000</v>
      </c>
      <c r="AX28" t="s">
        <v>196</v>
      </c>
      <c r="AY28">
        <v>11000</v>
      </c>
      <c r="AZ28">
        <v>79957</v>
      </c>
      <c r="BA28">
        <v>0</v>
      </c>
      <c r="BB28">
        <v>24000</v>
      </c>
    </row>
    <row r="29" spans="1:54" x14ac:dyDescent="0.2">
      <c r="A29" t="s">
        <v>197</v>
      </c>
      <c r="B29">
        <v>2013</v>
      </c>
      <c r="C29" s="1">
        <v>200000000</v>
      </c>
      <c r="D29" s="1"/>
      <c r="E29" s="1"/>
      <c r="F29">
        <v>19.1138279245123</v>
      </c>
      <c r="G29">
        <v>268488329</v>
      </c>
      <c r="H29">
        <v>19.4083180035569</v>
      </c>
      <c r="I29" t="s">
        <v>53</v>
      </c>
      <c r="J29" t="s">
        <v>54</v>
      </c>
      <c r="K29" t="s">
        <v>55</v>
      </c>
      <c r="L29">
        <v>104</v>
      </c>
      <c r="M29">
        <v>0</v>
      </c>
      <c r="N29">
        <v>1</v>
      </c>
      <c r="O29">
        <v>1</v>
      </c>
      <c r="P29">
        <v>0</v>
      </c>
      <c r="Q29">
        <v>1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 t="s">
        <v>198</v>
      </c>
      <c r="AN29" t="s">
        <v>199</v>
      </c>
      <c r="AO29">
        <v>7.3</v>
      </c>
      <c r="AP29">
        <v>376</v>
      </c>
      <c r="AQ29">
        <v>265</v>
      </c>
      <c r="AR29" t="s">
        <v>200</v>
      </c>
      <c r="AS29">
        <v>37</v>
      </c>
      <c r="AT29" t="s">
        <v>201</v>
      </c>
      <c r="AU29">
        <v>12000</v>
      </c>
      <c r="AV29" t="s">
        <v>202</v>
      </c>
      <c r="AW29">
        <v>779</v>
      </c>
      <c r="AX29" t="s">
        <v>203</v>
      </c>
      <c r="AY29">
        <v>760</v>
      </c>
      <c r="AZ29">
        <v>14863</v>
      </c>
      <c r="BA29">
        <v>0</v>
      </c>
      <c r="BB29">
        <v>44000</v>
      </c>
    </row>
    <row r="30" spans="1:54" x14ac:dyDescent="0.2">
      <c r="A30" t="s">
        <v>204</v>
      </c>
      <c r="B30">
        <v>2009</v>
      </c>
      <c r="C30" s="1">
        <v>200000000</v>
      </c>
      <c r="D30" s="1"/>
      <c r="E30" s="1"/>
      <c r="F30">
        <v>19.1138279245123</v>
      </c>
      <c r="G30">
        <v>402076689</v>
      </c>
      <c r="H30">
        <v>19.812153397046</v>
      </c>
      <c r="I30" t="s">
        <v>53</v>
      </c>
      <c r="J30" t="s">
        <v>54</v>
      </c>
      <c r="K30" t="s">
        <v>55</v>
      </c>
      <c r="L30">
        <v>150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 t="s">
        <v>205</v>
      </c>
      <c r="AN30" t="s">
        <v>57</v>
      </c>
      <c r="AO30">
        <v>6</v>
      </c>
      <c r="AP30">
        <v>366</v>
      </c>
      <c r="AQ30">
        <v>1439</v>
      </c>
      <c r="AR30" t="s">
        <v>206</v>
      </c>
      <c r="AS30">
        <v>0</v>
      </c>
      <c r="AT30" t="s">
        <v>207</v>
      </c>
      <c r="AU30">
        <v>894</v>
      </c>
      <c r="AV30" t="s">
        <v>208</v>
      </c>
      <c r="AW30">
        <v>581</v>
      </c>
      <c r="AX30" t="s">
        <v>209</v>
      </c>
      <c r="AY30">
        <v>464</v>
      </c>
      <c r="AZ30">
        <v>3218</v>
      </c>
      <c r="BA30">
        <v>0</v>
      </c>
      <c r="BB30">
        <v>0</v>
      </c>
    </row>
    <row r="31" spans="1:54" x14ac:dyDescent="0.2">
      <c r="A31" t="s">
        <v>210</v>
      </c>
      <c r="B31">
        <v>2014</v>
      </c>
      <c r="C31" s="1">
        <v>210000000</v>
      </c>
      <c r="D31" s="1"/>
      <c r="E31" s="1"/>
      <c r="F31">
        <v>19.1626180886817</v>
      </c>
      <c r="G31">
        <v>245428137</v>
      </c>
      <c r="H31">
        <v>19.318514741370102</v>
      </c>
      <c r="I31" t="s">
        <v>53</v>
      </c>
      <c r="J31" t="s">
        <v>54</v>
      </c>
      <c r="K31" t="s">
        <v>55</v>
      </c>
      <c r="L31">
        <v>165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1</v>
      </c>
      <c r="AH31">
        <v>0</v>
      </c>
      <c r="AI31">
        <v>0</v>
      </c>
      <c r="AJ31">
        <v>0</v>
      </c>
      <c r="AK31">
        <v>0</v>
      </c>
      <c r="AL31">
        <v>0</v>
      </c>
      <c r="AM31" t="s">
        <v>211</v>
      </c>
      <c r="AN31" t="s">
        <v>57</v>
      </c>
      <c r="AO31">
        <v>5.7</v>
      </c>
      <c r="AP31">
        <v>378</v>
      </c>
      <c r="AQ31">
        <v>918</v>
      </c>
      <c r="AR31" t="s">
        <v>206</v>
      </c>
      <c r="AS31">
        <v>0</v>
      </c>
      <c r="AT31" t="s">
        <v>212</v>
      </c>
      <c r="AU31">
        <v>974</v>
      </c>
      <c r="AV31" t="s">
        <v>213</v>
      </c>
      <c r="AW31">
        <v>956</v>
      </c>
      <c r="AX31" t="s">
        <v>214</v>
      </c>
      <c r="AY31">
        <v>808</v>
      </c>
      <c r="AZ31">
        <v>3988</v>
      </c>
      <c r="BA31">
        <v>2</v>
      </c>
      <c r="BB31">
        <v>56000</v>
      </c>
    </row>
    <row r="32" spans="1:54" x14ac:dyDescent="0.2">
      <c r="A32" t="s">
        <v>215</v>
      </c>
      <c r="B32">
        <v>2013</v>
      </c>
      <c r="C32" s="1">
        <v>215000000</v>
      </c>
      <c r="D32" s="1"/>
      <c r="E32" s="1"/>
      <c r="F32">
        <v>19.1861485860919</v>
      </c>
      <c r="G32">
        <v>234903076</v>
      </c>
      <c r="H32">
        <v>19.274683544477401</v>
      </c>
      <c r="I32" t="s">
        <v>53</v>
      </c>
      <c r="J32" t="s">
        <v>54</v>
      </c>
      <c r="K32" t="s">
        <v>55</v>
      </c>
      <c r="L32">
        <v>130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 t="s">
        <v>216</v>
      </c>
      <c r="AN32" t="s">
        <v>88</v>
      </c>
      <c r="AO32">
        <v>6.4</v>
      </c>
      <c r="AP32">
        <v>525</v>
      </c>
      <c r="AQ32">
        <v>511</v>
      </c>
      <c r="AR32" t="s">
        <v>82</v>
      </c>
      <c r="AS32">
        <v>0</v>
      </c>
      <c r="AT32" t="s">
        <v>217</v>
      </c>
      <c r="AU32">
        <v>44000</v>
      </c>
      <c r="AV32" t="s">
        <v>218</v>
      </c>
      <c r="AW32">
        <v>15000</v>
      </c>
      <c r="AX32" t="s">
        <v>84</v>
      </c>
      <c r="AY32">
        <v>11000</v>
      </c>
      <c r="AZ32">
        <v>73441</v>
      </c>
      <c r="BA32">
        <v>4</v>
      </c>
      <c r="BB32">
        <v>60000</v>
      </c>
    </row>
    <row r="33" spans="1:54" x14ac:dyDescent="0.2">
      <c r="A33" t="s">
        <v>219</v>
      </c>
      <c r="B33">
        <v>2014</v>
      </c>
      <c r="C33" s="1">
        <v>200000000</v>
      </c>
      <c r="D33" s="1"/>
      <c r="E33" s="1"/>
      <c r="F33">
        <v>19.1138279245123</v>
      </c>
      <c r="G33">
        <v>202853933</v>
      </c>
      <c r="H33">
        <v>19.1279967361396</v>
      </c>
      <c r="I33" t="s">
        <v>53</v>
      </c>
      <c r="J33" t="s">
        <v>54</v>
      </c>
      <c r="K33" t="s">
        <v>55</v>
      </c>
      <c r="L33">
        <v>142</v>
      </c>
      <c r="M33">
        <v>1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 t="s">
        <v>220</v>
      </c>
      <c r="AN33" t="s">
        <v>57</v>
      </c>
      <c r="AO33">
        <v>6.7</v>
      </c>
      <c r="AP33">
        <v>495</v>
      </c>
      <c r="AQ33">
        <v>1067</v>
      </c>
      <c r="AR33" t="s">
        <v>142</v>
      </c>
      <c r="AS33">
        <v>464</v>
      </c>
      <c r="AT33" t="s">
        <v>143</v>
      </c>
      <c r="AU33">
        <v>15000</v>
      </c>
      <c r="AV33" t="s">
        <v>144</v>
      </c>
      <c r="AW33">
        <v>10000</v>
      </c>
      <c r="AX33" t="s">
        <v>221</v>
      </c>
      <c r="AY33">
        <v>825</v>
      </c>
      <c r="AZ33">
        <v>28631</v>
      </c>
      <c r="BA33">
        <v>0</v>
      </c>
      <c r="BB33">
        <v>41000</v>
      </c>
    </row>
    <row r="34" spans="1:54" x14ac:dyDescent="0.2">
      <c r="A34" t="s">
        <v>222</v>
      </c>
      <c r="B34">
        <v>2010</v>
      </c>
      <c r="C34" s="1">
        <v>170000000</v>
      </c>
      <c r="D34" s="1"/>
      <c r="E34" s="1"/>
      <c r="F34">
        <v>18.9513089950145</v>
      </c>
      <c r="G34">
        <v>172051787</v>
      </c>
      <c r="H34">
        <v>18.963306076669401</v>
      </c>
      <c r="I34" t="s">
        <v>53</v>
      </c>
      <c r="J34" t="s">
        <v>54</v>
      </c>
      <c r="K34" t="s">
        <v>55</v>
      </c>
      <c r="L34">
        <v>125</v>
      </c>
      <c r="M34">
        <v>1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 t="s">
        <v>223</v>
      </c>
      <c r="AN34" t="s">
        <v>88</v>
      </c>
      <c r="AO34">
        <v>6.8</v>
      </c>
      <c r="AP34">
        <v>469</v>
      </c>
      <c r="AQ34">
        <v>665</v>
      </c>
      <c r="AR34" t="s">
        <v>224</v>
      </c>
      <c r="AS34">
        <v>364</v>
      </c>
      <c r="AT34" t="s">
        <v>225</v>
      </c>
      <c r="AU34">
        <v>12000</v>
      </c>
      <c r="AV34" t="s">
        <v>226</v>
      </c>
      <c r="AW34">
        <v>10000</v>
      </c>
      <c r="AX34" t="s">
        <v>227</v>
      </c>
      <c r="AY34">
        <v>1000</v>
      </c>
      <c r="AZ34">
        <v>25550</v>
      </c>
      <c r="BA34">
        <v>0</v>
      </c>
      <c r="BB34">
        <v>30000</v>
      </c>
    </row>
    <row r="35" spans="1:54" x14ac:dyDescent="0.2">
      <c r="A35" t="s">
        <v>228</v>
      </c>
      <c r="B35">
        <v>2011</v>
      </c>
      <c r="C35" s="1">
        <v>200000000</v>
      </c>
      <c r="D35" s="1"/>
      <c r="E35" s="1"/>
      <c r="F35">
        <v>19.1138279245123</v>
      </c>
      <c r="G35">
        <v>191450875</v>
      </c>
      <c r="H35">
        <v>19.070141806260999</v>
      </c>
      <c r="I35" t="s">
        <v>53</v>
      </c>
      <c r="J35" t="s">
        <v>54</v>
      </c>
      <c r="K35" t="s">
        <v>55</v>
      </c>
      <c r="L35">
        <v>106</v>
      </c>
      <c r="M35">
        <v>0</v>
      </c>
      <c r="N35">
        <v>1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</v>
      </c>
      <c r="AJ35">
        <v>0</v>
      </c>
      <c r="AK35">
        <v>0</v>
      </c>
      <c r="AL35">
        <v>0</v>
      </c>
      <c r="AM35" t="s">
        <v>229</v>
      </c>
      <c r="AN35" t="s">
        <v>199</v>
      </c>
      <c r="AO35">
        <v>6.3</v>
      </c>
      <c r="AP35">
        <v>304</v>
      </c>
      <c r="AQ35">
        <v>283</v>
      </c>
      <c r="AR35" t="s">
        <v>230</v>
      </c>
      <c r="AS35">
        <v>487</v>
      </c>
      <c r="AT35" t="s">
        <v>231</v>
      </c>
      <c r="AU35">
        <v>1000</v>
      </c>
      <c r="AV35" t="s">
        <v>232</v>
      </c>
      <c r="AW35">
        <v>919</v>
      </c>
      <c r="AX35" t="s">
        <v>233</v>
      </c>
      <c r="AY35">
        <v>776</v>
      </c>
      <c r="AZ35">
        <v>4482</v>
      </c>
      <c r="BA35">
        <v>0</v>
      </c>
      <c r="BB35">
        <v>10000</v>
      </c>
    </row>
    <row r="36" spans="1:54" x14ac:dyDescent="0.2">
      <c r="A36" t="s">
        <v>234</v>
      </c>
      <c r="B36">
        <v>2011</v>
      </c>
      <c r="C36" s="1">
        <v>200000000</v>
      </c>
      <c r="D36" s="1"/>
      <c r="E36" s="1"/>
      <c r="F36">
        <v>19.1138279245123</v>
      </c>
      <c r="G36">
        <v>116593191</v>
      </c>
      <c r="H36">
        <v>18.574201433949099</v>
      </c>
      <c r="I36" t="s">
        <v>53</v>
      </c>
      <c r="J36" t="s">
        <v>54</v>
      </c>
      <c r="K36" t="s">
        <v>55</v>
      </c>
      <c r="L36">
        <v>123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 t="s">
        <v>235</v>
      </c>
      <c r="AN36" t="s">
        <v>57</v>
      </c>
      <c r="AO36">
        <v>5.6</v>
      </c>
      <c r="AP36">
        <v>436</v>
      </c>
      <c r="AQ36">
        <v>550</v>
      </c>
      <c r="AR36" t="s">
        <v>236</v>
      </c>
      <c r="AS36">
        <v>258</v>
      </c>
      <c r="AT36" t="s">
        <v>237</v>
      </c>
      <c r="AU36">
        <v>16000</v>
      </c>
      <c r="AV36" t="s">
        <v>238</v>
      </c>
      <c r="AW36">
        <v>368</v>
      </c>
      <c r="AX36" t="s">
        <v>239</v>
      </c>
      <c r="AY36">
        <v>326</v>
      </c>
      <c r="AZ36">
        <v>17657</v>
      </c>
      <c r="BA36">
        <v>2</v>
      </c>
      <c r="BB36">
        <v>24000</v>
      </c>
    </row>
    <row r="37" spans="1:54" x14ac:dyDescent="0.2">
      <c r="A37" t="s">
        <v>240</v>
      </c>
      <c r="B37">
        <v>2010</v>
      </c>
      <c r="C37" s="1">
        <v>200000000</v>
      </c>
      <c r="D37" s="1"/>
      <c r="E37" s="1"/>
      <c r="F37">
        <v>19.1138279245123</v>
      </c>
      <c r="G37">
        <v>414984497</v>
      </c>
      <c r="H37">
        <v>19.843751720870699</v>
      </c>
      <c r="I37" t="s">
        <v>53</v>
      </c>
      <c r="J37" t="s">
        <v>54</v>
      </c>
      <c r="K37" t="s">
        <v>55</v>
      </c>
      <c r="L37">
        <v>103</v>
      </c>
      <c r="M37">
        <v>0</v>
      </c>
      <c r="N37">
        <v>1</v>
      </c>
      <c r="O37">
        <v>1</v>
      </c>
      <c r="P37">
        <v>0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 t="s">
        <v>241</v>
      </c>
      <c r="AN37" t="s">
        <v>199</v>
      </c>
      <c r="AO37">
        <v>8.3000000000000007</v>
      </c>
      <c r="AP37">
        <v>453</v>
      </c>
      <c r="AQ37">
        <v>733</v>
      </c>
      <c r="AR37" t="s">
        <v>242</v>
      </c>
      <c r="AS37">
        <v>125</v>
      </c>
      <c r="AT37" t="s">
        <v>243</v>
      </c>
      <c r="AU37">
        <v>15000</v>
      </c>
      <c r="AV37" t="s">
        <v>244</v>
      </c>
      <c r="AW37">
        <v>1000</v>
      </c>
      <c r="AX37" t="s">
        <v>245</v>
      </c>
      <c r="AY37">
        <v>721</v>
      </c>
      <c r="AZ37">
        <v>19085</v>
      </c>
      <c r="BA37">
        <v>3</v>
      </c>
      <c r="BB37">
        <v>30000</v>
      </c>
    </row>
    <row r="38" spans="1:54" x14ac:dyDescent="0.2">
      <c r="A38" t="s">
        <v>246</v>
      </c>
      <c r="B38">
        <v>2009</v>
      </c>
      <c r="C38" s="1">
        <v>200000000</v>
      </c>
      <c r="D38" s="1"/>
      <c r="E38" s="1"/>
      <c r="F38">
        <v>19.1138279245123</v>
      </c>
      <c r="G38">
        <v>125320003</v>
      </c>
      <c r="H38">
        <v>18.646381047986999</v>
      </c>
      <c r="I38" t="s">
        <v>53</v>
      </c>
      <c r="J38" t="s">
        <v>54</v>
      </c>
      <c r="K38" t="s">
        <v>55</v>
      </c>
      <c r="L38">
        <v>118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 t="s">
        <v>247</v>
      </c>
      <c r="AN38" t="s">
        <v>57</v>
      </c>
      <c r="AO38">
        <v>6.6</v>
      </c>
      <c r="AP38">
        <v>422</v>
      </c>
      <c r="AQ38">
        <v>974</v>
      </c>
      <c r="AR38" t="s">
        <v>248</v>
      </c>
      <c r="AS38">
        <v>368</v>
      </c>
      <c r="AT38" t="s">
        <v>72</v>
      </c>
      <c r="AU38">
        <v>23000</v>
      </c>
      <c r="AV38" t="s">
        <v>182</v>
      </c>
      <c r="AW38">
        <v>3000</v>
      </c>
      <c r="AX38" t="s">
        <v>249</v>
      </c>
      <c r="AY38">
        <v>988</v>
      </c>
      <c r="AZ38">
        <v>27468</v>
      </c>
      <c r="BA38">
        <v>0</v>
      </c>
      <c r="BB38">
        <v>0</v>
      </c>
    </row>
    <row r="39" spans="1:54" x14ac:dyDescent="0.2">
      <c r="A39" t="s">
        <v>250</v>
      </c>
      <c r="B39">
        <v>2015</v>
      </c>
      <c r="C39" s="1">
        <v>190000000</v>
      </c>
      <c r="D39" s="1"/>
      <c r="E39" s="1"/>
      <c r="F39">
        <v>19.062534630124802</v>
      </c>
      <c r="G39">
        <v>350034110</v>
      </c>
      <c r="H39">
        <v>19.673541164842</v>
      </c>
      <c r="I39" t="s">
        <v>53</v>
      </c>
      <c r="J39" t="s">
        <v>54</v>
      </c>
      <c r="K39" t="s">
        <v>55</v>
      </c>
      <c r="L39">
        <v>140</v>
      </c>
      <c r="M39">
        <v>1</v>
      </c>
      <c r="N39">
        <v>0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 t="s">
        <v>251</v>
      </c>
      <c r="AN39" t="s">
        <v>57</v>
      </c>
      <c r="AO39">
        <v>7.2</v>
      </c>
      <c r="AP39">
        <v>424</v>
      </c>
      <c r="AQ39">
        <v>657</v>
      </c>
      <c r="AR39" t="s">
        <v>252</v>
      </c>
      <c r="AS39">
        <v>0</v>
      </c>
      <c r="AT39" t="s">
        <v>253</v>
      </c>
      <c r="AU39">
        <v>26000</v>
      </c>
      <c r="AV39" t="s">
        <v>254</v>
      </c>
      <c r="AW39">
        <v>23000</v>
      </c>
      <c r="AX39" t="s">
        <v>255</v>
      </c>
      <c r="AY39">
        <v>14000</v>
      </c>
      <c r="AZ39">
        <v>79150</v>
      </c>
      <c r="BA39">
        <v>0</v>
      </c>
      <c r="BB39">
        <v>94000</v>
      </c>
    </row>
    <row r="40" spans="1:54" x14ac:dyDescent="0.2">
      <c r="A40" t="s">
        <v>256</v>
      </c>
      <c r="B40">
        <v>2013</v>
      </c>
      <c r="C40" s="1">
        <v>190000000</v>
      </c>
      <c r="D40" s="1"/>
      <c r="E40" s="1"/>
      <c r="F40">
        <v>19.062534630124802</v>
      </c>
      <c r="G40">
        <v>202351611</v>
      </c>
      <c r="H40">
        <v>19.125517390707401</v>
      </c>
      <c r="I40" t="s">
        <v>53</v>
      </c>
      <c r="J40" t="s">
        <v>54</v>
      </c>
      <c r="K40" t="s">
        <v>55</v>
      </c>
      <c r="L40">
        <v>123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1</v>
      </c>
      <c r="AK40">
        <v>0</v>
      </c>
      <c r="AL40">
        <v>0</v>
      </c>
      <c r="AM40" t="s">
        <v>257</v>
      </c>
      <c r="AN40" t="s">
        <v>57</v>
      </c>
      <c r="AO40">
        <v>7</v>
      </c>
      <c r="AP40">
        <v>654</v>
      </c>
      <c r="AQ40">
        <v>995</v>
      </c>
      <c r="AR40" t="s">
        <v>258</v>
      </c>
      <c r="AS40">
        <v>395</v>
      </c>
      <c r="AT40" t="s">
        <v>259</v>
      </c>
      <c r="AU40">
        <v>17000</v>
      </c>
      <c r="AV40" t="s">
        <v>260</v>
      </c>
      <c r="AW40">
        <v>11000</v>
      </c>
      <c r="AX40" t="s">
        <v>261</v>
      </c>
      <c r="AY40">
        <v>1000</v>
      </c>
      <c r="AZ40">
        <v>32392</v>
      </c>
      <c r="BA40">
        <v>0</v>
      </c>
      <c r="BB40">
        <v>129000</v>
      </c>
    </row>
    <row r="41" spans="1:54" x14ac:dyDescent="0.2">
      <c r="A41" t="s">
        <v>262</v>
      </c>
      <c r="B41">
        <v>2014</v>
      </c>
      <c r="C41" s="1">
        <v>200000000</v>
      </c>
      <c r="D41" s="1"/>
      <c r="E41" s="1"/>
      <c r="F41">
        <v>19.1138279245123</v>
      </c>
      <c r="G41">
        <v>233914986</v>
      </c>
      <c r="H41">
        <v>19.270468299617399</v>
      </c>
      <c r="I41" t="s">
        <v>53</v>
      </c>
      <c r="J41" t="s">
        <v>54</v>
      </c>
      <c r="K41" t="s">
        <v>55</v>
      </c>
      <c r="L41">
        <v>149</v>
      </c>
      <c r="M41">
        <v>1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1</v>
      </c>
      <c r="AK41">
        <v>0</v>
      </c>
      <c r="AL41">
        <v>0</v>
      </c>
      <c r="AM41" t="s">
        <v>263</v>
      </c>
      <c r="AN41" t="s">
        <v>57</v>
      </c>
      <c r="AO41">
        <v>8</v>
      </c>
      <c r="AP41">
        <v>539</v>
      </c>
      <c r="AQ41">
        <v>752</v>
      </c>
      <c r="AR41" t="s">
        <v>107</v>
      </c>
      <c r="AS41">
        <v>0</v>
      </c>
      <c r="AT41" t="s">
        <v>264</v>
      </c>
      <c r="AU41">
        <v>34000</v>
      </c>
      <c r="AV41" t="s">
        <v>124</v>
      </c>
      <c r="AW41">
        <v>22000</v>
      </c>
      <c r="AX41" t="s">
        <v>265</v>
      </c>
      <c r="AY41">
        <v>20000</v>
      </c>
      <c r="AZ41">
        <v>91434</v>
      </c>
      <c r="BA41">
        <v>7</v>
      </c>
      <c r="BB41">
        <v>82000</v>
      </c>
    </row>
    <row r="42" spans="1:54" x14ac:dyDescent="0.2">
      <c r="A42" t="s">
        <v>266</v>
      </c>
      <c r="B42">
        <v>2013</v>
      </c>
      <c r="C42" s="1">
        <v>190000000</v>
      </c>
      <c r="D42" s="1"/>
      <c r="E42" s="1"/>
      <c r="F42">
        <v>19.062534630124802</v>
      </c>
      <c r="G42">
        <v>228756232</v>
      </c>
      <c r="H42">
        <v>19.2481675054647</v>
      </c>
      <c r="I42" t="s">
        <v>53</v>
      </c>
      <c r="J42" t="s">
        <v>54</v>
      </c>
      <c r="K42" t="s">
        <v>55</v>
      </c>
      <c r="L42">
        <v>132</v>
      </c>
      <c r="M42">
        <v>1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1</v>
      </c>
      <c r="AH42">
        <v>0</v>
      </c>
      <c r="AI42">
        <v>0</v>
      </c>
      <c r="AJ42">
        <v>0</v>
      </c>
      <c r="AK42">
        <v>0</v>
      </c>
      <c r="AL42">
        <v>0</v>
      </c>
      <c r="AM42" t="s">
        <v>267</v>
      </c>
      <c r="AN42" t="s">
        <v>57</v>
      </c>
      <c r="AO42">
        <v>7.8</v>
      </c>
      <c r="AP42">
        <v>590</v>
      </c>
      <c r="AQ42">
        <v>1171</v>
      </c>
      <c r="AR42" t="s">
        <v>268</v>
      </c>
      <c r="AS42">
        <v>14000</v>
      </c>
      <c r="AT42" t="s">
        <v>269</v>
      </c>
      <c r="AU42">
        <v>19000</v>
      </c>
      <c r="AV42" t="s">
        <v>270</v>
      </c>
      <c r="AW42">
        <v>981</v>
      </c>
      <c r="AX42" t="s">
        <v>271</v>
      </c>
      <c r="AY42">
        <v>928</v>
      </c>
      <c r="AZ42">
        <v>21411</v>
      </c>
      <c r="BA42">
        <v>0</v>
      </c>
      <c r="BB42">
        <v>92000</v>
      </c>
    </row>
    <row r="43" spans="1:54" x14ac:dyDescent="0.2">
      <c r="A43" t="s">
        <v>272</v>
      </c>
      <c r="B43">
        <v>2013</v>
      </c>
      <c r="C43" s="1">
        <v>195000000</v>
      </c>
      <c r="D43" s="1"/>
      <c r="E43" s="1"/>
      <c r="F43">
        <v>19.088510116527999</v>
      </c>
      <c r="G43">
        <v>65171860</v>
      </c>
      <c r="H43">
        <v>17.992538338640902</v>
      </c>
      <c r="I43" t="s">
        <v>53</v>
      </c>
      <c r="J43" t="s">
        <v>54</v>
      </c>
      <c r="K43" t="s">
        <v>55</v>
      </c>
      <c r="L43">
        <v>114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 t="s">
        <v>273</v>
      </c>
      <c r="AN43" t="s">
        <v>57</v>
      </c>
      <c r="AO43">
        <v>6.3</v>
      </c>
      <c r="AP43">
        <v>338</v>
      </c>
      <c r="AQ43">
        <v>205</v>
      </c>
      <c r="AR43" t="s">
        <v>107</v>
      </c>
      <c r="AS43">
        <v>0</v>
      </c>
      <c r="AT43" t="s">
        <v>274</v>
      </c>
      <c r="AU43">
        <v>979</v>
      </c>
      <c r="AV43" t="s">
        <v>275</v>
      </c>
      <c r="AW43">
        <v>557</v>
      </c>
      <c r="AX43" t="s">
        <v>276</v>
      </c>
      <c r="AY43">
        <v>140</v>
      </c>
      <c r="AZ43">
        <v>1766</v>
      </c>
      <c r="BA43">
        <v>1</v>
      </c>
      <c r="BB43">
        <v>22000</v>
      </c>
    </row>
    <row r="44" spans="1:54" x14ac:dyDescent="0.2">
      <c r="A44" t="s">
        <v>277</v>
      </c>
      <c r="B44">
        <v>2010</v>
      </c>
      <c r="C44" s="1">
        <v>200000000</v>
      </c>
      <c r="D44" s="1"/>
      <c r="E44" s="1"/>
      <c r="F44">
        <v>19.1138279245123</v>
      </c>
      <c r="G44">
        <v>90755643</v>
      </c>
      <c r="H44">
        <v>18.323681210994199</v>
      </c>
      <c r="I44" t="s">
        <v>53</v>
      </c>
      <c r="J44" t="s">
        <v>54</v>
      </c>
      <c r="K44" t="s">
        <v>55</v>
      </c>
      <c r="L44">
        <v>116</v>
      </c>
      <c r="M44">
        <v>1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 t="s">
        <v>278</v>
      </c>
      <c r="AN44" t="s">
        <v>57</v>
      </c>
      <c r="AO44">
        <v>6.6</v>
      </c>
      <c r="AP44">
        <v>306</v>
      </c>
      <c r="AQ44">
        <v>453</v>
      </c>
      <c r="AR44" t="s">
        <v>279</v>
      </c>
      <c r="AS44">
        <v>179</v>
      </c>
      <c r="AT44" t="s">
        <v>280</v>
      </c>
      <c r="AU44">
        <v>15000</v>
      </c>
      <c r="AV44" t="s">
        <v>281</v>
      </c>
      <c r="AW44">
        <v>567</v>
      </c>
      <c r="AX44" t="s">
        <v>282</v>
      </c>
      <c r="AY44">
        <v>236</v>
      </c>
      <c r="AZ44">
        <v>16149</v>
      </c>
      <c r="BA44">
        <v>2</v>
      </c>
      <c r="BB44">
        <v>23000</v>
      </c>
    </row>
    <row r="45" spans="1:54" x14ac:dyDescent="0.2">
      <c r="A45" t="s">
        <v>283</v>
      </c>
      <c r="B45">
        <v>2013</v>
      </c>
      <c r="C45" s="1">
        <v>190000000</v>
      </c>
      <c r="D45" s="1"/>
      <c r="E45" s="1"/>
      <c r="F45">
        <v>19.062534630124802</v>
      </c>
      <c r="G45">
        <v>101785482</v>
      </c>
      <c r="H45">
        <v>18.438378038943899</v>
      </c>
      <c r="I45" t="s">
        <v>53</v>
      </c>
      <c r="J45" t="s">
        <v>54</v>
      </c>
      <c r="K45" t="s">
        <v>55</v>
      </c>
      <c r="L45">
        <v>131</v>
      </c>
      <c r="M45">
        <v>1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 t="s">
        <v>284</v>
      </c>
      <c r="AN45" t="s">
        <v>57</v>
      </c>
      <c r="AO45">
        <v>7</v>
      </c>
      <c r="AP45">
        <v>575</v>
      </c>
      <c r="AQ45">
        <v>1106</v>
      </c>
      <c r="AR45" t="s">
        <v>285</v>
      </c>
      <c r="AS45">
        <v>0</v>
      </c>
      <c r="AT45" t="s">
        <v>286</v>
      </c>
      <c r="AU45">
        <v>16000</v>
      </c>
      <c r="AV45" t="s">
        <v>287</v>
      </c>
      <c r="AW45">
        <v>968</v>
      </c>
      <c r="AX45" t="s">
        <v>288</v>
      </c>
      <c r="AY45">
        <v>919</v>
      </c>
      <c r="AZ45">
        <v>19166</v>
      </c>
      <c r="BA45">
        <v>0</v>
      </c>
      <c r="BB45">
        <v>83000</v>
      </c>
    </row>
    <row r="46" spans="1:54" x14ac:dyDescent="0.2">
      <c r="A46" t="s">
        <v>289</v>
      </c>
      <c r="B46">
        <v>2011</v>
      </c>
      <c r="C46" s="1">
        <v>195000000</v>
      </c>
      <c r="D46" s="1"/>
      <c r="E46" s="1"/>
      <c r="F46">
        <v>19.088510116527999</v>
      </c>
      <c r="G46">
        <v>352358779</v>
      </c>
      <c r="H46">
        <v>19.680160472993801</v>
      </c>
      <c r="I46" t="s">
        <v>53</v>
      </c>
      <c r="J46" t="s">
        <v>54</v>
      </c>
      <c r="K46" t="s">
        <v>55</v>
      </c>
      <c r="L46">
        <v>154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 t="s">
        <v>290</v>
      </c>
      <c r="AN46" t="s">
        <v>57</v>
      </c>
      <c r="AO46">
        <v>6.3</v>
      </c>
      <c r="AP46">
        <v>428</v>
      </c>
      <c r="AQ46">
        <v>899</v>
      </c>
      <c r="AR46" t="s">
        <v>206</v>
      </c>
      <c r="AS46">
        <v>0</v>
      </c>
      <c r="AT46" t="s">
        <v>207</v>
      </c>
      <c r="AU46">
        <v>894</v>
      </c>
      <c r="AV46" t="s">
        <v>291</v>
      </c>
      <c r="AW46">
        <v>829</v>
      </c>
      <c r="AX46" t="s">
        <v>208</v>
      </c>
      <c r="AY46">
        <v>581</v>
      </c>
      <c r="AZ46">
        <v>2593</v>
      </c>
      <c r="BA46">
        <v>2</v>
      </c>
      <c r="BB46">
        <v>46000</v>
      </c>
    </row>
    <row r="47" spans="1:54" x14ac:dyDescent="0.2">
      <c r="A47" t="s">
        <v>292</v>
      </c>
      <c r="B47">
        <v>2008</v>
      </c>
      <c r="C47" s="1">
        <v>185000000</v>
      </c>
      <c r="D47" s="1"/>
      <c r="E47" s="1"/>
      <c r="F47">
        <v>19.035866383042599</v>
      </c>
      <c r="G47">
        <v>317011114</v>
      </c>
      <c r="H47">
        <v>19.574447391163901</v>
      </c>
      <c r="I47" t="s">
        <v>53</v>
      </c>
      <c r="J47" t="s">
        <v>54</v>
      </c>
      <c r="K47" t="s">
        <v>55</v>
      </c>
      <c r="L47">
        <v>122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 t="s">
        <v>293</v>
      </c>
      <c r="AN47" t="s">
        <v>57</v>
      </c>
      <c r="AO47">
        <v>6.2</v>
      </c>
      <c r="AP47">
        <v>470</v>
      </c>
      <c r="AQ47">
        <v>2054</v>
      </c>
      <c r="AR47" t="s">
        <v>294</v>
      </c>
      <c r="AS47">
        <v>14000</v>
      </c>
      <c r="AT47" t="s">
        <v>295</v>
      </c>
      <c r="AU47">
        <v>11000</v>
      </c>
      <c r="AV47" t="s">
        <v>296</v>
      </c>
      <c r="AW47">
        <v>1000</v>
      </c>
      <c r="AX47" t="s">
        <v>297</v>
      </c>
      <c r="AY47">
        <v>1000</v>
      </c>
      <c r="AZ47">
        <v>14959</v>
      </c>
      <c r="BA47">
        <v>2</v>
      </c>
      <c r="BB47">
        <v>5000</v>
      </c>
    </row>
    <row r="48" spans="1:54" x14ac:dyDescent="0.2">
      <c r="A48" t="s">
        <v>298</v>
      </c>
      <c r="B48">
        <v>2012</v>
      </c>
      <c r="C48" s="1">
        <v>185000000</v>
      </c>
      <c r="D48" s="1"/>
      <c r="E48" s="1"/>
      <c r="F48">
        <v>19.035866383042599</v>
      </c>
      <c r="G48">
        <v>237282182</v>
      </c>
      <c r="H48">
        <v>19.284760632198299</v>
      </c>
      <c r="I48" t="s">
        <v>53</v>
      </c>
      <c r="J48" t="s">
        <v>54</v>
      </c>
      <c r="K48" t="s">
        <v>55</v>
      </c>
      <c r="L48">
        <v>93</v>
      </c>
      <c r="M48">
        <v>0</v>
      </c>
      <c r="N48">
        <v>1</v>
      </c>
      <c r="O48">
        <v>1</v>
      </c>
      <c r="P48">
        <v>0</v>
      </c>
      <c r="Q48">
        <v>1</v>
      </c>
      <c r="R48">
        <v>0</v>
      </c>
      <c r="S48">
        <v>0</v>
      </c>
      <c r="T48">
        <v>0</v>
      </c>
      <c r="U48">
        <v>1</v>
      </c>
      <c r="V48">
        <v>1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 t="s">
        <v>299</v>
      </c>
      <c r="AN48" t="s">
        <v>88</v>
      </c>
      <c r="AO48">
        <v>7.2</v>
      </c>
      <c r="AP48">
        <v>488</v>
      </c>
      <c r="AQ48">
        <v>428</v>
      </c>
      <c r="AR48" t="s">
        <v>300</v>
      </c>
      <c r="AS48">
        <v>56</v>
      </c>
      <c r="AT48" t="s">
        <v>301</v>
      </c>
      <c r="AU48">
        <v>2000</v>
      </c>
      <c r="AV48" t="s">
        <v>244</v>
      </c>
      <c r="AW48">
        <v>1000</v>
      </c>
      <c r="AX48" t="s">
        <v>302</v>
      </c>
      <c r="AY48">
        <v>838</v>
      </c>
      <c r="AZ48">
        <v>5005</v>
      </c>
      <c r="BA48">
        <v>0</v>
      </c>
      <c r="BB48">
        <v>39000</v>
      </c>
    </row>
    <row r="49" spans="1:54" x14ac:dyDescent="0.2">
      <c r="A49" t="s">
        <v>303</v>
      </c>
      <c r="B49">
        <v>2016</v>
      </c>
      <c r="C49" s="1">
        <v>185000000</v>
      </c>
      <c r="D49" s="1"/>
      <c r="E49" s="1"/>
      <c r="F49">
        <v>19.035866383042599</v>
      </c>
      <c r="G49">
        <v>130468626</v>
      </c>
      <c r="H49">
        <v>18.6866433420299</v>
      </c>
      <c r="I49" t="s">
        <v>53</v>
      </c>
      <c r="J49" t="s">
        <v>54</v>
      </c>
      <c r="K49" t="s">
        <v>55</v>
      </c>
      <c r="L49">
        <v>122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0</v>
      </c>
      <c r="AM49" t="s">
        <v>304</v>
      </c>
      <c r="AN49" t="s">
        <v>57</v>
      </c>
      <c r="AO49">
        <v>7.5</v>
      </c>
      <c r="AP49">
        <v>322</v>
      </c>
      <c r="AQ49">
        <v>432</v>
      </c>
      <c r="AR49" t="s">
        <v>305</v>
      </c>
      <c r="AS49">
        <v>681</v>
      </c>
      <c r="AT49" t="s">
        <v>306</v>
      </c>
      <c r="AU49">
        <v>998</v>
      </c>
      <c r="AV49" t="s">
        <v>307</v>
      </c>
      <c r="AW49">
        <v>119</v>
      </c>
      <c r="AX49" t="s">
        <v>308</v>
      </c>
      <c r="AY49">
        <v>105</v>
      </c>
      <c r="AZ49">
        <v>1327</v>
      </c>
      <c r="BA49">
        <v>4</v>
      </c>
      <c r="BB49">
        <v>30000</v>
      </c>
    </row>
    <row r="50" spans="1:54" x14ac:dyDescent="0.2">
      <c r="A50" t="s">
        <v>309</v>
      </c>
      <c r="B50">
        <v>2008</v>
      </c>
      <c r="C50" s="1">
        <v>180000000</v>
      </c>
      <c r="D50" s="1"/>
      <c r="E50" s="1"/>
      <c r="F50">
        <v>19.0084674088545</v>
      </c>
      <c r="G50">
        <v>223806889</v>
      </c>
      <c r="H50">
        <v>19.2262941353165</v>
      </c>
      <c r="I50" t="s">
        <v>53</v>
      </c>
      <c r="J50" t="s">
        <v>54</v>
      </c>
      <c r="K50" t="s">
        <v>55</v>
      </c>
      <c r="L50">
        <v>98</v>
      </c>
      <c r="M50">
        <v>0</v>
      </c>
      <c r="N50">
        <v>1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1</v>
      </c>
      <c r="AH50">
        <v>0</v>
      </c>
      <c r="AI50">
        <v>0</v>
      </c>
      <c r="AJ50">
        <v>0</v>
      </c>
      <c r="AK50">
        <v>0</v>
      </c>
      <c r="AL50">
        <v>0</v>
      </c>
      <c r="AM50" t="s">
        <v>310</v>
      </c>
      <c r="AN50" t="s">
        <v>199</v>
      </c>
      <c r="AO50">
        <v>8.4</v>
      </c>
      <c r="AP50">
        <v>421</v>
      </c>
      <c r="AQ50">
        <v>1043</v>
      </c>
      <c r="AR50" t="s">
        <v>76</v>
      </c>
      <c r="AS50">
        <v>475</v>
      </c>
      <c r="AT50" t="s">
        <v>244</v>
      </c>
      <c r="AU50">
        <v>1000</v>
      </c>
      <c r="AV50" t="s">
        <v>311</v>
      </c>
      <c r="AW50">
        <v>729</v>
      </c>
      <c r="AX50" t="s">
        <v>312</v>
      </c>
      <c r="AY50">
        <v>522</v>
      </c>
      <c r="AZ50">
        <v>2975</v>
      </c>
      <c r="BA50">
        <v>0</v>
      </c>
      <c r="BB50">
        <v>16000</v>
      </c>
    </row>
    <row r="51" spans="1:54" x14ac:dyDescent="0.2">
      <c r="A51" t="s">
        <v>313</v>
      </c>
      <c r="B51">
        <v>2007</v>
      </c>
      <c r="C51" s="1">
        <v>140000000</v>
      </c>
      <c r="D51" s="1"/>
      <c r="E51" s="1"/>
      <c r="F51">
        <v>18.757152980573601</v>
      </c>
      <c r="G51">
        <v>140080850</v>
      </c>
      <c r="H51">
        <v>18.757730313884601</v>
      </c>
      <c r="I51" t="s">
        <v>53</v>
      </c>
      <c r="J51" t="s">
        <v>54</v>
      </c>
      <c r="K51" t="s">
        <v>55</v>
      </c>
      <c r="L51">
        <v>91</v>
      </c>
      <c r="M51">
        <v>1</v>
      </c>
      <c r="N51">
        <v>0</v>
      </c>
      <c r="O51">
        <v>0</v>
      </c>
      <c r="P51">
        <v>0</v>
      </c>
      <c r="Q51">
        <v>1</v>
      </c>
      <c r="R51">
        <v>1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 t="s">
        <v>314</v>
      </c>
      <c r="AN51" t="s">
        <v>57</v>
      </c>
      <c r="AO51">
        <v>6.2</v>
      </c>
      <c r="AP51">
        <v>162</v>
      </c>
      <c r="AQ51">
        <v>221</v>
      </c>
      <c r="AR51" t="s">
        <v>315</v>
      </c>
      <c r="AS51">
        <v>420</v>
      </c>
      <c r="AT51" t="s">
        <v>316</v>
      </c>
      <c r="AU51">
        <v>268</v>
      </c>
      <c r="AV51" t="s">
        <v>317</v>
      </c>
      <c r="AW51">
        <v>268</v>
      </c>
      <c r="AX51" t="s">
        <v>318</v>
      </c>
      <c r="AY51">
        <v>173</v>
      </c>
      <c r="AZ51">
        <v>1125</v>
      </c>
      <c r="BA51">
        <v>2</v>
      </c>
      <c r="BB51">
        <v>0</v>
      </c>
    </row>
    <row r="52" spans="1:54" x14ac:dyDescent="0.2">
      <c r="A52" t="s">
        <v>319</v>
      </c>
      <c r="B52">
        <v>2009</v>
      </c>
      <c r="C52" s="1">
        <v>200000000</v>
      </c>
      <c r="D52" s="1"/>
      <c r="E52" s="1"/>
      <c r="F52">
        <v>19.1138279245123</v>
      </c>
      <c r="G52">
        <v>166112167</v>
      </c>
      <c r="H52">
        <v>18.928173822954399</v>
      </c>
      <c r="I52" t="s">
        <v>53</v>
      </c>
      <c r="J52" t="s">
        <v>54</v>
      </c>
      <c r="K52" t="s">
        <v>55</v>
      </c>
      <c r="L52">
        <v>158</v>
      </c>
      <c r="M52">
        <v>1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0</v>
      </c>
      <c r="AK52">
        <v>0</v>
      </c>
      <c r="AL52">
        <v>0</v>
      </c>
      <c r="AM52" t="s">
        <v>320</v>
      </c>
      <c r="AN52" t="s">
        <v>57</v>
      </c>
      <c r="AO52">
        <v>5.8</v>
      </c>
      <c r="AP52">
        <v>367</v>
      </c>
      <c r="AQ52">
        <v>1055</v>
      </c>
      <c r="AR52" t="s">
        <v>321</v>
      </c>
      <c r="AS52">
        <v>776</v>
      </c>
      <c r="AT52" t="s">
        <v>322</v>
      </c>
      <c r="AU52">
        <v>1000</v>
      </c>
      <c r="AV52" t="s">
        <v>323</v>
      </c>
      <c r="AW52">
        <v>468</v>
      </c>
      <c r="AX52" t="s">
        <v>324</v>
      </c>
      <c r="AY52">
        <v>310</v>
      </c>
      <c r="AZ52">
        <v>2144</v>
      </c>
      <c r="BA52">
        <v>0</v>
      </c>
      <c r="BB52">
        <v>13000</v>
      </c>
    </row>
    <row r="53" spans="1:54" x14ac:dyDescent="0.2">
      <c r="A53" t="s">
        <v>325</v>
      </c>
      <c r="B53">
        <v>2009</v>
      </c>
      <c r="C53" s="1">
        <v>200000000</v>
      </c>
      <c r="D53" s="1"/>
      <c r="E53" s="1"/>
      <c r="F53">
        <v>19.1138279245123</v>
      </c>
      <c r="G53">
        <v>137850096</v>
      </c>
      <c r="H53">
        <v>18.741677391843002</v>
      </c>
      <c r="I53" t="s">
        <v>53</v>
      </c>
      <c r="J53" t="s">
        <v>54</v>
      </c>
      <c r="K53" t="s">
        <v>55</v>
      </c>
      <c r="L53">
        <v>96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1</v>
      </c>
      <c r="U53">
        <v>1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 t="s">
        <v>326</v>
      </c>
      <c r="AN53" t="s">
        <v>88</v>
      </c>
      <c r="AO53">
        <v>6.8</v>
      </c>
      <c r="AP53">
        <v>240</v>
      </c>
      <c r="AQ53">
        <v>249</v>
      </c>
      <c r="AR53" t="s">
        <v>327</v>
      </c>
      <c r="AS53">
        <v>0</v>
      </c>
      <c r="AT53" t="s">
        <v>328</v>
      </c>
      <c r="AU53">
        <v>18000</v>
      </c>
      <c r="AV53" t="s">
        <v>329</v>
      </c>
      <c r="AW53">
        <v>14000</v>
      </c>
      <c r="AX53" t="s">
        <v>330</v>
      </c>
      <c r="AY53">
        <v>10000</v>
      </c>
      <c r="AZ53">
        <v>48878</v>
      </c>
      <c r="BA53">
        <v>0</v>
      </c>
      <c r="BB53">
        <v>0</v>
      </c>
    </row>
    <row r="54" spans="1:54" x14ac:dyDescent="0.2">
      <c r="A54" t="s">
        <v>331</v>
      </c>
      <c r="B54">
        <v>2015</v>
      </c>
      <c r="C54" s="1">
        <v>176000000</v>
      </c>
      <c r="D54" s="1"/>
      <c r="E54" s="1"/>
      <c r="F54">
        <v>18.985994553002399</v>
      </c>
      <c r="G54">
        <v>47375327</v>
      </c>
      <c r="H54">
        <v>17.6736121237177</v>
      </c>
      <c r="I54" t="s">
        <v>53</v>
      </c>
      <c r="J54" t="s">
        <v>54</v>
      </c>
      <c r="K54" t="s">
        <v>55</v>
      </c>
      <c r="L54">
        <v>127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1</v>
      </c>
      <c r="AH54">
        <v>0</v>
      </c>
      <c r="AI54">
        <v>0</v>
      </c>
      <c r="AJ54">
        <v>0</v>
      </c>
      <c r="AK54">
        <v>0</v>
      </c>
      <c r="AL54">
        <v>0</v>
      </c>
      <c r="AM54" t="s">
        <v>332</v>
      </c>
      <c r="AN54" t="s">
        <v>57</v>
      </c>
      <c r="AO54">
        <v>5.4</v>
      </c>
      <c r="AP54">
        <v>384</v>
      </c>
      <c r="AQ54">
        <v>720</v>
      </c>
      <c r="AR54" t="s">
        <v>333</v>
      </c>
      <c r="AS54">
        <v>0</v>
      </c>
      <c r="AT54" t="s">
        <v>334</v>
      </c>
      <c r="AU54">
        <v>17000</v>
      </c>
      <c r="AV54" t="s">
        <v>218</v>
      </c>
      <c r="AW54">
        <v>15000</v>
      </c>
      <c r="AX54" t="s">
        <v>335</v>
      </c>
      <c r="AY54">
        <v>13000</v>
      </c>
      <c r="AZ54">
        <v>47334</v>
      </c>
      <c r="BA54">
        <v>1</v>
      </c>
      <c r="BB54">
        <v>44000</v>
      </c>
    </row>
    <row r="55" spans="1:54" x14ac:dyDescent="0.2">
      <c r="A55" t="s">
        <v>336</v>
      </c>
      <c r="B55">
        <v>2016</v>
      </c>
      <c r="C55" s="1">
        <v>180000000</v>
      </c>
      <c r="D55" s="1"/>
      <c r="E55" s="1"/>
      <c r="F55">
        <v>19.0084674088545</v>
      </c>
      <c r="G55">
        <v>124051759</v>
      </c>
      <c r="H55">
        <v>18.636209447767801</v>
      </c>
      <c r="I55" t="s">
        <v>53</v>
      </c>
      <c r="J55" t="s">
        <v>54</v>
      </c>
      <c r="K55" t="s">
        <v>55</v>
      </c>
      <c r="L55">
        <v>110</v>
      </c>
      <c r="M55">
        <v>1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 t="s">
        <v>337</v>
      </c>
      <c r="AN55" t="s">
        <v>57</v>
      </c>
      <c r="AO55">
        <v>6.6</v>
      </c>
      <c r="AP55">
        <v>248</v>
      </c>
      <c r="AQ55">
        <v>239</v>
      </c>
      <c r="AR55" t="s">
        <v>338</v>
      </c>
      <c r="AS55">
        <v>282</v>
      </c>
      <c r="AT55" t="s">
        <v>339</v>
      </c>
      <c r="AU55">
        <v>11000</v>
      </c>
      <c r="AV55" t="s">
        <v>177</v>
      </c>
      <c r="AW55">
        <v>10000</v>
      </c>
      <c r="AX55" t="s">
        <v>340</v>
      </c>
      <c r="AY55">
        <v>103</v>
      </c>
      <c r="AZ55">
        <v>21175</v>
      </c>
      <c r="BA55">
        <v>2</v>
      </c>
      <c r="BB55">
        <v>29000</v>
      </c>
    </row>
    <row r="56" spans="1:54" x14ac:dyDescent="0.2">
      <c r="A56" t="s">
        <v>341</v>
      </c>
      <c r="B56">
        <v>2005</v>
      </c>
      <c r="C56" s="1">
        <v>180000000</v>
      </c>
      <c r="D56" s="1"/>
      <c r="E56" s="1"/>
      <c r="F56">
        <v>19.0084674088545</v>
      </c>
      <c r="G56">
        <v>291709845</v>
      </c>
      <c r="H56">
        <v>19.491270184696901</v>
      </c>
      <c r="I56" t="s">
        <v>53</v>
      </c>
      <c r="J56" t="s">
        <v>54</v>
      </c>
      <c r="K56" t="s">
        <v>55</v>
      </c>
      <c r="L56">
        <v>150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 t="s">
        <v>342</v>
      </c>
      <c r="AN56" t="s">
        <v>88</v>
      </c>
      <c r="AO56">
        <v>6.9</v>
      </c>
      <c r="AP56">
        <v>284</v>
      </c>
      <c r="AQ56">
        <v>1463</v>
      </c>
      <c r="AR56" t="s">
        <v>123</v>
      </c>
      <c r="AS56">
        <v>80</v>
      </c>
      <c r="AT56" t="s">
        <v>297</v>
      </c>
      <c r="AU56">
        <v>1000</v>
      </c>
      <c r="AV56" t="s">
        <v>343</v>
      </c>
      <c r="AW56">
        <v>190</v>
      </c>
      <c r="AX56" t="s">
        <v>344</v>
      </c>
      <c r="AY56">
        <v>82</v>
      </c>
      <c r="AZ56">
        <v>1317</v>
      </c>
      <c r="BA56">
        <v>5</v>
      </c>
      <c r="BB56">
        <v>0</v>
      </c>
    </row>
    <row r="57" spans="1:54" x14ac:dyDescent="0.2">
      <c r="A57" t="s">
        <v>345</v>
      </c>
      <c r="B57">
        <v>2016</v>
      </c>
      <c r="C57" s="1">
        <v>178000000</v>
      </c>
      <c r="D57" s="1"/>
      <c r="E57" s="1"/>
      <c r="F57">
        <v>18.997294108256401</v>
      </c>
      <c r="G57">
        <v>154985087</v>
      </c>
      <c r="H57">
        <v>18.8588394573515</v>
      </c>
      <c r="I57" t="s">
        <v>53</v>
      </c>
      <c r="J57" t="s">
        <v>54</v>
      </c>
      <c r="K57" t="s">
        <v>55</v>
      </c>
      <c r="L57">
        <v>144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0</v>
      </c>
      <c r="AI57">
        <v>0</v>
      </c>
      <c r="AJ57">
        <v>0</v>
      </c>
      <c r="AK57">
        <v>0</v>
      </c>
      <c r="AL57">
        <v>0</v>
      </c>
      <c r="AM57" t="s">
        <v>346</v>
      </c>
      <c r="AN57" t="s">
        <v>57</v>
      </c>
      <c r="AO57">
        <v>7.3</v>
      </c>
      <c r="AP57">
        <v>396</v>
      </c>
      <c r="AQ57">
        <v>622</v>
      </c>
      <c r="AR57" t="s">
        <v>107</v>
      </c>
      <c r="AS57">
        <v>0</v>
      </c>
      <c r="AT57" t="s">
        <v>264</v>
      </c>
      <c r="AU57">
        <v>34000</v>
      </c>
      <c r="AV57" t="s">
        <v>347</v>
      </c>
      <c r="AW57">
        <v>13000</v>
      </c>
      <c r="AX57" t="s">
        <v>348</v>
      </c>
      <c r="AY57">
        <v>1000</v>
      </c>
      <c r="AZ57">
        <v>49684</v>
      </c>
      <c r="BA57">
        <v>6</v>
      </c>
      <c r="BB57">
        <v>54000</v>
      </c>
    </row>
    <row r="58" spans="1:54" x14ac:dyDescent="0.2">
      <c r="A58" t="s">
        <v>349</v>
      </c>
      <c r="B58">
        <v>2008</v>
      </c>
      <c r="C58" s="1">
        <v>185000000</v>
      </c>
      <c r="D58" s="1"/>
      <c r="E58" s="1"/>
      <c r="F58">
        <v>19.035866383042599</v>
      </c>
      <c r="G58">
        <v>533316061</v>
      </c>
      <c r="H58">
        <v>20.094624791374599</v>
      </c>
      <c r="I58" t="s">
        <v>53</v>
      </c>
      <c r="J58" t="s">
        <v>54</v>
      </c>
      <c r="K58" t="s">
        <v>55</v>
      </c>
      <c r="L58">
        <v>152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</v>
      </c>
      <c r="AK58">
        <v>0</v>
      </c>
      <c r="AL58">
        <v>0</v>
      </c>
      <c r="AM58" t="s">
        <v>350</v>
      </c>
      <c r="AN58" t="s">
        <v>57</v>
      </c>
      <c r="AO58">
        <v>9</v>
      </c>
      <c r="AP58">
        <v>645</v>
      </c>
      <c r="AQ58">
        <v>4667</v>
      </c>
      <c r="AR58" t="s">
        <v>70</v>
      </c>
      <c r="AS58">
        <v>22000</v>
      </c>
      <c r="AT58" t="s">
        <v>72</v>
      </c>
      <c r="AU58">
        <v>23000</v>
      </c>
      <c r="AV58" t="s">
        <v>351</v>
      </c>
      <c r="AW58">
        <v>13000</v>
      </c>
      <c r="AX58" t="s">
        <v>352</v>
      </c>
      <c r="AY58">
        <v>11000</v>
      </c>
      <c r="AZ58">
        <v>57802</v>
      </c>
      <c r="BA58">
        <v>0</v>
      </c>
      <c r="BB58">
        <v>37000</v>
      </c>
    </row>
    <row r="59" spans="1:54" x14ac:dyDescent="0.2">
      <c r="A59" t="s">
        <v>353</v>
      </c>
      <c r="B59">
        <v>2009</v>
      </c>
      <c r="C59" s="1">
        <v>175000000</v>
      </c>
      <c r="D59" s="1"/>
      <c r="E59" s="1"/>
      <c r="F59">
        <v>18.980296531887799</v>
      </c>
      <c r="G59">
        <v>292979556</v>
      </c>
      <c r="H59">
        <v>19.495613389802902</v>
      </c>
      <c r="I59" t="s">
        <v>53</v>
      </c>
      <c r="J59" t="s">
        <v>54</v>
      </c>
      <c r="K59" t="s">
        <v>55</v>
      </c>
      <c r="L59">
        <v>96</v>
      </c>
      <c r="M59">
        <v>0</v>
      </c>
      <c r="N59">
        <v>1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 t="s">
        <v>354</v>
      </c>
      <c r="AN59" t="s">
        <v>88</v>
      </c>
      <c r="AO59">
        <v>8.3000000000000007</v>
      </c>
      <c r="AP59">
        <v>408</v>
      </c>
      <c r="AQ59">
        <v>704</v>
      </c>
      <c r="AR59" t="s">
        <v>355</v>
      </c>
      <c r="AS59">
        <v>0</v>
      </c>
      <c r="AT59" t="s">
        <v>244</v>
      </c>
      <c r="AU59">
        <v>1000</v>
      </c>
      <c r="AV59" t="s">
        <v>356</v>
      </c>
      <c r="AW59">
        <v>848</v>
      </c>
      <c r="AX59" t="s">
        <v>357</v>
      </c>
      <c r="AY59">
        <v>262</v>
      </c>
      <c r="AZ59">
        <v>2635</v>
      </c>
      <c r="BA59">
        <v>1</v>
      </c>
      <c r="BB59">
        <v>27000</v>
      </c>
    </row>
    <row r="60" spans="1:54" x14ac:dyDescent="0.2">
      <c r="A60" t="s">
        <v>358</v>
      </c>
      <c r="B60">
        <v>2009</v>
      </c>
      <c r="C60" s="1">
        <v>175000000</v>
      </c>
      <c r="D60" s="1"/>
      <c r="E60" s="1"/>
      <c r="F60">
        <v>18.980296531887799</v>
      </c>
      <c r="G60">
        <v>198332128</v>
      </c>
      <c r="H60">
        <v>19.105453597512401</v>
      </c>
      <c r="I60" t="s">
        <v>53</v>
      </c>
      <c r="J60" t="s">
        <v>54</v>
      </c>
      <c r="K60" t="s">
        <v>55</v>
      </c>
      <c r="L60">
        <v>94</v>
      </c>
      <c r="M60">
        <v>1</v>
      </c>
      <c r="N60">
        <v>1</v>
      </c>
      <c r="O60">
        <v>1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 t="s">
        <v>359</v>
      </c>
      <c r="AN60" t="s">
        <v>88</v>
      </c>
      <c r="AO60">
        <v>6.5</v>
      </c>
      <c r="AP60">
        <v>219</v>
      </c>
      <c r="AQ60">
        <v>187</v>
      </c>
      <c r="AR60" t="s">
        <v>360</v>
      </c>
      <c r="AS60">
        <v>11</v>
      </c>
      <c r="AT60" t="s">
        <v>361</v>
      </c>
      <c r="AU60">
        <v>1000</v>
      </c>
      <c r="AV60" t="s">
        <v>362</v>
      </c>
      <c r="AW60">
        <v>973</v>
      </c>
      <c r="AX60" t="s">
        <v>363</v>
      </c>
      <c r="AY60">
        <v>459</v>
      </c>
      <c r="AZ60">
        <v>2579</v>
      </c>
      <c r="BA60">
        <v>2</v>
      </c>
      <c r="BB60">
        <v>0</v>
      </c>
    </row>
    <row r="61" spans="1:54" x14ac:dyDescent="0.2">
      <c r="A61" t="s">
        <v>364</v>
      </c>
      <c r="B61">
        <v>2008</v>
      </c>
      <c r="C61" s="1">
        <v>140000000</v>
      </c>
      <c r="D61" s="1"/>
      <c r="E61" s="1"/>
      <c r="F61">
        <v>18.757152980573601</v>
      </c>
      <c r="G61">
        <v>318298180</v>
      </c>
      <c r="H61">
        <v>19.578499174359798</v>
      </c>
      <c r="I61" t="s">
        <v>53</v>
      </c>
      <c r="J61" t="s">
        <v>54</v>
      </c>
      <c r="K61" t="s">
        <v>55</v>
      </c>
      <c r="L61">
        <v>126</v>
      </c>
      <c r="M61">
        <v>1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1</v>
      </c>
      <c r="AH61">
        <v>0</v>
      </c>
      <c r="AI61">
        <v>0</v>
      </c>
      <c r="AJ61">
        <v>0</v>
      </c>
      <c r="AK61">
        <v>0</v>
      </c>
      <c r="AL61">
        <v>0</v>
      </c>
      <c r="AM61" t="s">
        <v>365</v>
      </c>
      <c r="AN61" t="s">
        <v>57</v>
      </c>
      <c r="AO61">
        <v>7.9</v>
      </c>
      <c r="AP61">
        <v>486</v>
      </c>
      <c r="AQ61">
        <v>1055</v>
      </c>
      <c r="AR61" t="s">
        <v>190</v>
      </c>
      <c r="AS61">
        <v>4000</v>
      </c>
      <c r="AT61" t="s">
        <v>97</v>
      </c>
      <c r="AU61">
        <v>21000</v>
      </c>
      <c r="AV61" t="s">
        <v>225</v>
      </c>
      <c r="AW61">
        <v>12000</v>
      </c>
      <c r="AX61" t="s">
        <v>190</v>
      </c>
      <c r="AY61">
        <v>4000</v>
      </c>
      <c r="AZ61">
        <v>39252</v>
      </c>
      <c r="BA61">
        <v>3</v>
      </c>
      <c r="BB61">
        <v>10000</v>
      </c>
    </row>
    <row r="62" spans="1:54" x14ac:dyDescent="0.2">
      <c r="A62" t="s">
        <v>366</v>
      </c>
      <c r="B62">
        <v>2011</v>
      </c>
      <c r="C62" s="1">
        <v>170000000</v>
      </c>
      <c r="D62" s="1"/>
      <c r="E62" s="1"/>
      <c r="F62">
        <v>18.9513089950145</v>
      </c>
      <c r="G62">
        <v>73820094</v>
      </c>
      <c r="H62">
        <v>18.117141528933001</v>
      </c>
      <c r="I62" t="s">
        <v>53</v>
      </c>
      <c r="J62" t="s">
        <v>54</v>
      </c>
      <c r="K62" t="s">
        <v>55</v>
      </c>
      <c r="L62">
        <v>126</v>
      </c>
      <c r="M62">
        <v>0</v>
      </c>
      <c r="N62">
        <v>1</v>
      </c>
      <c r="O62">
        <v>0</v>
      </c>
      <c r="P62">
        <v>0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 t="s">
        <v>367</v>
      </c>
      <c r="AN62" t="s">
        <v>88</v>
      </c>
      <c r="AO62">
        <v>7.5</v>
      </c>
      <c r="AP62">
        <v>682</v>
      </c>
      <c r="AQ62">
        <v>678</v>
      </c>
      <c r="AR62" t="s">
        <v>368</v>
      </c>
      <c r="AS62">
        <v>17000</v>
      </c>
      <c r="AT62" t="s">
        <v>369</v>
      </c>
      <c r="AU62">
        <v>17000</v>
      </c>
      <c r="AV62" t="s">
        <v>161</v>
      </c>
      <c r="AW62">
        <v>16000</v>
      </c>
      <c r="AX62" t="s">
        <v>296</v>
      </c>
      <c r="AY62">
        <v>1000</v>
      </c>
      <c r="AZ62">
        <v>36017</v>
      </c>
      <c r="BA62">
        <v>0</v>
      </c>
      <c r="BB62">
        <v>42000</v>
      </c>
    </row>
    <row r="63" spans="1:54" x14ac:dyDescent="0.2">
      <c r="A63" t="s">
        <v>370</v>
      </c>
      <c r="B63">
        <v>1999</v>
      </c>
      <c r="C63" s="1">
        <v>170000000</v>
      </c>
      <c r="D63" s="1"/>
      <c r="E63" s="1"/>
      <c r="F63">
        <v>18.9513089950145</v>
      </c>
      <c r="G63">
        <v>113745408</v>
      </c>
      <c r="H63">
        <v>18.549473245749699</v>
      </c>
      <c r="I63" t="s">
        <v>53</v>
      </c>
      <c r="J63" t="s">
        <v>54</v>
      </c>
      <c r="K63" t="s">
        <v>55</v>
      </c>
      <c r="L63">
        <v>106</v>
      </c>
      <c r="M63">
        <v>1</v>
      </c>
      <c r="N63">
        <v>0</v>
      </c>
      <c r="O63">
        <v>0</v>
      </c>
      <c r="P63">
        <v>0</v>
      </c>
      <c r="Q63">
        <v>1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0</v>
      </c>
      <c r="AK63">
        <v>0</v>
      </c>
      <c r="AL63">
        <v>1</v>
      </c>
      <c r="AM63" t="s">
        <v>371</v>
      </c>
      <c r="AN63" t="s">
        <v>57</v>
      </c>
      <c r="AO63">
        <v>4.8</v>
      </c>
      <c r="AP63">
        <v>85</v>
      </c>
      <c r="AQ63">
        <v>648</v>
      </c>
      <c r="AR63" t="s">
        <v>136</v>
      </c>
      <c r="AS63">
        <v>188</v>
      </c>
      <c r="AT63" t="s">
        <v>137</v>
      </c>
      <c r="AU63">
        <v>10000</v>
      </c>
      <c r="AV63" t="s">
        <v>372</v>
      </c>
      <c r="AW63">
        <v>4000</v>
      </c>
      <c r="AX63" t="s">
        <v>373</v>
      </c>
      <c r="AY63">
        <v>582</v>
      </c>
      <c r="AZ63">
        <v>15870</v>
      </c>
      <c r="BA63">
        <v>2</v>
      </c>
      <c r="BB63">
        <v>0</v>
      </c>
    </row>
    <row r="64" spans="1:54" x14ac:dyDescent="0.2">
      <c r="A64" t="s">
        <v>374</v>
      </c>
      <c r="B64">
        <v>2008</v>
      </c>
      <c r="C64" s="1">
        <v>145000000</v>
      </c>
      <c r="D64" s="1"/>
      <c r="E64" s="1"/>
      <c r="F64">
        <v>18.792244300384802</v>
      </c>
      <c r="G64">
        <v>102176165</v>
      </c>
      <c r="H64">
        <v>18.442208989356001</v>
      </c>
      <c r="I64" t="s">
        <v>53</v>
      </c>
      <c r="J64" t="s">
        <v>54</v>
      </c>
      <c r="K64" t="s">
        <v>55</v>
      </c>
      <c r="L64">
        <v>112</v>
      </c>
      <c r="M64">
        <v>1</v>
      </c>
      <c r="N64">
        <v>1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</v>
      </c>
      <c r="AK64">
        <v>0</v>
      </c>
      <c r="AL64">
        <v>0</v>
      </c>
      <c r="AM64" t="s">
        <v>375</v>
      </c>
      <c r="AN64" t="s">
        <v>57</v>
      </c>
      <c r="AO64">
        <v>5.2</v>
      </c>
      <c r="AP64">
        <v>264</v>
      </c>
      <c r="AQ64">
        <v>501</v>
      </c>
      <c r="AR64" t="s">
        <v>376</v>
      </c>
      <c r="AS64">
        <v>357</v>
      </c>
      <c r="AT64" t="s">
        <v>377</v>
      </c>
      <c r="AU64">
        <v>5000</v>
      </c>
      <c r="AV64" t="s">
        <v>378</v>
      </c>
      <c r="AW64">
        <v>3000</v>
      </c>
      <c r="AX64" t="s">
        <v>379</v>
      </c>
      <c r="AY64">
        <v>595</v>
      </c>
      <c r="AZ64">
        <v>9131</v>
      </c>
      <c r="BA64">
        <v>2</v>
      </c>
      <c r="BB64">
        <v>0</v>
      </c>
    </row>
    <row r="65" spans="1:54" x14ac:dyDescent="0.2">
      <c r="A65" t="s">
        <v>380</v>
      </c>
      <c r="B65">
        <v>2016</v>
      </c>
      <c r="C65" s="1">
        <v>175000000</v>
      </c>
      <c r="D65" s="1"/>
      <c r="E65" s="1"/>
      <c r="F65">
        <v>18.980296531887799</v>
      </c>
      <c r="G65">
        <v>161087183</v>
      </c>
      <c r="H65">
        <v>18.897456285702201</v>
      </c>
      <c r="I65" t="s">
        <v>53</v>
      </c>
      <c r="J65" t="s">
        <v>54</v>
      </c>
      <c r="K65" t="s">
        <v>55</v>
      </c>
      <c r="L65">
        <v>123</v>
      </c>
      <c r="M65">
        <v>1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1</v>
      </c>
      <c r="AH65">
        <v>0</v>
      </c>
      <c r="AI65">
        <v>0</v>
      </c>
      <c r="AJ65">
        <v>0</v>
      </c>
      <c r="AK65">
        <v>0</v>
      </c>
      <c r="AL65">
        <v>0</v>
      </c>
      <c r="AM65" t="s">
        <v>381</v>
      </c>
      <c r="AN65" t="s">
        <v>57</v>
      </c>
      <c r="AO65">
        <v>6.9</v>
      </c>
      <c r="AP65">
        <v>418</v>
      </c>
      <c r="AQ65">
        <v>971</v>
      </c>
      <c r="AR65" t="s">
        <v>382</v>
      </c>
      <c r="AS65">
        <v>452</v>
      </c>
      <c r="AT65" t="s">
        <v>137</v>
      </c>
      <c r="AU65">
        <v>10000</v>
      </c>
      <c r="AV65" t="s">
        <v>383</v>
      </c>
      <c r="AW65">
        <v>336</v>
      </c>
      <c r="AX65" t="s">
        <v>384</v>
      </c>
      <c r="AY65">
        <v>329</v>
      </c>
      <c r="AZ65">
        <v>11287</v>
      </c>
      <c r="BA65">
        <v>8</v>
      </c>
      <c r="BB65">
        <v>80000</v>
      </c>
    </row>
    <row r="66" spans="1:54" x14ac:dyDescent="0.2">
      <c r="A66" t="s">
        <v>385</v>
      </c>
      <c r="B66">
        <v>2007</v>
      </c>
      <c r="C66" s="1">
        <v>175000000</v>
      </c>
      <c r="D66" s="1"/>
      <c r="E66" s="1"/>
      <c r="F66">
        <v>18.980296531887799</v>
      </c>
      <c r="G66">
        <v>100289690</v>
      </c>
      <c r="H66">
        <v>18.4235734560236</v>
      </c>
      <c r="I66" t="s">
        <v>53</v>
      </c>
      <c r="J66" t="s">
        <v>54</v>
      </c>
      <c r="K66" t="s">
        <v>55</v>
      </c>
      <c r="L66">
        <v>96</v>
      </c>
      <c r="M66">
        <v>0</v>
      </c>
      <c r="N66">
        <v>0</v>
      </c>
      <c r="O66">
        <v>0</v>
      </c>
      <c r="P66">
        <v>0</v>
      </c>
      <c r="Q66">
        <v>1</v>
      </c>
      <c r="R66">
        <v>0</v>
      </c>
      <c r="S66">
        <v>0</v>
      </c>
      <c r="T66">
        <v>0</v>
      </c>
      <c r="U66">
        <v>1</v>
      </c>
      <c r="V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 t="s">
        <v>386</v>
      </c>
      <c r="AN66" t="s">
        <v>88</v>
      </c>
      <c r="AO66">
        <v>5.4</v>
      </c>
      <c r="AP66">
        <v>186</v>
      </c>
      <c r="AQ66">
        <v>257</v>
      </c>
      <c r="AR66" t="s">
        <v>387</v>
      </c>
      <c r="AS66">
        <v>293</v>
      </c>
      <c r="AT66" t="s">
        <v>388</v>
      </c>
      <c r="AU66">
        <v>87000</v>
      </c>
      <c r="AV66" t="s">
        <v>352</v>
      </c>
      <c r="AW66">
        <v>11000</v>
      </c>
      <c r="AX66" t="s">
        <v>389</v>
      </c>
      <c r="AY66">
        <v>7000</v>
      </c>
      <c r="AZ66">
        <v>108016</v>
      </c>
      <c r="BA66">
        <v>0</v>
      </c>
      <c r="BB66">
        <v>2000</v>
      </c>
    </row>
    <row r="67" spans="1:54" x14ac:dyDescent="0.2">
      <c r="A67" t="s">
        <v>390</v>
      </c>
      <c r="B67">
        <v>2014</v>
      </c>
      <c r="C67" s="1">
        <v>178000000</v>
      </c>
      <c r="D67" s="1"/>
      <c r="E67" s="1"/>
      <c r="F67">
        <v>18.997294108256401</v>
      </c>
      <c r="G67">
        <v>100189501</v>
      </c>
      <c r="H67">
        <v>18.422573960686101</v>
      </c>
      <c r="I67" t="s">
        <v>53</v>
      </c>
      <c r="J67" t="s">
        <v>54</v>
      </c>
      <c r="K67" t="s">
        <v>55</v>
      </c>
      <c r="L67">
        <v>113</v>
      </c>
      <c r="M67">
        <v>1</v>
      </c>
      <c r="N67">
        <v>1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0</v>
      </c>
      <c r="AM67" t="s">
        <v>391</v>
      </c>
      <c r="AN67" t="s">
        <v>57</v>
      </c>
      <c r="AO67">
        <v>7.9</v>
      </c>
      <c r="AP67">
        <v>585</v>
      </c>
      <c r="AQ67">
        <v>741</v>
      </c>
      <c r="AR67" t="s">
        <v>392</v>
      </c>
      <c r="AS67">
        <v>218</v>
      </c>
      <c r="AT67" t="s">
        <v>393</v>
      </c>
      <c r="AU67">
        <v>10000</v>
      </c>
      <c r="AV67" t="s">
        <v>394</v>
      </c>
      <c r="AW67">
        <v>854</v>
      </c>
      <c r="AX67" t="s">
        <v>395</v>
      </c>
      <c r="AY67">
        <v>509</v>
      </c>
      <c r="AZ67">
        <v>12652</v>
      </c>
      <c r="BA67">
        <v>1</v>
      </c>
      <c r="BB67">
        <v>77000</v>
      </c>
    </row>
    <row r="68" spans="1:54" x14ac:dyDescent="0.2">
      <c r="A68" t="s">
        <v>396</v>
      </c>
      <c r="B68">
        <v>1995</v>
      </c>
      <c r="C68" s="1">
        <v>175000000</v>
      </c>
      <c r="D68" s="1"/>
      <c r="E68" s="1"/>
      <c r="F68">
        <v>18.980296531887799</v>
      </c>
      <c r="G68">
        <v>88246220</v>
      </c>
      <c r="H68">
        <v>18.2956414199991</v>
      </c>
      <c r="I68" t="s">
        <v>53</v>
      </c>
      <c r="J68" t="s">
        <v>54</v>
      </c>
      <c r="K68" t="s">
        <v>55</v>
      </c>
      <c r="L68">
        <v>176</v>
      </c>
      <c r="M68">
        <v>1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 t="s">
        <v>397</v>
      </c>
      <c r="AN68" t="s">
        <v>57</v>
      </c>
      <c r="AO68">
        <v>6.1</v>
      </c>
      <c r="AP68">
        <v>91</v>
      </c>
      <c r="AQ68">
        <v>309</v>
      </c>
      <c r="AR68" t="s">
        <v>398</v>
      </c>
      <c r="AS68">
        <v>58</v>
      </c>
      <c r="AT68" t="s">
        <v>399</v>
      </c>
      <c r="AU68">
        <v>711</v>
      </c>
      <c r="AV68" t="s">
        <v>400</v>
      </c>
      <c r="AW68">
        <v>60</v>
      </c>
      <c r="AX68" t="s">
        <v>401</v>
      </c>
      <c r="AY68">
        <v>60</v>
      </c>
      <c r="AZ68">
        <v>1004</v>
      </c>
      <c r="BA68">
        <v>0</v>
      </c>
      <c r="BB68">
        <v>0</v>
      </c>
    </row>
    <row r="69" spans="1:54" x14ac:dyDescent="0.2">
      <c r="A69" t="s">
        <v>402</v>
      </c>
      <c r="B69">
        <v>2009</v>
      </c>
      <c r="C69" s="1">
        <v>175000000</v>
      </c>
      <c r="D69" s="1"/>
      <c r="E69" s="1"/>
      <c r="F69">
        <v>18.980296531887799</v>
      </c>
      <c r="G69">
        <v>150167630</v>
      </c>
      <c r="H69">
        <v>18.8272627614183</v>
      </c>
      <c r="I69" t="s">
        <v>53</v>
      </c>
      <c r="J69" t="s">
        <v>54</v>
      </c>
      <c r="K69" t="s">
        <v>55</v>
      </c>
      <c r="L69">
        <v>118</v>
      </c>
      <c r="M69">
        <v>1</v>
      </c>
      <c r="N69">
        <v>1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0</v>
      </c>
      <c r="AI69">
        <v>0</v>
      </c>
      <c r="AJ69">
        <v>1</v>
      </c>
      <c r="AK69">
        <v>0</v>
      </c>
      <c r="AL69">
        <v>0</v>
      </c>
      <c r="AM69" t="s">
        <v>403</v>
      </c>
      <c r="AN69" t="s">
        <v>57</v>
      </c>
      <c r="AO69">
        <v>5.8</v>
      </c>
      <c r="AP69">
        <v>250</v>
      </c>
      <c r="AQ69">
        <v>534</v>
      </c>
      <c r="AR69" t="s">
        <v>404</v>
      </c>
      <c r="AS69">
        <v>208</v>
      </c>
      <c r="AT69" t="s">
        <v>73</v>
      </c>
      <c r="AU69">
        <v>23000</v>
      </c>
      <c r="AV69" t="s">
        <v>405</v>
      </c>
      <c r="AW69">
        <v>2000</v>
      </c>
      <c r="AX69" t="s">
        <v>406</v>
      </c>
      <c r="AY69">
        <v>570</v>
      </c>
      <c r="AZ69">
        <v>26683</v>
      </c>
      <c r="BA69">
        <v>4</v>
      </c>
      <c r="BB69">
        <v>0</v>
      </c>
    </row>
    <row r="70" spans="1:54" x14ac:dyDescent="0.2">
      <c r="A70" t="s">
        <v>407</v>
      </c>
      <c r="B70">
        <v>2015</v>
      </c>
      <c r="C70" s="1">
        <v>175000000</v>
      </c>
      <c r="D70" s="1"/>
      <c r="E70" s="1"/>
      <c r="F70">
        <v>18.980296531887799</v>
      </c>
      <c r="G70">
        <v>356454367</v>
      </c>
      <c r="H70">
        <v>19.6917167868205</v>
      </c>
      <c r="I70" t="s">
        <v>53</v>
      </c>
      <c r="J70" t="s">
        <v>54</v>
      </c>
      <c r="K70" t="s">
        <v>55</v>
      </c>
      <c r="L70">
        <v>95</v>
      </c>
      <c r="M70">
        <v>0</v>
      </c>
      <c r="N70">
        <v>1</v>
      </c>
      <c r="O70">
        <v>1</v>
      </c>
      <c r="P70">
        <v>0</v>
      </c>
      <c r="Q70">
        <v>1</v>
      </c>
      <c r="R70">
        <v>0</v>
      </c>
      <c r="S70">
        <v>0</v>
      </c>
      <c r="T70">
        <v>1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 t="s">
        <v>408</v>
      </c>
      <c r="AN70" t="s">
        <v>88</v>
      </c>
      <c r="AO70">
        <v>8.3000000000000007</v>
      </c>
      <c r="AP70">
        <v>536</v>
      </c>
      <c r="AQ70">
        <v>773</v>
      </c>
      <c r="AR70" t="s">
        <v>355</v>
      </c>
      <c r="AS70">
        <v>0</v>
      </c>
      <c r="AT70" t="s">
        <v>361</v>
      </c>
      <c r="AU70">
        <v>1000</v>
      </c>
      <c r="AV70" t="s">
        <v>409</v>
      </c>
      <c r="AW70">
        <v>767</v>
      </c>
      <c r="AX70" t="s">
        <v>410</v>
      </c>
      <c r="AY70">
        <v>384</v>
      </c>
      <c r="AZ70">
        <v>2944</v>
      </c>
      <c r="BA70">
        <v>1</v>
      </c>
      <c r="BB70">
        <v>118000</v>
      </c>
    </row>
    <row r="71" spans="1:54" x14ac:dyDescent="0.2">
      <c r="A71" t="s">
        <v>411</v>
      </c>
      <c r="B71">
        <v>2010</v>
      </c>
      <c r="C71" s="1">
        <v>200000000</v>
      </c>
      <c r="D71" s="1"/>
      <c r="E71" s="1"/>
      <c r="F71">
        <v>19.1138279245123</v>
      </c>
      <c r="G71">
        <v>312057433</v>
      </c>
      <c r="H71">
        <v>19.558697808961298</v>
      </c>
      <c r="I71" t="s">
        <v>53</v>
      </c>
      <c r="J71" t="s">
        <v>54</v>
      </c>
      <c r="K71" t="s">
        <v>55</v>
      </c>
      <c r="L71">
        <v>124</v>
      </c>
      <c r="M71">
        <v>1</v>
      </c>
      <c r="N71">
        <v>1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1</v>
      </c>
      <c r="AH71">
        <v>0</v>
      </c>
      <c r="AI71">
        <v>0</v>
      </c>
      <c r="AJ71">
        <v>0</v>
      </c>
      <c r="AK71">
        <v>0</v>
      </c>
      <c r="AL71">
        <v>0</v>
      </c>
      <c r="AM71" t="s">
        <v>412</v>
      </c>
      <c r="AN71" t="s">
        <v>57</v>
      </c>
      <c r="AO71">
        <v>7</v>
      </c>
      <c r="AP71">
        <v>453</v>
      </c>
      <c r="AQ71">
        <v>723</v>
      </c>
      <c r="AR71" t="s">
        <v>190</v>
      </c>
      <c r="AS71">
        <v>4000</v>
      </c>
      <c r="AT71" t="s">
        <v>97</v>
      </c>
      <c r="AU71">
        <v>21000</v>
      </c>
      <c r="AV71" t="s">
        <v>98</v>
      </c>
      <c r="AW71">
        <v>19000</v>
      </c>
      <c r="AX71" t="s">
        <v>190</v>
      </c>
      <c r="AY71">
        <v>4000</v>
      </c>
      <c r="AZ71">
        <v>48638</v>
      </c>
      <c r="BA71">
        <v>4</v>
      </c>
      <c r="BB71">
        <v>18000</v>
      </c>
    </row>
    <row r="72" spans="1:54" x14ac:dyDescent="0.2">
      <c r="A72" t="s">
        <v>413</v>
      </c>
      <c r="B72">
        <v>2012</v>
      </c>
      <c r="C72" s="1">
        <v>170000000</v>
      </c>
      <c r="D72" s="1"/>
      <c r="E72" s="1"/>
      <c r="F72">
        <v>18.9513089950145</v>
      </c>
      <c r="G72">
        <v>155111815</v>
      </c>
      <c r="H72">
        <v>18.8596568019057</v>
      </c>
      <c r="I72" t="s">
        <v>53</v>
      </c>
      <c r="J72" t="s">
        <v>54</v>
      </c>
      <c r="K72" t="s">
        <v>55</v>
      </c>
      <c r="L72">
        <v>132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1</v>
      </c>
      <c r="U72">
        <v>0</v>
      </c>
      <c r="V72">
        <v>1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 t="s">
        <v>414</v>
      </c>
      <c r="AN72" t="s">
        <v>57</v>
      </c>
      <c r="AO72">
        <v>6.1</v>
      </c>
      <c r="AP72">
        <v>416</v>
      </c>
      <c r="AQ72">
        <v>710</v>
      </c>
      <c r="AR72" t="s">
        <v>415</v>
      </c>
      <c r="AS72">
        <v>274</v>
      </c>
      <c r="AT72" t="s">
        <v>96</v>
      </c>
      <c r="AU72">
        <v>26000</v>
      </c>
      <c r="AV72" t="s">
        <v>416</v>
      </c>
      <c r="AW72">
        <v>17000</v>
      </c>
      <c r="AX72" t="s">
        <v>132</v>
      </c>
      <c r="AY72">
        <v>11000</v>
      </c>
      <c r="AZ72">
        <v>72881</v>
      </c>
      <c r="BA72">
        <v>0</v>
      </c>
      <c r="BB72">
        <v>53000</v>
      </c>
    </row>
    <row r="73" spans="1:54" x14ac:dyDescent="0.2">
      <c r="A73" t="s">
        <v>417</v>
      </c>
      <c r="B73">
        <v>2014</v>
      </c>
      <c r="C73" s="1">
        <v>180000000</v>
      </c>
      <c r="D73" s="1"/>
      <c r="E73" s="1"/>
      <c r="F73">
        <v>19.0084674088545</v>
      </c>
      <c r="G73">
        <v>241407328</v>
      </c>
      <c r="H73">
        <v>19.301996222422101</v>
      </c>
      <c r="I73" t="s">
        <v>53</v>
      </c>
      <c r="J73" t="s">
        <v>54</v>
      </c>
      <c r="K73" t="s">
        <v>55</v>
      </c>
      <c r="L73">
        <v>97</v>
      </c>
      <c r="M73">
        <v>1</v>
      </c>
      <c r="N73">
        <v>1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 t="s">
        <v>418</v>
      </c>
      <c r="AN73" t="s">
        <v>88</v>
      </c>
      <c r="AO73">
        <v>7</v>
      </c>
      <c r="AP73">
        <v>401</v>
      </c>
      <c r="AQ73">
        <v>634</v>
      </c>
      <c r="AR73" t="s">
        <v>419</v>
      </c>
      <c r="AS73">
        <v>171</v>
      </c>
      <c r="AT73" t="s">
        <v>420</v>
      </c>
      <c r="AU73">
        <v>11000</v>
      </c>
      <c r="AV73" t="s">
        <v>421</v>
      </c>
      <c r="AW73">
        <v>2000</v>
      </c>
      <c r="AX73" t="s">
        <v>422</v>
      </c>
      <c r="AY73">
        <v>846</v>
      </c>
      <c r="AZ73">
        <v>15516</v>
      </c>
      <c r="BA73">
        <v>2</v>
      </c>
      <c r="BB73">
        <v>89000</v>
      </c>
    </row>
    <row r="74" spans="1:54" x14ac:dyDescent="0.2">
      <c r="A74" t="s">
        <v>423</v>
      </c>
      <c r="B74">
        <v>2014</v>
      </c>
      <c r="C74" s="1">
        <v>170000000</v>
      </c>
      <c r="D74" s="1"/>
      <c r="E74" s="1"/>
      <c r="F74">
        <v>18.9513089950145</v>
      </c>
      <c r="G74">
        <v>208543795</v>
      </c>
      <c r="H74">
        <v>19.155659625107798</v>
      </c>
      <c r="I74" t="s">
        <v>53</v>
      </c>
      <c r="J74" t="s">
        <v>54</v>
      </c>
      <c r="K74" t="s">
        <v>55</v>
      </c>
      <c r="L74">
        <v>130</v>
      </c>
      <c r="M74">
        <v>1</v>
      </c>
      <c r="N74">
        <v>1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1</v>
      </c>
      <c r="AH74">
        <v>0</v>
      </c>
      <c r="AI74">
        <v>0</v>
      </c>
      <c r="AJ74">
        <v>0</v>
      </c>
      <c r="AK74">
        <v>0</v>
      </c>
      <c r="AL74">
        <v>0</v>
      </c>
      <c r="AM74" t="s">
        <v>424</v>
      </c>
      <c r="AN74" t="s">
        <v>57</v>
      </c>
      <c r="AO74">
        <v>7.6</v>
      </c>
      <c r="AP74">
        <v>521</v>
      </c>
      <c r="AQ74">
        <v>620</v>
      </c>
      <c r="AR74" t="s">
        <v>425</v>
      </c>
      <c r="AS74">
        <v>198</v>
      </c>
      <c r="AT74" t="s">
        <v>330</v>
      </c>
      <c r="AU74">
        <v>10000</v>
      </c>
      <c r="AV74" t="s">
        <v>183</v>
      </c>
      <c r="AW74">
        <v>2000</v>
      </c>
      <c r="AX74" t="s">
        <v>426</v>
      </c>
      <c r="AY74">
        <v>884</v>
      </c>
      <c r="AZ74">
        <v>14363</v>
      </c>
      <c r="BA74">
        <v>0</v>
      </c>
      <c r="BB74">
        <v>45000</v>
      </c>
    </row>
    <row r="75" spans="1:54" x14ac:dyDescent="0.2">
      <c r="A75" t="s">
        <v>427</v>
      </c>
      <c r="B75">
        <v>2013</v>
      </c>
      <c r="C75" s="1">
        <v>175000000</v>
      </c>
      <c r="D75" s="1"/>
      <c r="E75" s="1"/>
      <c r="F75">
        <v>18.980296531887799</v>
      </c>
      <c r="G75">
        <v>38297305</v>
      </c>
      <c r="H75">
        <v>17.460890086139901</v>
      </c>
      <c r="I75" t="s">
        <v>53</v>
      </c>
      <c r="J75" t="s">
        <v>54</v>
      </c>
      <c r="K75" t="s">
        <v>55</v>
      </c>
      <c r="L75">
        <v>128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 t="s">
        <v>428</v>
      </c>
      <c r="AN75" t="s">
        <v>57</v>
      </c>
      <c r="AO75">
        <v>6.3</v>
      </c>
      <c r="AP75">
        <v>218</v>
      </c>
      <c r="AQ75">
        <v>324</v>
      </c>
      <c r="AR75" t="s">
        <v>429</v>
      </c>
      <c r="AS75">
        <v>47</v>
      </c>
      <c r="AT75" t="s">
        <v>430</v>
      </c>
      <c r="AU75">
        <v>18000</v>
      </c>
      <c r="AV75" t="s">
        <v>431</v>
      </c>
      <c r="AW75">
        <v>1000</v>
      </c>
      <c r="AX75" t="s">
        <v>432</v>
      </c>
      <c r="AY75">
        <v>982</v>
      </c>
      <c r="AZ75">
        <v>20965</v>
      </c>
      <c r="BA75">
        <v>2</v>
      </c>
      <c r="BB75">
        <v>35000</v>
      </c>
    </row>
    <row r="76" spans="1:54" x14ac:dyDescent="0.2">
      <c r="A76" t="s">
        <v>433</v>
      </c>
      <c r="B76">
        <v>2014</v>
      </c>
      <c r="C76" s="1">
        <v>170000000</v>
      </c>
      <c r="D76" s="1"/>
      <c r="E76" s="1"/>
      <c r="F76">
        <v>18.9513089950145</v>
      </c>
      <c r="G76">
        <v>259746958</v>
      </c>
      <c r="H76">
        <v>19.375218476614201</v>
      </c>
      <c r="I76" t="s">
        <v>53</v>
      </c>
      <c r="J76" t="s">
        <v>54</v>
      </c>
      <c r="K76" t="s">
        <v>55</v>
      </c>
      <c r="L76">
        <v>136</v>
      </c>
      <c r="M76">
        <v>1</v>
      </c>
      <c r="N76">
        <v>1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 t="s">
        <v>434</v>
      </c>
      <c r="AN76" t="s">
        <v>57</v>
      </c>
      <c r="AO76">
        <v>7.8</v>
      </c>
      <c r="AP76">
        <v>576</v>
      </c>
      <c r="AQ76">
        <v>742</v>
      </c>
      <c r="AR76" t="s">
        <v>171</v>
      </c>
      <c r="AS76">
        <v>94</v>
      </c>
      <c r="AT76" t="s">
        <v>98</v>
      </c>
      <c r="AU76">
        <v>19000</v>
      </c>
      <c r="AV76" t="s">
        <v>172</v>
      </c>
      <c r="AW76">
        <v>11000</v>
      </c>
      <c r="AX76" t="s">
        <v>435</v>
      </c>
      <c r="AY76">
        <v>2000</v>
      </c>
      <c r="AZ76">
        <v>36188</v>
      </c>
      <c r="BA76">
        <v>1</v>
      </c>
      <c r="BB76">
        <v>55000</v>
      </c>
    </row>
    <row r="77" spans="1:54" x14ac:dyDescent="0.2">
      <c r="A77" t="s">
        <v>436</v>
      </c>
      <c r="B77">
        <v>2010</v>
      </c>
      <c r="C77" s="1">
        <v>165000000</v>
      </c>
      <c r="D77" s="1"/>
      <c r="E77" s="1"/>
      <c r="F77">
        <v>18.921456031864899</v>
      </c>
      <c r="G77">
        <v>238371987</v>
      </c>
      <c r="H77">
        <v>19.289342982056699</v>
      </c>
      <c r="I77" t="s">
        <v>53</v>
      </c>
      <c r="J77" t="s">
        <v>54</v>
      </c>
      <c r="K77" t="s">
        <v>55</v>
      </c>
      <c r="L77">
        <v>93</v>
      </c>
      <c r="M77">
        <v>0</v>
      </c>
      <c r="N77">
        <v>1</v>
      </c>
      <c r="O77">
        <v>1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 t="s">
        <v>437</v>
      </c>
      <c r="AN77" t="s">
        <v>88</v>
      </c>
      <c r="AO77">
        <v>6.4</v>
      </c>
      <c r="AP77">
        <v>226</v>
      </c>
      <c r="AQ77">
        <v>173</v>
      </c>
      <c r="AR77" t="s">
        <v>438</v>
      </c>
      <c r="AS77">
        <v>31</v>
      </c>
      <c r="AT77" t="s">
        <v>439</v>
      </c>
      <c r="AU77">
        <v>4000</v>
      </c>
      <c r="AV77" t="s">
        <v>440</v>
      </c>
      <c r="AW77">
        <v>225</v>
      </c>
      <c r="AX77" t="s">
        <v>441</v>
      </c>
      <c r="AY77">
        <v>213</v>
      </c>
      <c r="AZ77">
        <v>4628</v>
      </c>
      <c r="BA77">
        <v>2</v>
      </c>
      <c r="BB77">
        <v>0</v>
      </c>
    </row>
    <row r="78" spans="1:54" x14ac:dyDescent="0.2">
      <c r="A78" t="s">
        <v>442</v>
      </c>
      <c r="B78">
        <v>2015</v>
      </c>
      <c r="C78" s="1">
        <v>190000000</v>
      </c>
      <c r="D78" s="1"/>
      <c r="E78" s="1"/>
      <c r="F78">
        <v>19.062534630124802</v>
      </c>
      <c r="G78">
        <v>93417865</v>
      </c>
      <c r="H78">
        <v>18.352593158998399</v>
      </c>
      <c r="I78" t="s">
        <v>53</v>
      </c>
      <c r="J78" t="s">
        <v>54</v>
      </c>
      <c r="K78" t="s">
        <v>55</v>
      </c>
      <c r="L78">
        <v>130</v>
      </c>
      <c r="M78">
        <v>1</v>
      </c>
      <c r="N78">
        <v>1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 t="s">
        <v>443</v>
      </c>
      <c r="AN78" t="s">
        <v>88</v>
      </c>
      <c r="AO78">
        <v>6.5</v>
      </c>
      <c r="AP78">
        <v>443</v>
      </c>
      <c r="AQ78">
        <v>497</v>
      </c>
      <c r="AR78" t="s">
        <v>444</v>
      </c>
      <c r="AS78">
        <v>663</v>
      </c>
      <c r="AT78" t="s">
        <v>183</v>
      </c>
      <c r="AU78">
        <v>2000</v>
      </c>
      <c r="AV78" t="s">
        <v>445</v>
      </c>
      <c r="AW78">
        <v>638</v>
      </c>
      <c r="AX78" t="s">
        <v>446</v>
      </c>
      <c r="AY78">
        <v>604</v>
      </c>
      <c r="AZ78">
        <v>5046</v>
      </c>
      <c r="BA78">
        <v>2</v>
      </c>
      <c r="BB78">
        <v>37000</v>
      </c>
    </row>
    <row r="79" spans="1:54" x14ac:dyDescent="0.2">
      <c r="A79" t="s">
        <v>447</v>
      </c>
      <c r="B79">
        <v>2014</v>
      </c>
      <c r="C79" s="1">
        <v>165000000</v>
      </c>
      <c r="D79" s="1"/>
      <c r="E79" s="1"/>
      <c r="F79">
        <v>18.921456031864899</v>
      </c>
      <c r="G79">
        <v>222487711</v>
      </c>
      <c r="H79">
        <v>19.2203824265846</v>
      </c>
      <c r="I79" t="s">
        <v>53</v>
      </c>
      <c r="J79" t="s">
        <v>54</v>
      </c>
      <c r="K79" t="s">
        <v>55</v>
      </c>
      <c r="L79">
        <v>102</v>
      </c>
      <c r="M79">
        <v>1</v>
      </c>
      <c r="N79">
        <v>1</v>
      </c>
      <c r="O79">
        <v>1</v>
      </c>
      <c r="P79">
        <v>0</v>
      </c>
      <c r="Q79">
        <v>1</v>
      </c>
      <c r="R79">
        <v>0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1</v>
      </c>
      <c r="AH79">
        <v>0</v>
      </c>
      <c r="AI79">
        <v>0</v>
      </c>
      <c r="AJ79">
        <v>0</v>
      </c>
      <c r="AK79">
        <v>0</v>
      </c>
      <c r="AL79">
        <v>0</v>
      </c>
      <c r="AM79" t="s">
        <v>448</v>
      </c>
      <c r="AN79" t="s">
        <v>88</v>
      </c>
      <c r="AO79">
        <v>7.9</v>
      </c>
      <c r="AP79">
        <v>384</v>
      </c>
      <c r="AQ79">
        <v>433</v>
      </c>
      <c r="AR79" t="s">
        <v>449</v>
      </c>
      <c r="AS79">
        <v>38</v>
      </c>
      <c r="AT79" t="s">
        <v>450</v>
      </c>
      <c r="AU79">
        <v>756</v>
      </c>
      <c r="AV79" t="s">
        <v>451</v>
      </c>
      <c r="AW79">
        <v>719</v>
      </c>
      <c r="AX79" t="s">
        <v>452</v>
      </c>
      <c r="AY79">
        <v>562</v>
      </c>
      <c r="AZ79">
        <v>2963</v>
      </c>
      <c r="BA79">
        <v>0</v>
      </c>
      <c r="BB79">
        <v>41000</v>
      </c>
    </row>
    <row r="80" spans="1:54" x14ac:dyDescent="0.2">
      <c r="A80" t="s">
        <v>453</v>
      </c>
      <c r="B80">
        <v>2012</v>
      </c>
      <c r="C80" s="1">
        <v>165000000</v>
      </c>
      <c r="D80" s="1"/>
      <c r="E80" s="1"/>
      <c r="F80">
        <v>18.921456031864899</v>
      </c>
      <c r="G80">
        <v>189412677</v>
      </c>
      <c r="H80">
        <v>19.059438668894501</v>
      </c>
      <c r="I80" t="s">
        <v>53</v>
      </c>
      <c r="J80" t="s">
        <v>54</v>
      </c>
      <c r="K80" t="s">
        <v>55</v>
      </c>
      <c r="L80">
        <v>101</v>
      </c>
      <c r="M80">
        <v>0</v>
      </c>
      <c r="N80">
        <v>1</v>
      </c>
      <c r="O80">
        <v>1</v>
      </c>
      <c r="P80">
        <v>0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1</v>
      </c>
      <c r="AH80">
        <v>0</v>
      </c>
      <c r="AI80">
        <v>0</v>
      </c>
      <c r="AJ80">
        <v>0</v>
      </c>
      <c r="AK80">
        <v>0</v>
      </c>
      <c r="AL80">
        <v>0</v>
      </c>
      <c r="AM80" t="s">
        <v>454</v>
      </c>
      <c r="AN80" t="s">
        <v>88</v>
      </c>
      <c r="AO80">
        <v>7.8</v>
      </c>
      <c r="AP80">
        <v>377</v>
      </c>
      <c r="AQ80">
        <v>345</v>
      </c>
      <c r="AR80" t="s">
        <v>455</v>
      </c>
      <c r="AS80">
        <v>66</v>
      </c>
      <c r="AT80" t="s">
        <v>456</v>
      </c>
      <c r="AU80">
        <v>975</v>
      </c>
      <c r="AV80" t="s">
        <v>457</v>
      </c>
      <c r="AW80">
        <v>931</v>
      </c>
      <c r="AX80" t="s">
        <v>458</v>
      </c>
      <c r="AY80">
        <v>833</v>
      </c>
      <c r="AZ80">
        <v>4451</v>
      </c>
      <c r="BA80">
        <v>1</v>
      </c>
      <c r="BB80">
        <v>40000</v>
      </c>
    </row>
    <row r="81" spans="1:54" x14ac:dyDescent="0.2">
      <c r="A81" t="s">
        <v>459</v>
      </c>
      <c r="B81">
        <v>2004</v>
      </c>
      <c r="C81" s="1">
        <v>165000000</v>
      </c>
      <c r="D81" s="1"/>
      <c r="E81" s="1"/>
      <c r="F81">
        <v>18.921456031864899</v>
      </c>
      <c r="G81">
        <v>665426</v>
      </c>
      <c r="H81">
        <v>13.4081827160442</v>
      </c>
      <c r="I81" t="s">
        <v>53</v>
      </c>
      <c r="J81" t="s">
        <v>54</v>
      </c>
      <c r="K81" t="s">
        <v>55</v>
      </c>
      <c r="L81">
        <v>100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1</v>
      </c>
      <c r="V81">
        <v>1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 t="s">
        <v>460</v>
      </c>
      <c r="AN81" t="s">
        <v>199</v>
      </c>
      <c r="AO81">
        <v>6.6</v>
      </c>
      <c r="AP81">
        <v>188</v>
      </c>
      <c r="AQ81">
        <v>444</v>
      </c>
      <c r="AR81" t="s">
        <v>327</v>
      </c>
      <c r="AS81">
        <v>0</v>
      </c>
      <c r="AT81" t="s">
        <v>243</v>
      </c>
      <c r="AU81">
        <v>15000</v>
      </c>
      <c r="AV81" t="s">
        <v>461</v>
      </c>
      <c r="AW81">
        <v>726</v>
      </c>
      <c r="AX81" t="s">
        <v>462</v>
      </c>
      <c r="AY81">
        <v>267</v>
      </c>
      <c r="AZ81">
        <v>16264</v>
      </c>
      <c r="BA81">
        <v>0</v>
      </c>
      <c r="BB81">
        <v>10000</v>
      </c>
    </row>
    <row r="82" spans="1:54" x14ac:dyDescent="0.2">
      <c r="A82" t="s">
        <v>463</v>
      </c>
      <c r="B82">
        <v>2016</v>
      </c>
      <c r="C82" s="1">
        <v>165000000</v>
      </c>
      <c r="D82" s="1"/>
      <c r="E82" s="1"/>
      <c r="F82">
        <v>18.921456031864899</v>
      </c>
      <c r="G82">
        <v>102315545</v>
      </c>
      <c r="H82">
        <v>18.4435721744121</v>
      </c>
      <c r="I82" t="s">
        <v>53</v>
      </c>
      <c r="J82" t="s">
        <v>54</v>
      </c>
      <c r="K82" t="s">
        <v>55</v>
      </c>
      <c r="L82">
        <v>120</v>
      </c>
      <c r="M82">
        <v>1</v>
      </c>
      <c r="N82">
        <v>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0</v>
      </c>
      <c r="AK82">
        <v>0</v>
      </c>
      <c r="AL82">
        <v>0</v>
      </c>
      <c r="AM82" t="s">
        <v>464</v>
      </c>
      <c r="AN82" t="s">
        <v>57</v>
      </c>
      <c r="AO82">
        <v>5.5</v>
      </c>
      <c r="AP82">
        <v>286</v>
      </c>
      <c r="AQ82">
        <v>520</v>
      </c>
      <c r="AR82" t="s">
        <v>321</v>
      </c>
      <c r="AS82">
        <v>776</v>
      </c>
      <c r="AT82" t="s">
        <v>465</v>
      </c>
      <c r="AU82">
        <v>890</v>
      </c>
      <c r="AV82" t="s">
        <v>466</v>
      </c>
      <c r="AW82">
        <v>812</v>
      </c>
      <c r="AX82" t="s">
        <v>467</v>
      </c>
      <c r="AY82">
        <v>535</v>
      </c>
      <c r="AZ82">
        <v>3233</v>
      </c>
      <c r="BA82">
        <v>0</v>
      </c>
      <c r="BB82">
        <v>67000</v>
      </c>
    </row>
    <row r="83" spans="1:54" x14ac:dyDescent="0.2">
      <c r="A83" t="s">
        <v>468</v>
      </c>
      <c r="B83">
        <v>2010</v>
      </c>
      <c r="C83" s="1">
        <v>165000000</v>
      </c>
      <c r="D83" s="1"/>
      <c r="E83" s="1"/>
      <c r="F83">
        <v>18.921456031864899</v>
      </c>
      <c r="G83">
        <v>217387997</v>
      </c>
      <c r="H83">
        <v>19.197194319535601</v>
      </c>
      <c r="I83" t="s">
        <v>53</v>
      </c>
      <c r="J83" t="s">
        <v>54</v>
      </c>
      <c r="K83" t="s">
        <v>55</v>
      </c>
      <c r="L83">
        <v>98</v>
      </c>
      <c r="M83">
        <v>0</v>
      </c>
      <c r="N83">
        <v>1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1</v>
      </c>
      <c r="V83">
        <v>1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 t="s">
        <v>469</v>
      </c>
      <c r="AN83" t="s">
        <v>88</v>
      </c>
      <c r="AO83">
        <v>8.1999999999999993</v>
      </c>
      <c r="AP83">
        <v>288</v>
      </c>
      <c r="AQ83">
        <v>492</v>
      </c>
      <c r="AR83" t="s">
        <v>470</v>
      </c>
      <c r="AS83">
        <v>255</v>
      </c>
      <c r="AT83" t="s">
        <v>471</v>
      </c>
      <c r="AU83">
        <v>18000</v>
      </c>
      <c r="AV83" t="s">
        <v>472</v>
      </c>
      <c r="AW83">
        <v>953</v>
      </c>
      <c r="AX83" t="s">
        <v>473</v>
      </c>
      <c r="AY83">
        <v>759</v>
      </c>
      <c r="AZ83">
        <v>20453</v>
      </c>
      <c r="BA83">
        <v>0</v>
      </c>
      <c r="BB83">
        <v>33000</v>
      </c>
    </row>
    <row r="84" spans="1:54" x14ac:dyDescent="0.2">
      <c r="A84" t="s">
        <v>474</v>
      </c>
      <c r="B84">
        <v>2003</v>
      </c>
      <c r="C84" s="1">
        <v>200000000</v>
      </c>
      <c r="D84" s="1"/>
      <c r="E84" s="1"/>
      <c r="F84">
        <v>19.1138279245123</v>
      </c>
      <c r="G84">
        <v>150350192</v>
      </c>
      <c r="H84">
        <v>18.828477744418301</v>
      </c>
      <c r="I84" t="s">
        <v>53</v>
      </c>
      <c r="J84" t="s">
        <v>54</v>
      </c>
      <c r="K84" t="s">
        <v>55</v>
      </c>
      <c r="L84">
        <v>109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0</v>
      </c>
      <c r="AK84">
        <v>0</v>
      </c>
      <c r="AL84">
        <v>0</v>
      </c>
      <c r="AM84" t="s">
        <v>475</v>
      </c>
      <c r="AN84" t="s">
        <v>476</v>
      </c>
      <c r="AO84">
        <v>6.4</v>
      </c>
      <c r="AP84">
        <v>280</v>
      </c>
      <c r="AQ84">
        <v>1676</v>
      </c>
      <c r="AR84" t="s">
        <v>477</v>
      </c>
      <c r="AS84">
        <v>84</v>
      </c>
      <c r="AT84" t="s">
        <v>478</v>
      </c>
      <c r="AU84">
        <v>648</v>
      </c>
      <c r="AV84" t="s">
        <v>92</v>
      </c>
      <c r="AW84">
        <v>284</v>
      </c>
      <c r="AX84" t="s">
        <v>479</v>
      </c>
      <c r="AY84">
        <v>191</v>
      </c>
      <c r="AZ84">
        <v>1769</v>
      </c>
      <c r="BA84">
        <v>0</v>
      </c>
      <c r="BB84">
        <v>0</v>
      </c>
    </row>
    <row r="85" spans="1:54" x14ac:dyDescent="0.2">
      <c r="A85" t="s">
        <v>480</v>
      </c>
      <c r="B85">
        <v>2014</v>
      </c>
      <c r="C85" s="1">
        <v>170000000</v>
      </c>
      <c r="D85" s="1"/>
      <c r="E85" s="1"/>
      <c r="F85">
        <v>18.9513089950145</v>
      </c>
      <c r="G85">
        <v>333130696</v>
      </c>
      <c r="H85">
        <v>19.624045451424902</v>
      </c>
      <c r="I85" t="s">
        <v>53</v>
      </c>
      <c r="J85" t="s">
        <v>54</v>
      </c>
      <c r="K85" t="s">
        <v>55</v>
      </c>
      <c r="L85">
        <v>121</v>
      </c>
      <c r="M85">
        <v>1</v>
      </c>
      <c r="N85">
        <v>1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0</v>
      </c>
      <c r="AK85">
        <v>0</v>
      </c>
      <c r="AL85">
        <v>0</v>
      </c>
      <c r="AM85" t="s">
        <v>481</v>
      </c>
      <c r="AN85" t="s">
        <v>57</v>
      </c>
      <c r="AO85">
        <v>8.1</v>
      </c>
      <c r="AP85">
        <v>653</v>
      </c>
      <c r="AQ85">
        <v>1097</v>
      </c>
      <c r="AR85" t="s">
        <v>482</v>
      </c>
      <c r="AS85">
        <v>571</v>
      </c>
      <c r="AT85" t="s">
        <v>483</v>
      </c>
      <c r="AU85">
        <v>14000</v>
      </c>
      <c r="AV85" t="s">
        <v>255</v>
      </c>
      <c r="AW85">
        <v>14000</v>
      </c>
      <c r="AX85" t="s">
        <v>484</v>
      </c>
      <c r="AY85">
        <v>3000</v>
      </c>
      <c r="AZ85">
        <v>32438</v>
      </c>
      <c r="BA85">
        <v>3</v>
      </c>
      <c r="BB85">
        <v>96000</v>
      </c>
    </row>
    <row r="86" spans="1:54" x14ac:dyDescent="0.2">
      <c r="A86" t="s">
        <v>485</v>
      </c>
      <c r="B86">
        <v>2014</v>
      </c>
      <c r="C86" s="1">
        <v>165000000</v>
      </c>
      <c r="D86" s="1"/>
      <c r="E86" s="1"/>
      <c r="F86">
        <v>18.921456031864899</v>
      </c>
      <c r="G86">
        <v>187991439</v>
      </c>
      <c r="H86">
        <v>19.051906982523299</v>
      </c>
      <c r="I86" t="s">
        <v>53</v>
      </c>
      <c r="J86" t="s">
        <v>54</v>
      </c>
      <c r="K86" t="s">
        <v>55</v>
      </c>
      <c r="L86">
        <v>169</v>
      </c>
      <c r="M86">
        <v>0</v>
      </c>
      <c r="N86">
        <v>1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</v>
      </c>
      <c r="AH86">
        <v>0</v>
      </c>
      <c r="AI86">
        <v>0</v>
      </c>
      <c r="AJ86">
        <v>0</v>
      </c>
      <c r="AK86">
        <v>0</v>
      </c>
      <c r="AL86">
        <v>0</v>
      </c>
      <c r="AM86" t="s">
        <v>486</v>
      </c>
      <c r="AN86" t="s">
        <v>57</v>
      </c>
      <c r="AO86">
        <v>8.6</v>
      </c>
      <c r="AP86">
        <v>712</v>
      </c>
      <c r="AQ86">
        <v>2725</v>
      </c>
      <c r="AR86" t="s">
        <v>70</v>
      </c>
      <c r="AS86">
        <v>22000</v>
      </c>
      <c r="AT86" t="s">
        <v>487</v>
      </c>
      <c r="AU86">
        <v>11000</v>
      </c>
      <c r="AV86" t="s">
        <v>196</v>
      </c>
      <c r="AW86">
        <v>11000</v>
      </c>
      <c r="AX86" t="s">
        <v>488</v>
      </c>
      <c r="AY86">
        <v>6000</v>
      </c>
      <c r="AZ86">
        <v>31488</v>
      </c>
      <c r="BA86">
        <v>1</v>
      </c>
      <c r="BB86">
        <v>349000</v>
      </c>
    </row>
    <row r="87" spans="1:54" x14ac:dyDescent="0.2">
      <c r="A87" t="s">
        <v>489</v>
      </c>
      <c r="B87">
        <v>2010</v>
      </c>
      <c r="C87" s="1">
        <v>160000000</v>
      </c>
      <c r="D87" s="1"/>
      <c r="E87" s="1"/>
      <c r="F87">
        <v>18.890684373198098</v>
      </c>
      <c r="G87">
        <v>292568851</v>
      </c>
      <c r="H87">
        <v>19.494210584971</v>
      </c>
      <c r="I87" t="s">
        <v>53</v>
      </c>
      <c r="J87" t="s">
        <v>54</v>
      </c>
      <c r="K87" t="s">
        <v>55</v>
      </c>
      <c r="L87">
        <v>148</v>
      </c>
      <c r="M87">
        <v>1</v>
      </c>
      <c r="N87">
        <v>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1</v>
      </c>
      <c r="AK87">
        <v>0</v>
      </c>
      <c r="AL87">
        <v>0</v>
      </c>
      <c r="AM87" t="s">
        <v>490</v>
      </c>
      <c r="AN87" t="s">
        <v>57</v>
      </c>
      <c r="AO87">
        <v>8.8000000000000007</v>
      </c>
      <c r="AP87">
        <v>642</v>
      </c>
      <c r="AQ87">
        <v>2803</v>
      </c>
      <c r="AR87" t="s">
        <v>70</v>
      </c>
      <c r="AS87">
        <v>22000</v>
      </c>
      <c r="AT87" t="s">
        <v>166</v>
      </c>
      <c r="AU87">
        <v>29000</v>
      </c>
      <c r="AV87" t="s">
        <v>71</v>
      </c>
      <c r="AW87">
        <v>27000</v>
      </c>
      <c r="AX87" t="s">
        <v>73</v>
      </c>
      <c r="AY87">
        <v>23000</v>
      </c>
      <c r="AZ87">
        <v>81115</v>
      </c>
      <c r="BA87">
        <v>0</v>
      </c>
      <c r="BB87">
        <v>175000</v>
      </c>
    </row>
    <row r="88" spans="1:54" x14ac:dyDescent="0.2">
      <c r="A88" t="s">
        <v>491</v>
      </c>
      <c r="B88">
        <v>2001</v>
      </c>
      <c r="C88" s="1">
        <v>38000000</v>
      </c>
      <c r="D88" s="1"/>
      <c r="E88" s="1"/>
      <c r="F88">
        <v>17.453096717690698</v>
      </c>
      <c r="G88">
        <v>144512310</v>
      </c>
      <c r="H88">
        <v>18.788875252199698</v>
      </c>
      <c r="I88" t="s">
        <v>53</v>
      </c>
      <c r="J88" t="s">
        <v>54</v>
      </c>
      <c r="K88" t="s">
        <v>55</v>
      </c>
      <c r="L88">
        <v>106</v>
      </c>
      <c r="M88">
        <v>1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1</v>
      </c>
      <c r="AK88">
        <v>0</v>
      </c>
      <c r="AL88">
        <v>0</v>
      </c>
      <c r="AM88" t="s">
        <v>492</v>
      </c>
      <c r="AN88" t="s">
        <v>57</v>
      </c>
      <c r="AO88">
        <v>6.7</v>
      </c>
      <c r="AP88">
        <v>187</v>
      </c>
      <c r="AQ88">
        <v>988</v>
      </c>
      <c r="AR88" t="s">
        <v>376</v>
      </c>
      <c r="AS88">
        <v>357</v>
      </c>
      <c r="AT88" t="s">
        <v>254</v>
      </c>
      <c r="AU88">
        <v>23000</v>
      </c>
      <c r="AV88" t="s">
        <v>255</v>
      </c>
      <c r="AW88">
        <v>14000</v>
      </c>
      <c r="AX88" t="s">
        <v>493</v>
      </c>
      <c r="AY88">
        <v>4000</v>
      </c>
      <c r="AZ88">
        <v>45327</v>
      </c>
      <c r="BA88">
        <v>2</v>
      </c>
      <c r="BB88">
        <v>14000</v>
      </c>
    </row>
    <row r="89" spans="1:54" x14ac:dyDescent="0.2">
      <c r="A89" t="s">
        <v>494</v>
      </c>
      <c r="B89">
        <v>2008</v>
      </c>
      <c r="C89" s="1">
        <v>150000000</v>
      </c>
      <c r="D89" s="1"/>
      <c r="E89" s="1"/>
      <c r="F89">
        <v>18.826145852060499</v>
      </c>
      <c r="G89">
        <v>127490802</v>
      </c>
      <c r="H89">
        <v>18.663554778784</v>
      </c>
      <c r="I89" t="s">
        <v>53</v>
      </c>
      <c r="J89" t="s">
        <v>54</v>
      </c>
      <c r="K89" t="s">
        <v>55</v>
      </c>
      <c r="L89">
        <v>166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</v>
      </c>
      <c r="U89">
        <v>0</v>
      </c>
      <c r="V89">
        <v>1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 t="s">
        <v>495</v>
      </c>
      <c r="AN89" t="s">
        <v>57</v>
      </c>
      <c r="AO89">
        <v>7.8</v>
      </c>
      <c r="AP89">
        <v>362</v>
      </c>
      <c r="AQ89">
        <v>822</v>
      </c>
      <c r="AR89" t="s">
        <v>496</v>
      </c>
      <c r="AS89">
        <v>21000</v>
      </c>
      <c r="AT89" t="s">
        <v>260</v>
      </c>
      <c r="AU89">
        <v>11000</v>
      </c>
      <c r="AV89" t="s">
        <v>497</v>
      </c>
      <c r="AW89">
        <v>1000</v>
      </c>
      <c r="AX89" t="s">
        <v>498</v>
      </c>
      <c r="AY89">
        <v>919</v>
      </c>
      <c r="AZ89">
        <v>13333</v>
      </c>
      <c r="BA89">
        <v>2</v>
      </c>
      <c r="BB89">
        <v>23000</v>
      </c>
    </row>
    <row r="90" spans="1:54" x14ac:dyDescent="0.2">
      <c r="A90" t="s">
        <v>499</v>
      </c>
      <c r="B90">
        <v>2011</v>
      </c>
      <c r="C90" s="1">
        <v>160000000</v>
      </c>
      <c r="D90" s="1"/>
      <c r="E90" s="1"/>
      <c r="F90">
        <v>18.890684373198098</v>
      </c>
      <c r="G90">
        <v>146405371</v>
      </c>
      <c r="H90">
        <v>18.801889845977001</v>
      </c>
      <c r="I90" t="s">
        <v>53</v>
      </c>
      <c r="J90" t="s">
        <v>54</v>
      </c>
      <c r="K90" t="s">
        <v>55</v>
      </c>
      <c r="L90">
        <v>132</v>
      </c>
      <c r="M90">
        <v>1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0</v>
      </c>
      <c r="AK90">
        <v>0</v>
      </c>
      <c r="AL90">
        <v>0</v>
      </c>
      <c r="AM90" t="s">
        <v>500</v>
      </c>
      <c r="AN90" t="s">
        <v>57</v>
      </c>
      <c r="AO90">
        <v>7.8</v>
      </c>
      <c r="AP90">
        <v>500</v>
      </c>
      <c r="AQ90">
        <v>698</v>
      </c>
      <c r="AR90" t="s">
        <v>501</v>
      </c>
      <c r="AS90">
        <v>905</v>
      </c>
      <c r="AT90" t="s">
        <v>264</v>
      </c>
      <c r="AU90">
        <v>34000</v>
      </c>
      <c r="AV90" t="s">
        <v>347</v>
      </c>
      <c r="AW90">
        <v>13000</v>
      </c>
      <c r="AX90" t="s">
        <v>322</v>
      </c>
      <c r="AY90">
        <v>1000</v>
      </c>
      <c r="AZ90">
        <v>50983</v>
      </c>
      <c r="BA90">
        <v>3</v>
      </c>
      <c r="BB90">
        <v>54000</v>
      </c>
    </row>
    <row r="91" spans="1:54" x14ac:dyDescent="0.2">
      <c r="A91" t="s">
        <v>502</v>
      </c>
      <c r="B91">
        <v>2015</v>
      </c>
      <c r="C91" s="1">
        <v>160000000</v>
      </c>
      <c r="D91" s="1"/>
      <c r="E91" s="1"/>
      <c r="F91">
        <v>18.890684373198098</v>
      </c>
      <c r="G91">
        <v>281666058</v>
      </c>
      <c r="H91">
        <v>19.456232735704301</v>
      </c>
      <c r="I91" t="s">
        <v>53</v>
      </c>
      <c r="J91" t="s">
        <v>54</v>
      </c>
      <c r="K91" t="s">
        <v>55</v>
      </c>
      <c r="L91">
        <v>137</v>
      </c>
      <c r="M91">
        <v>0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0</v>
      </c>
      <c r="AK91">
        <v>0</v>
      </c>
      <c r="AL91">
        <v>0</v>
      </c>
      <c r="AM91" t="s">
        <v>503</v>
      </c>
      <c r="AN91" t="s">
        <v>57</v>
      </c>
      <c r="AO91">
        <v>6.6</v>
      </c>
      <c r="AP91">
        <v>389</v>
      </c>
      <c r="AQ91">
        <v>383</v>
      </c>
      <c r="AR91" t="s">
        <v>504</v>
      </c>
      <c r="AS91">
        <v>508</v>
      </c>
      <c r="AT91" t="s">
        <v>264</v>
      </c>
      <c r="AU91">
        <v>34000</v>
      </c>
      <c r="AV91" t="s">
        <v>505</v>
      </c>
      <c r="AW91">
        <v>22000</v>
      </c>
      <c r="AX91" t="s">
        <v>506</v>
      </c>
      <c r="AY91">
        <v>14000</v>
      </c>
      <c r="AZ91">
        <v>81385</v>
      </c>
      <c r="BA91">
        <v>1</v>
      </c>
      <c r="BB91">
        <v>38000</v>
      </c>
    </row>
    <row r="92" spans="1:54" x14ac:dyDescent="0.2">
      <c r="A92" t="s">
        <v>507</v>
      </c>
      <c r="B92">
        <v>2010</v>
      </c>
      <c r="C92" s="1">
        <v>150000000</v>
      </c>
      <c r="D92" s="1"/>
      <c r="E92" s="1"/>
      <c r="F92">
        <v>18.826145852060499</v>
      </c>
      <c r="G92">
        <v>63143812</v>
      </c>
      <c r="H92">
        <v>17.960925413044301</v>
      </c>
      <c r="I92" t="s">
        <v>53</v>
      </c>
      <c r="J92" t="s">
        <v>54</v>
      </c>
      <c r="K92" t="s">
        <v>55</v>
      </c>
      <c r="L92">
        <v>109</v>
      </c>
      <c r="M92">
        <v>1</v>
      </c>
      <c r="N92">
        <v>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 t="s">
        <v>508</v>
      </c>
      <c r="AN92" t="s">
        <v>88</v>
      </c>
      <c r="AO92">
        <v>6.1</v>
      </c>
      <c r="AP92">
        <v>235</v>
      </c>
      <c r="AQ92">
        <v>238</v>
      </c>
      <c r="AR92" t="s">
        <v>509</v>
      </c>
      <c r="AS92">
        <v>226</v>
      </c>
      <c r="AT92" t="s">
        <v>510</v>
      </c>
      <c r="AU92">
        <v>12000</v>
      </c>
      <c r="AV92" t="s">
        <v>511</v>
      </c>
      <c r="AW92">
        <v>418</v>
      </c>
      <c r="AX92" t="s">
        <v>512</v>
      </c>
      <c r="AY92">
        <v>370</v>
      </c>
      <c r="AZ92">
        <v>13388</v>
      </c>
      <c r="BA92">
        <v>0</v>
      </c>
      <c r="BB92">
        <v>11000</v>
      </c>
    </row>
    <row r="93" spans="1:54" x14ac:dyDescent="0.2">
      <c r="A93" t="s">
        <v>513</v>
      </c>
      <c r="B93">
        <v>2006</v>
      </c>
      <c r="C93" s="1">
        <v>160000000</v>
      </c>
      <c r="D93" s="1"/>
      <c r="E93" s="1"/>
      <c r="F93">
        <v>18.890684373198098</v>
      </c>
      <c r="G93">
        <v>60655503</v>
      </c>
      <c r="H93">
        <v>17.920720922956299</v>
      </c>
      <c r="I93" t="s">
        <v>53</v>
      </c>
      <c r="J93" t="s">
        <v>54</v>
      </c>
      <c r="K93" t="s">
        <v>55</v>
      </c>
      <c r="L93">
        <v>98</v>
      </c>
      <c r="M93">
        <v>1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1</v>
      </c>
      <c r="AK93">
        <v>0</v>
      </c>
      <c r="AL93">
        <v>0</v>
      </c>
      <c r="AM93" t="s">
        <v>514</v>
      </c>
      <c r="AN93" t="s">
        <v>57</v>
      </c>
      <c r="AO93">
        <v>5.6</v>
      </c>
      <c r="AP93">
        <v>231</v>
      </c>
      <c r="AQ93">
        <v>629</v>
      </c>
      <c r="AR93" t="s">
        <v>515</v>
      </c>
      <c r="AS93">
        <v>249</v>
      </c>
      <c r="AT93" t="s">
        <v>388</v>
      </c>
      <c r="AU93">
        <v>87000</v>
      </c>
      <c r="AV93" t="s">
        <v>516</v>
      </c>
      <c r="AW93">
        <v>2000</v>
      </c>
      <c r="AX93" t="s">
        <v>517</v>
      </c>
      <c r="AY93">
        <v>702</v>
      </c>
      <c r="AZ93">
        <v>92456</v>
      </c>
      <c r="BA93">
        <v>0</v>
      </c>
      <c r="BB93">
        <v>0</v>
      </c>
    </row>
    <row r="94" spans="1:54" x14ac:dyDescent="0.2">
      <c r="A94" t="s">
        <v>518</v>
      </c>
      <c r="B94">
        <v>2016</v>
      </c>
      <c r="C94" s="1">
        <v>170000000</v>
      </c>
      <c r="D94" s="1"/>
      <c r="E94" s="1"/>
      <c r="F94">
        <v>18.9513089950145</v>
      </c>
      <c r="G94">
        <v>76846624</v>
      </c>
      <c r="H94">
        <v>18.157322097250699</v>
      </c>
      <c r="I94" t="s">
        <v>53</v>
      </c>
      <c r="J94" t="s">
        <v>54</v>
      </c>
      <c r="K94" t="s">
        <v>55</v>
      </c>
      <c r="L94">
        <v>113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</v>
      </c>
      <c r="V94">
        <v>1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 t="s">
        <v>519</v>
      </c>
      <c r="AN94" t="s">
        <v>88</v>
      </c>
      <c r="AO94">
        <v>6.4</v>
      </c>
      <c r="AP94">
        <v>218</v>
      </c>
      <c r="AQ94">
        <v>131</v>
      </c>
      <c r="AR94" t="s">
        <v>520</v>
      </c>
      <c r="AS94">
        <v>33</v>
      </c>
      <c r="AT94" t="s">
        <v>65</v>
      </c>
      <c r="AU94">
        <v>40000</v>
      </c>
      <c r="AV94" t="s">
        <v>195</v>
      </c>
      <c r="AW94">
        <v>25000</v>
      </c>
      <c r="AX94" t="s">
        <v>196</v>
      </c>
      <c r="AY94">
        <v>11000</v>
      </c>
      <c r="AZ94">
        <v>80806</v>
      </c>
      <c r="BA94">
        <v>1</v>
      </c>
      <c r="BB94">
        <v>30000</v>
      </c>
    </row>
    <row r="95" spans="1:54" x14ac:dyDescent="0.2">
      <c r="A95" t="s">
        <v>521</v>
      </c>
      <c r="B95">
        <v>2007</v>
      </c>
      <c r="C95" s="1">
        <v>160000000</v>
      </c>
      <c r="D95" s="1"/>
      <c r="E95" s="1"/>
      <c r="F95">
        <v>18.890684373198098</v>
      </c>
      <c r="G95">
        <v>320706665</v>
      </c>
      <c r="H95">
        <v>19.5860374471104</v>
      </c>
      <c r="I95" t="s">
        <v>53</v>
      </c>
      <c r="J95" t="s">
        <v>54</v>
      </c>
      <c r="K95" t="s">
        <v>55</v>
      </c>
      <c r="L95">
        <v>93</v>
      </c>
      <c r="M95">
        <v>0</v>
      </c>
      <c r="N95">
        <v>1</v>
      </c>
      <c r="O95">
        <v>1</v>
      </c>
      <c r="P95">
        <v>0</v>
      </c>
      <c r="Q95">
        <v>1</v>
      </c>
      <c r="R95">
        <v>0</v>
      </c>
      <c r="S95">
        <v>0</v>
      </c>
      <c r="T95">
        <v>0</v>
      </c>
      <c r="U95">
        <v>1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 t="s">
        <v>522</v>
      </c>
      <c r="AN95" t="s">
        <v>88</v>
      </c>
      <c r="AO95">
        <v>6.1</v>
      </c>
      <c r="AP95">
        <v>227</v>
      </c>
      <c r="AQ95">
        <v>326</v>
      </c>
      <c r="AR95" t="s">
        <v>523</v>
      </c>
      <c r="AS95">
        <v>50</v>
      </c>
      <c r="AT95" t="s">
        <v>524</v>
      </c>
      <c r="AU95">
        <v>3000</v>
      </c>
      <c r="AV95" t="s">
        <v>525</v>
      </c>
      <c r="AW95">
        <v>795</v>
      </c>
      <c r="AX95" t="s">
        <v>526</v>
      </c>
      <c r="AY95">
        <v>692</v>
      </c>
      <c r="AZ95">
        <v>4705</v>
      </c>
      <c r="BA95">
        <v>2</v>
      </c>
      <c r="BB95">
        <v>0</v>
      </c>
    </row>
    <row r="96" spans="1:54" x14ac:dyDescent="0.2">
      <c r="A96" t="s">
        <v>527</v>
      </c>
      <c r="B96">
        <v>2016</v>
      </c>
      <c r="C96" s="1">
        <v>160000000</v>
      </c>
      <c r="D96" s="1"/>
      <c r="E96" s="1"/>
      <c r="F96">
        <v>18.890684373198098</v>
      </c>
      <c r="G96">
        <v>46978995</v>
      </c>
      <c r="H96">
        <v>17.665211144884498</v>
      </c>
      <c r="I96" t="s">
        <v>53</v>
      </c>
      <c r="J96" t="s">
        <v>54</v>
      </c>
      <c r="K96" t="s">
        <v>55</v>
      </c>
      <c r="L96">
        <v>123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 t="s">
        <v>528</v>
      </c>
      <c r="AN96" t="s">
        <v>57</v>
      </c>
      <c r="AO96">
        <v>7.3</v>
      </c>
      <c r="AP96">
        <v>275</v>
      </c>
      <c r="AQ96">
        <v>781</v>
      </c>
      <c r="AR96" t="s">
        <v>529</v>
      </c>
      <c r="AS96">
        <v>0</v>
      </c>
      <c r="AT96" t="s">
        <v>530</v>
      </c>
      <c r="AU96">
        <v>3000</v>
      </c>
      <c r="AV96" t="s">
        <v>531</v>
      </c>
      <c r="AW96">
        <v>716</v>
      </c>
      <c r="AX96" t="s">
        <v>532</v>
      </c>
      <c r="AY96">
        <v>648</v>
      </c>
      <c r="AZ96">
        <v>5505</v>
      </c>
      <c r="BA96">
        <v>0</v>
      </c>
      <c r="BB96">
        <v>89000</v>
      </c>
    </row>
    <row r="97" spans="1:54" x14ac:dyDescent="0.2">
      <c r="A97" t="s">
        <v>533</v>
      </c>
      <c r="B97">
        <v>2015</v>
      </c>
      <c r="C97" s="1">
        <v>155000000</v>
      </c>
      <c r="D97" s="1"/>
      <c r="E97" s="1"/>
      <c r="F97">
        <v>18.858935674883501</v>
      </c>
      <c r="G97">
        <v>89732035</v>
      </c>
      <c r="H97">
        <v>18.3123383981656</v>
      </c>
      <c r="I97" t="s">
        <v>53</v>
      </c>
      <c r="J97" t="s">
        <v>54</v>
      </c>
      <c r="K97" t="s">
        <v>55</v>
      </c>
      <c r="L97">
        <v>126</v>
      </c>
      <c r="M97">
        <v>1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0</v>
      </c>
      <c r="AM97" t="s">
        <v>534</v>
      </c>
      <c r="AN97" t="s">
        <v>57</v>
      </c>
      <c r="AO97">
        <v>6.6</v>
      </c>
      <c r="AP97">
        <v>474</v>
      </c>
      <c r="AQ97">
        <v>867</v>
      </c>
      <c r="AR97" t="s">
        <v>535</v>
      </c>
      <c r="AS97">
        <v>230</v>
      </c>
      <c r="AT97" t="s">
        <v>83</v>
      </c>
      <c r="AU97">
        <v>24000</v>
      </c>
      <c r="AV97" t="s">
        <v>536</v>
      </c>
      <c r="AW97">
        <v>10000</v>
      </c>
      <c r="AX97" t="s">
        <v>537</v>
      </c>
      <c r="AY97">
        <v>2000</v>
      </c>
      <c r="AZ97">
        <v>38873</v>
      </c>
      <c r="BA97">
        <v>2</v>
      </c>
      <c r="BB97">
        <v>82000</v>
      </c>
    </row>
    <row r="98" spans="1:54" x14ac:dyDescent="0.2">
      <c r="A98" t="s">
        <v>538</v>
      </c>
      <c r="B98">
        <v>2010</v>
      </c>
      <c r="C98" s="1">
        <v>155000000</v>
      </c>
      <c r="D98" s="1"/>
      <c r="E98" s="1"/>
      <c r="F98">
        <v>18.858935674883501</v>
      </c>
      <c r="G98">
        <v>104383624</v>
      </c>
      <c r="H98">
        <v>18.463583362871699</v>
      </c>
      <c r="I98" t="s">
        <v>53</v>
      </c>
      <c r="J98" t="s">
        <v>54</v>
      </c>
      <c r="K98" t="s">
        <v>55</v>
      </c>
      <c r="L98">
        <v>113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1</v>
      </c>
      <c r="V98">
        <v>1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 t="s">
        <v>539</v>
      </c>
      <c r="AN98" t="s">
        <v>88</v>
      </c>
      <c r="AO98">
        <v>6.3</v>
      </c>
      <c r="AP98">
        <v>228</v>
      </c>
      <c r="AQ98">
        <v>227</v>
      </c>
      <c r="AR98" t="s">
        <v>540</v>
      </c>
      <c r="AS98">
        <v>150</v>
      </c>
      <c r="AT98" t="s">
        <v>541</v>
      </c>
      <c r="AU98">
        <v>531</v>
      </c>
      <c r="AV98" t="s">
        <v>344</v>
      </c>
      <c r="AW98">
        <v>82</v>
      </c>
      <c r="AX98" t="s">
        <v>542</v>
      </c>
      <c r="AY98">
        <v>59</v>
      </c>
      <c r="AZ98">
        <v>764</v>
      </c>
      <c r="BA98">
        <v>4</v>
      </c>
      <c r="BB98">
        <v>11000</v>
      </c>
    </row>
    <row r="99" spans="1:54" x14ac:dyDescent="0.2">
      <c r="A99" t="s">
        <v>543</v>
      </c>
      <c r="B99">
        <v>2001</v>
      </c>
      <c r="C99" s="1">
        <v>140000000</v>
      </c>
      <c r="D99" s="1"/>
      <c r="E99" s="1"/>
      <c r="F99">
        <v>18.757152980573601</v>
      </c>
      <c r="G99">
        <v>198539855</v>
      </c>
      <c r="H99">
        <v>19.106500418794202</v>
      </c>
      <c r="I99" t="s">
        <v>53</v>
      </c>
      <c r="J99" t="s">
        <v>54</v>
      </c>
      <c r="K99" t="s">
        <v>544</v>
      </c>
      <c r="L99">
        <v>184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</v>
      </c>
      <c r="AH99">
        <v>0</v>
      </c>
      <c r="AI99">
        <v>0</v>
      </c>
      <c r="AJ99">
        <v>0</v>
      </c>
      <c r="AK99">
        <v>1</v>
      </c>
      <c r="AL99">
        <v>0</v>
      </c>
      <c r="AM99" t="s">
        <v>545</v>
      </c>
      <c r="AN99" t="s">
        <v>57</v>
      </c>
      <c r="AO99">
        <v>6.1</v>
      </c>
      <c r="AP99">
        <v>191</v>
      </c>
      <c r="AQ99">
        <v>1999</v>
      </c>
      <c r="AR99" t="s">
        <v>206</v>
      </c>
      <c r="AS99">
        <v>0</v>
      </c>
      <c r="AT99" t="s">
        <v>546</v>
      </c>
      <c r="AU99">
        <v>3000</v>
      </c>
      <c r="AV99" t="s">
        <v>547</v>
      </c>
      <c r="AW99">
        <v>961</v>
      </c>
      <c r="AX99" t="s">
        <v>548</v>
      </c>
      <c r="AY99">
        <v>691</v>
      </c>
      <c r="AZ99">
        <v>5401</v>
      </c>
      <c r="BA99">
        <v>0</v>
      </c>
      <c r="BB99">
        <v>0</v>
      </c>
    </row>
    <row r="100" spans="1:54" x14ac:dyDescent="0.2">
      <c r="A100" t="s">
        <v>549</v>
      </c>
      <c r="B100">
        <v>2007</v>
      </c>
      <c r="C100" s="1">
        <v>150000000</v>
      </c>
      <c r="D100" s="1"/>
      <c r="E100" s="1"/>
      <c r="F100">
        <v>18.826145852060499</v>
      </c>
      <c r="G100">
        <v>318759914</v>
      </c>
      <c r="H100">
        <v>19.5799487566983</v>
      </c>
      <c r="I100" t="s">
        <v>53</v>
      </c>
      <c r="J100" t="s">
        <v>54</v>
      </c>
      <c r="K100" t="s">
        <v>55</v>
      </c>
      <c r="L100">
        <v>144</v>
      </c>
      <c r="M100">
        <v>1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</v>
      </c>
      <c r="AH100">
        <v>0</v>
      </c>
      <c r="AI100">
        <v>0</v>
      </c>
      <c r="AJ100">
        <v>0</v>
      </c>
      <c r="AK100">
        <v>0</v>
      </c>
      <c r="AL100">
        <v>0</v>
      </c>
      <c r="AM100" t="s">
        <v>550</v>
      </c>
      <c r="AN100" t="s">
        <v>57</v>
      </c>
      <c r="AO100">
        <v>7.1</v>
      </c>
      <c r="AP100">
        <v>396</v>
      </c>
      <c r="AQ100">
        <v>1782</v>
      </c>
      <c r="AR100" t="s">
        <v>206</v>
      </c>
      <c r="AS100">
        <v>0</v>
      </c>
      <c r="AT100" t="s">
        <v>551</v>
      </c>
      <c r="AU100">
        <v>662</v>
      </c>
      <c r="AV100" t="s">
        <v>552</v>
      </c>
      <c r="AW100">
        <v>599</v>
      </c>
      <c r="AX100" t="s">
        <v>208</v>
      </c>
      <c r="AY100">
        <v>581</v>
      </c>
      <c r="AZ100">
        <v>2333</v>
      </c>
      <c r="BA100">
        <v>0</v>
      </c>
      <c r="BB100">
        <v>8000</v>
      </c>
    </row>
    <row r="101" spans="1:54" x14ac:dyDescent="0.2">
      <c r="A101" t="s">
        <v>553</v>
      </c>
      <c r="B101">
        <v>2008</v>
      </c>
      <c r="C101" s="1">
        <v>150000000</v>
      </c>
      <c r="D101" s="1"/>
      <c r="E101" s="1"/>
      <c r="F101">
        <v>18.826145852060499</v>
      </c>
      <c r="G101">
        <v>227946274</v>
      </c>
      <c r="H101">
        <v>19.2446205188003</v>
      </c>
      <c r="I101" t="s">
        <v>53</v>
      </c>
      <c r="J101" t="s">
        <v>54</v>
      </c>
      <c r="K101" t="s">
        <v>55</v>
      </c>
      <c r="L101">
        <v>102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 t="s">
        <v>554</v>
      </c>
      <c r="AN101" t="s">
        <v>57</v>
      </c>
      <c r="AO101">
        <v>6.4</v>
      </c>
      <c r="AP101">
        <v>318</v>
      </c>
      <c r="AQ101">
        <v>590</v>
      </c>
      <c r="AR101" t="s">
        <v>175</v>
      </c>
      <c r="AS101">
        <v>532</v>
      </c>
      <c r="AT101" t="s">
        <v>137</v>
      </c>
      <c r="AU101">
        <v>10000</v>
      </c>
      <c r="AV101" t="s">
        <v>555</v>
      </c>
      <c r="AW101">
        <v>9000</v>
      </c>
      <c r="AX101" t="s">
        <v>274</v>
      </c>
      <c r="AY101">
        <v>979</v>
      </c>
      <c r="AZ101">
        <v>21584</v>
      </c>
      <c r="BA101">
        <v>0</v>
      </c>
      <c r="BB101">
        <v>0</v>
      </c>
    </row>
    <row r="102" spans="1:54" x14ac:dyDescent="0.2">
      <c r="A102" t="s">
        <v>556</v>
      </c>
      <c r="B102">
        <v>2007</v>
      </c>
      <c r="C102" s="1">
        <v>150000000</v>
      </c>
      <c r="D102" s="1"/>
      <c r="E102" s="1"/>
      <c r="F102">
        <v>18.826145852060499</v>
      </c>
      <c r="G102">
        <v>256386216</v>
      </c>
      <c r="H102">
        <v>19.362195521815298</v>
      </c>
      <c r="I102" t="s">
        <v>53</v>
      </c>
      <c r="J102" t="s">
        <v>54</v>
      </c>
      <c r="K102" t="s">
        <v>55</v>
      </c>
      <c r="L102">
        <v>104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1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1</v>
      </c>
      <c r="AH102">
        <v>0</v>
      </c>
      <c r="AI102">
        <v>0</v>
      </c>
      <c r="AJ102">
        <v>0</v>
      </c>
      <c r="AK102">
        <v>0</v>
      </c>
      <c r="AL102">
        <v>0</v>
      </c>
      <c r="AM102" t="s">
        <v>557</v>
      </c>
      <c r="AN102" t="s">
        <v>57</v>
      </c>
      <c r="AO102">
        <v>7.2</v>
      </c>
      <c r="AP102">
        <v>323</v>
      </c>
      <c r="AQ102">
        <v>1413</v>
      </c>
      <c r="AR102" t="s">
        <v>504</v>
      </c>
      <c r="AS102">
        <v>508</v>
      </c>
      <c r="AT102" t="s">
        <v>137</v>
      </c>
      <c r="AU102">
        <v>10000</v>
      </c>
      <c r="AV102" t="s">
        <v>558</v>
      </c>
      <c r="AW102">
        <v>1000</v>
      </c>
      <c r="AX102" t="s">
        <v>559</v>
      </c>
      <c r="AY102">
        <v>558</v>
      </c>
      <c r="AZ102">
        <v>13076</v>
      </c>
      <c r="BA102">
        <v>0</v>
      </c>
      <c r="BB102">
        <v>11000</v>
      </c>
    </row>
    <row r="103" spans="1:54" x14ac:dyDescent="0.2">
      <c r="A103" t="s">
        <v>560</v>
      </c>
      <c r="B103">
        <v>2005</v>
      </c>
      <c r="C103" s="1">
        <v>150000000</v>
      </c>
      <c r="D103" s="1"/>
      <c r="E103" s="1"/>
      <c r="F103">
        <v>18.826145852060499</v>
      </c>
      <c r="G103">
        <v>206456431</v>
      </c>
      <c r="H103">
        <v>19.145599960210799</v>
      </c>
      <c r="I103" t="s">
        <v>53</v>
      </c>
      <c r="J103" t="s">
        <v>54</v>
      </c>
      <c r="K103" t="s">
        <v>55</v>
      </c>
      <c r="L103">
        <v>115</v>
      </c>
      <c r="M103">
        <v>0</v>
      </c>
      <c r="N103">
        <v>1</v>
      </c>
      <c r="O103">
        <v>0</v>
      </c>
      <c r="P103">
        <v>0</v>
      </c>
      <c r="Q103">
        <v>1</v>
      </c>
      <c r="R103">
        <v>0</v>
      </c>
      <c r="S103">
        <v>0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 t="s">
        <v>561</v>
      </c>
      <c r="AN103" t="s">
        <v>88</v>
      </c>
      <c r="AO103">
        <v>6.7</v>
      </c>
      <c r="AP103">
        <v>276</v>
      </c>
      <c r="AQ103">
        <v>1361</v>
      </c>
      <c r="AR103" t="s">
        <v>194</v>
      </c>
      <c r="AS103">
        <v>13000</v>
      </c>
      <c r="AT103" t="s">
        <v>65</v>
      </c>
      <c r="AU103">
        <v>40000</v>
      </c>
      <c r="AV103" t="s">
        <v>161</v>
      </c>
      <c r="AW103">
        <v>16000</v>
      </c>
      <c r="AX103" t="s">
        <v>562</v>
      </c>
      <c r="AY103">
        <v>588</v>
      </c>
      <c r="AZ103">
        <v>57844</v>
      </c>
      <c r="BA103">
        <v>3</v>
      </c>
      <c r="BB103">
        <v>0</v>
      </c>
    </row>
    <row r="104" spans="1:54" x14ac:dyDescent="0.2">
      <c r="A104" t="s">
        <v>563</v>
      </c>
      <c r="B104">
        <v>2007</v>
      </c>
      <c r="C104" s="1">
        <v>150000000</v>
      </c>
      <c r="D104" s="1"/>
      <c r="E104" s="1"/>
      <c r="F104">
        <v>18.826145852060499</v>
      </c>
      <c r="G104">
        <v>206435493</v>
      </c>
      <c r="H104">
        <v>19.145498538997199</v>
      </c>
      <c r="I104" t="s">
        <v>53</v>
      </c>
      <c r="J104" t="s">
        <v>54</v>
      </c>
      <c r="K104" t="s">
        <v>55</v>
      </c>
      <c r="L104">
        <v>111</v>
      </c>
      <c r="M104">
        <v>0</v>
      </c>
      <c r="N104">
        <v>0</v>
      </c>
      <c r="O104">
        <v>1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1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 t="s">
        <v>564</v>
      </c>
      <c r="AN104" t="s">
        <v>199</v>
      </c>
      <c r="AO104">
        <v>8</v>
      </c>
      <c r="AP104">
        <v>318</v>
      </c>
      <c r="AQ104">
        <v>626</v>
      </c>
      <c r="AR104" t="s">
        <v>444</v>
      </c>
      <c r="AS104">
        <v>663</v>
      </c>
      <c r="AT104" t="s">
        <v>565</v>
      </c>
      <c r="AU104">
        <v>1000</v>
      </c>
      <c r="AV104" t="s">
        <v>244</v>
      </c>
      <c r="AW104">
        <v>1000</v>
      </c>
      <c r="AX104" t="s">
        <v>566</v>
      </c>
      <c r="AY104">
        <v>954</v>
      </c>
      <c r="AZ104">
        <v>4764</v>
      </c>
      <c r="BA104">
        <v>0</v>
      </c>
      <c r="BB104">
        <v>10000</v>
      </c>
    </row>
    <row r="105" spans="1:54" x14ac:dyDescent="0.2">
      <c r="A105" t="s">
        <v>567</v>
      </c>
      <c r="B105">
        <v>2005</v>
      </c>
      <c r="C105" s="1">
        <v>150000000</v>
      </c>
      <c r="D105" s="1"/>
      <c r="E105" s="1"/>
      <c r="F105">
        <v>18.826145852060499</v>
      </c>
      <c r="G105">
        <v>205343774</v>
      </c>
      <c r="H105">
        <v>19.140196078939599</v>
      </c>
      <c r="I105" t="s">
        <v>53</v>
      </c>
      <c r="J105" t="s">
        <v>54</v>
      </c>
      <c r="K105" t="s">
        <v>55</v>
      </c>
      <c r="L105">
        <v>128</v>
      </c>
      <c r="M105">
        <v>1</v>
      </c>
      <c r="N105">
        <v>1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 t="s">
        <v>568</v>
      </c>
      <c r="AN105" t="s">
        <v>57</v>
      </c>
      <c r="AO105">
        <v>8.3000000000000007</v>
      </c>
      <c r="AP105">
        <v>478</v>
      </c>
      <c r="AQ105">
        <v>2685</v>
      </c>
      <c r="AR105" t="s">
        <v>70</v>
      </c>
      <c r="AS105">
        <v>22000</v>
      </c>
      <c r="AT105" t="s">
        <v>72</v>
      </c>
      <c r="AU105">
        <v>23000</v>
      </c>
      <c r="AV105" t="s">
        <v>176</v>
      </c>
      <c r="AW105">
        <v>14000</v>
      </c>
      <c r="AX105" t="s">
        <v>352</v>
      </c>
      <c r="AY105">
        <v>11000</v>
      </c>
      <c r="AZ105">
        <v>59558</v>
      </c>
      <c r="BA105">
        <v>0</v>
      </c>
      <c r="BB105">
        <v>15000</v>
      </c>
    </row>
    <row r="106" spans="1:54" x14ac:dyDescent="0.2">
      <c r="A106" t="s">
        <v>569</v>
      </c>
      <c r="B106">
        <v>2008</v>
      </c>
      <c r="C106" s="1">
        <v>150000000</v>
      </c>
      <c r="D106" s="1"/>
      <c r="E106" s="1"/>
      <c r="F106">
        <v>18.826145852060499</v>
      </c>
      <c r="G106">
        <v>179982968</v>
      </c>
      <c r="H106">
        <v>19.008372782155298</v>
      </c>
      <c r="I106" t="s">
        <v>53</v>
      </c>
      <c r="J106" t="s">
        <v>54</v>
      </c>
      <c r="K106" t="s">
        <v>55</v>
      </c>
      <c r="L106">
        <v>89</v>
      </c>
      <c r="M106">
        <v>1</v>
      </c>
      <c r="N106">
        <v>1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1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 t="s">
        <v>570</v>
      </c>
      <c r="AN106" t="s">
        <v>88</v>
      </c>
      <c r="AO106">
        <v>6.7</v>
      </c>
      <c r="AP106">
        <v>167</v>
      </c>
      <c r="AQ106">
        <v>119</v>
      </c>
      <c r="AR106" t="s">
        <v>571</v>
      </c>
      <c r="AS106">
        <v>35</v>
      </c>
      <c r="AT106" t="s">
        <v>572</v>
      </c>
      <c r="AU106">
        <v>1000</v>
      </c>
      <c r="AV106" t="s">
        <v>573</v>
      </c>
      <c r="AW106">
        <v>851</v>
      </c>
      <c r="AX106" t="s">
        <v>574</v>
      </c>
      <c r="AY106">
        <v>436</v>
      </c>
      <c r="AZ106">
        <v>3285</v>
      </c>
      <c r="BA106">
        <v>0</v>
      </c>
      <c r="BB106">
        <v>0</v>
      </c>
    </row>
    <row r="107" spans="1:54" x14ac:dyDescent="0.2">
      <c r="A107" t="s">
        <v>575</v>
      </c>
      <c r="B107">
        <v>2009</v>
      </c>
      <c r="C107" s="1">
        <v>150000000</v>
      </c>
      <c r="D107" s="1"/>
      <c r="E107" s="1"/>
      <c r="F107">
        <v>18.826145852060499</v>
      </c>
      <c r="G107">
        <v>177243721</v>
      </c>
      <c r="H107">
        <v>18.9930362982074</v>
      </c>
      <c r="I107" t="s">
        <v>53</v>
      </c>
      <c r="J107" t="s">
        <v>54</v>
      </c>
      <c r="K107" t="s">
        <v>55</v>
      </c>
      <c r="L107">
        <v>105</v>
      </c>
      <c r="M107">
        <v>0</v>
      </c>
      <c r="N107">
        <v>1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 t="s">
        <v>576</v>
      </c>
      <c r="AN107" t="s">
        <v>88</v>
      </c>
      <c r="AO107">
        <v>5.9</v>
      </c>
      <c r="AP107">
        <v>185</v>
      </c>
      <c r="AQ107">
        <v>209</v>
      </c>
      <c r="AR107" t="s">
        <v>577</v>
      </c>
      <c r="AS107">
        <v>189</v>
      </c>
      <c r="AT107" t="s">
        <v>578</v>
      </c>
      <c r="AU107">
        <v>49000</v>
      </c>
      <c r="AV107" t="s">
        <v>579</v>
      </c>
      <c r="AW107">
        <v>3000</v>
      </c>
      <c r="AX107" t="s">
        <v>580</v>
      </c>
      <c r="AY107">
        <v>1000</v>
      </c>
      <c r="AZ107">
        <v>54039</v>
      </c>
      <c r="BA107">
        <v>2</v>
      </c>
      <c r="BB107">
        <v>2000</v>
      </c>
    </row>
    <row r="108" spans="1:54" x14ac:dyDescent="0.2">
      <c r="A108" t="s">
        <v>581</v>
      </c>
      <c r="B108">
        <v>2009</v>
      </c>
      <c r="C108" s="1">
        <v>150000000</v>
      </c>
      <c r="D108" s="1"/>
      <c r="E108" s="1"/>
      <c r="F108">
        <v>18.826145852060499</v>
      </c>
      <c r="G108">
        <v>179883016</v>
      </c>
      <c r="H108">
        <v>19.007817286459598</v>
      </c>
      <c r="I108" t="s">
        <v>53</v>
      </c>
      <c r="J108" t="s">
        <v>54</v>
      </c>
      <c r="K108" t="s">
        <v>55</v>
      </c>
      <c r="L108">
        <v>119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1</v>
      </c>
      <c r="AK108">
        <v>0</v>
      </c>
      <c r="AL108">
        <v>0</v>
      </c>
      <c r="AM108" t="s">
        <v>582</v>
      </c>
      <c r="AN108" t="s">
        <v>57</v>
      </c>
      <c r="AO108">
        <v>6.7</v>
      </c>
      <c r="AP108">
        <v>350</v>
      </c>
      <c r="AQ108">
        <v>641</v>
      </c>
      <c r="AR108" t="s">
        <v>583</v>
      </c>
      <c r="AS108">
        <v>151</v>
      </c>
      <c r="AT108" t="s">
        <v>265</v>
      </c>
      <c r="AU108">
        <v>20000</v>
      </c>
      <c r="AV108" t="s">
        <v>237</v>
      </c>
      <c r="AW108">
        <v>16000</v>
      </c>
      <c r="AX108" t="s">
        <v>584</v>
      </c>
      <c r="AY108">
        <v>2000</v>
      </c>
      <c r="AZ108">
        <v>40054</v>
      </c>
      <c r="BA108">
        <v>0</v>
      </c>
      <c r="BB108">
        <v>0</v>
      </c>
    </row>
    <row r="109" spans="1:54" x14ac:dyDescent="0.2">
      <c r="A109" t="s">
        <v>585</v>
      </c>
      <c r="B109">
        <v>2013</v>
      </c>
      <c r="C109" s="1">
        <v>150000000</v>
      </c>
      <c r="D109" s="1"/>
      <c r="E109" s="1"/>
      <c r="F109">
        <v>18.826145852060499</v>
      </c>
      <c r="G109">
        <v>400736600</v>
      </c>
      <c r="H109">
        <v>19.808814911589799</v>
      </c>
      <c r="I109" t="s">
        <v>53</v>
      </c>
      <c r="J109" t="s">
        <v>54</v>
      </c>
      <c r="K109" t="s">
        <v>55</v>
      </c>
      <c r="L109">
        <v>102</v>
      </c>
      <c r="M109">
        <v>0</v>
      </c>
      <c r="N109">
        <v>1</v>
      </c>
      <c r="O109">
        <v>1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1</v>
      </c>
      <c r="V109">
        <v>1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 t="s">
        <v>586</v>
      </c>
      <c r="AN109" t="s">
        <v>88</v>
      </c>
      <c r="AO109">
        <v>7.6</v>
      </c>
      <c r="AP109">
        <v>406</v>
      </c>
      <c r="AQ109">
        <v>904</v>
      </c>
      <c r="AR109" t="s">
        <v>587</v>
      </c>
      <c r="AS109">
        <v>69</v>
      </c>
      <c r="AT109" t="s">
        <v>588</v>
      </c>
      <c r="AU109">
        <v>1000</v>
      </c>
      <c r="AV109" t="s">
        <v>589</v>
      </c>
      <c r="AW109">
        <v>523</v>
      </c>
      <c r="AX109" t="s">
        <v>590</v>
      </c>
      <c r="AY109">
        <v>490</v>
      </c>
      <c r="AZ109">
        <v>2582</v>
      </c>
      <c r="BA109">
        <v>0</v>
      </c>
      <c r="BB109">
        <v>58000</v>
      </c>
    </row>
    <row r="110" spans="1:54" x14ac:dyDescent="0.2">
      <c r="A110" t="s">
        <v>591</v>
      </c>
      <c r="B110">
        <v>2003</v>
      </c>
      <c r="C110" s="1">
        <v>150000000</v>
      </c>
      <c r="D110" s="1"/>
      <c r="E110" s="1"/>
      <c r="F110">
        <v>18.826145852060499</v>
      </c>
      <c r="G110">
        <v>281492479</v>
      </c>
      <c r="H110">
        <v>19.455616287602702</v>
      </c>
      <c r="I110" t="s">
        <v>53</v>
      </c>
      <c r="J110" t="s">
        <v>54</v>
      </c>
      <c r="K110" t="s">
        <v>55</v>
      </c>
      <c r="L110">
        <v>138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1</v>
      </c>
      <c r="AH110">
        <v>0</v>
      </c>
      <c r="AI110">
        <v>0</v>
      </c>
      <c r="AJ110">
        <v>0</v>
      </c>
      <c r="AK110">
        <v>0</v>
      </c>
      <c r="AL110">
        <v>0</v>
      </c>
      <c r="AM110" t="s">
        <v>592</v>
      </c>
      <c r="AN110" t="s">
        <v>476</v>
      </c>
      <c r="AO110">
        <v>7.2</v>
      </c>
      <c r="AP110">
        <v>275</v>
      </c>
      <c r="AQ110">
        <v>2789</v>
      </c>
      <c r="AR110" t="s">
        <v>333</v>
      </c>
      <c r="AS110">
        <v>0</v>
      </c>
      <c r="AT110" t="s">
        <v>593</v>
      </c>
      <c r="AU110">
        <v>234</v>
      </c>
      <c r="AV110" t="s">
        <v>594</v>
      </c>
      <c r="AW110">
        <v>198</v>
      </c>
      <c r="AX110" t="s">
        <v>595</v>
      </c>
      <c r="AY110">
        <v>30</v>
      </c>
      <c r="AZ110">
        <v>534</v>
      </c>
      <c r="BA110">
        <v>0</v>
      </c>
      <c r="BB110">
        <v>0</v>
      </c>
    </row>
    <row r="111" spans="1:54" x14ac:dyDescent="0.2">
      <c r="A111" t="s">
        <v>596</v>
      </c>
      <c r="B111">
        <v>2013</v>
      </c>
      <c r="C111" s="1">
        <v>170000000</v>
      </c>
      <c r="D111" s="1"/>
      <c r="E111" s="1"/>
      <c r="F111">
        <v>18.9513089950145</v>
      </c>
      <c r="G111">
        <v>206360018</v>
      </c>
      <c r="H111">
        <v>19.1451328615669</v>
      </c>
      <c r="I111" t="s">
        <v>53</v>
      </c>
      <c r="J111" t="s">
        <v>54</v>
      </c>
      <c r="K111" t="s">
        <v>55</v>
      </c>
      <c r="L111">
        <v>112</v>
      </c>
      <c r="M111">
        <v>1</v>
      </c>
      <c r="N111">
        <v>1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 t="s">
        <v>597</v>
      </c>
      <c r="AN111" t="s">
        <v>57</v>
      </c>
      <c r="AO111">
        <v>7.1</v>
      </c>
      <c r="AP111">
        <v>486</v>
      </c>
      <c r="AQ111">
        <v>532</v>
      </c>
      <c r="AR111" t="s">
        <v>535</v>
      </c>
      <c r="AS111">
        <v>230</v>
      </c>
      <c r="AT111" t="s">
        <v>96</v>
      </c>
      <c r="AU111">
        <v>26000</v>
      </c>
      <c r="AV111" t="s">
        <v>598</v>
      </c>
      <c r="AW111">
        <v>20000</v>
      </c>
      <c r="AX111" t="s">
        <v>599</v>
      </c>
      <c r="AY111">
        <v>12000</v>
      </c>
      <c r="AZ111">
        <v>59803</v>
      </c>
      <c r="BA111">
        <v>3</v>
      </c>
      <c r="BB111">
        <v>63000</v>
      </c>
    </row>
    <row r="112" spans="1:54" x14ac:dyDescent="0.2">
      <c r="A112" t="s">
        <v>600</v>
      </c>
      <c r="B112">
        <v>2009</v>
      </c>
      <c r="C112" s="1">
        <v>150000000</v>
      </c>
      <c r="D112" s="1"/>
      <c r="E112" s="1"/>
      <c r="F112">
        <v>18.826145852060499</v>
      </c>
      <c r="G112">
        <v>133375846</v>
      </c>
      <c r="H112">
        <v>18.708681610583898</v>
      </c>
      <c r="I112" t="s">
        <v>53</v>
      </c>
      <c r="J112" t="s">
        <v>54</v>
      </c>
      <c r="K112" t="s">
        <v>55</v>
      </c>
      <c r="L112">
        <v>146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 t="s">
        <v>601</v>
      </c>
      <c r="AN112" t="s">
        <v>57</v>
      </c>
      <c r="AO112">
        <v>6.7</v>
      </c>
      <c r="AP112">
        <v>298</v>
      </c>
      <c r="AQ112">
        <v>435</v>
      </c>
      <c r="AR112" t="s">
        <v>602</v>
      </c>
      <c r="AS112">
        <v>2000</v>
      </c>
      <c r="AT112" t="s">
        <v>243</v>
      </c>
      <c r="AU112">
        <v>15000</v>
      </c>
      <c r="AV112" t="s">
        <v>603</v>
      </c>
      <c r="AW112">
        <v>745</v>
      </c>
      <c r="AX112" t="s">
        <v>604</v>
      </c>
      <c r="AY112">
        <v>294</v>
      </c>
      <c r="AZ112">
        <v>16948</v>
      </c>
      <c r="BA112">
        <v>2</v>
      </c>
      <c r="BB112">
        <v>0</v>
      </c>
    </row>
    <row r="113" spans="1:54" x14ac:dyDescent="0.2">
      <c r="A113" t="s">
        <v>605</v>
      </c>
      <c r="B113">
        <v>2011</v>
      </c>
      <c r="C113" s="1">
        <v>150000000</v>
      </c>
      <c r="D113" s="1"/>
      <c r="E113" s="1"/>
      <c r="F113">
        <v>18.826145852060499</v>
      </c>
      <c r="G113">
        <v>181015141</v>
      </c>
      <c r="H113">
        <v>19.014091237665198</v>
      </c>
      <c r="I113" t="s">
        <v>53</v>
      </c>
      <c r="J113" t="s">
        <v>54</v>
      </c>
      <c r="K113" t="s">
        <v>55</v>
      </c>
      <c r="L113">
        <v>115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 t="s">
        <v>606</v>
      </c>
      <c r="AN113" t="s">
        <v>57</v>
      </c>
      <c r="AO113">
        <v>7</v>
      </c>
      <c r="AP113">
        <v>516</v>
      </c>
      <c r="AQ113">
        <v>738</v>
      </c>
      <c r="AR113" t="s">
        <v>607</v>
      </c>
      <c r="AS113">
        <v>0</v>
      </c>
      <c r="AT113" t="s">
        <v>96</v>
      </c>
      <c r="AU113">
        <v>26000</v>
      </c>
      <c r="AV113" t="s">
        <v>598</v>
      </c>
      <c r="AW113">
        <v>20000</v>
      </c>
      <c r="AX113" t="s">
        <v>599</v>
      </c>
      <c r="AY113">
        <v>12000</v>
      </c>
      <c r="AZ113">
        <v>60059</v>
      </c>
      <c r="BA113">
        <v>1</v>
      </c>
      <c r="BB113">
        <v>63000</v>
      </c>
    </row>
    <row r="114" spans="1:54" x14ac:dyDescent="0.2">
      <c r="A114" t="s">
        <v>608</v>
      </c>
      <c r="B114">
        <v>2008</v>
      </c>
      <c r="C114" s="1">
        <v>150000000</v>
      </c>
      <c r="D114" s="1"/>
      <c r="E114" s="1"/>
      <c r="F114">
        <v>18.826145852060499</v>
      </c>
      <c r="G114">
        <v>114053579</v>
      </c>
      <c r="H114">
        <v>18.5521788871756</v>
      </c>
      <c r="I114" t="s">
        <v>53</v>
      </c>
      <c r="J114" t="s">
        <v>54</v>
      </c>
      <c r="K114" t="s">
        <v>55</v>
      </c>
      <c r="L114">
        <v>96</v>
      </c>
      <c r="M114">
        <v>0</v>
      </c>
      <c r="N114">
        <v>1</v>
      </c>
      <c r="O114">
        <v>1</v>
      </c>
      <c r="P114">
        <v>0</v>
      </c>
      <c r="Q114">
        <v>1</v>
      </c>
      <c r="R114">
        <v>0</v>
      </c>
      <c r="S114">
        <v>0</v>
      </c>
      <c r="T114">
        <v>1</v>
      </c>
      <c r="U114">
        <v>1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 t="s">
        <v>609</v>
      </c>
      <c r="AN114" t="s">
        <v>88</v>
      </c>
      <c r="AO114">
        <v>6.9</v>
      </c>
      <c r="AP114">
        <v>225</v>
      </c>
      <c r="AQ114">
        <v>178</v>
      </c>
      <c r="AR114" t="s">
        <v>610</v>
      </c>
      <c r="AS114">
        <v>59</v>
      </c>
      <c r="AT114" t="s">
        <v>369</v>
      </c>
      <c r="AU114">
        <v>17000</v>
      </c>
      <c r="AV114" t="s">
        <v>611</v>
      </c>
      <c r="AW114">
        <v>759</v>
      </c>
      <c r="AX114" t="s">
        <v>612</v>
      </c>
      <c r="AY114">
        <v>699</v>
      </c>
      <c r="AZ114">
        <v>20007</v>
      </c>
      <c r="BA114">
        <v>0</v>
      </c>
      <c r="BB114">
        <v>0</v>
      </c>
    </row>
    <row r="115" spans="1:54" x14ac:dyDescent="0.2">
      <c r="A115" t="s">
        <v>613</v>
      </c>
      <c r="B115">
        <v>2009</v>
      </c>
      <c r="C115" s="1">
        <v>150000000</v>
      </c>
      <c r="D115" s="1"/>
      <c r="E115" s="1"/>
      <c r="F115">
        <v>18.826145852060499</v>
      </c>
      <c r="G115">
        <v>119420252</v>
      </c>
      <c r="H115">
        <v>18.598159359280199</v>
      </c>
      <c r="I115" t="s">
        <v>53</v>
      </c>
      <c r="J115" t="s">
        <v>54</v>
      </c>
      <c r="K115" t="s">
        <v>55</v>
      </c>
      <c r="L115">
        <v>88</v>
      </c>
      <c r="M115">
        <v>1</v>
      </c>
      <c r="N115">
        <v>1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 t="s">
        <v>614</v>
      </c>
      <c r="AN115" t="s">
        <v>88</v>
      </c>
      <c r="AO115">
        <v>5.0999999999999996</v>
      </c>
      <c r="AP115">
        <v>145</v>
      </c>
      <c r="AQ115">
        <v>90</v>
      </c>
      <c r="AR115" t="s">
        <v>615</v>
      </c>
      <c r="AS115">
        <v>12</v>
      </c>
      <c r="AT115" t="s">
        <v>616</v>
      </c>
      <c r="AU115">
        <v>730</v>
      </c>
      <c r="AV115" t="s">
        <v>617</v>
      </c>
      <c r="AW115">
        <v>607</v>
      </c>
      <c r="AX115" t="s">
        <v>618</v>
      </c>
      <c r="AY115">
        <v>182</v>
      </c>
      <c r="AZ115">
        <v>2217</v>
      </c>
      <c r="BA115">
        <v>0</v>
      </c>
      <c r="BB115">
        <v>0</v>
      </c>
    </row>
    <row r="116" spans="1:54" x14ac:dyDescent="0.2">
      <c r="A116" t="s">
        <v>619</v>
      </c>
      <c r="B116">
        <v>2012</v>
      </c>
      <c r="C116" s="1">
        <v>150000000</v>
      </c>
      <c r="D116" s="1"/>
      <c r="E116" s="1"/>
      <c r="F116">
        <v>18.826145852060499</v>
      </c>
      <c r="G116">
        <v>83640426</v>
      </c>
      <c r="H116">
        <v>18.242037525768598</v>
      </c>
      <c r="I116" t="s">
        <v>53</v>
      </c>
      <c r="J116" t="s">
        <v>54</v>
      </c>
      <c r="K116" t="s">
        <v>55</v>
      </c>
      <c r="L116">
        <v>99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 t="s">
        <v>620</v>
      </c>
      <c r="AN116" t="s">
        <v>57</v>
      </c>
      <c r="AO116">
        <v>5.8</v>
      </c>
      <c r="AP116">
        <v>310</v>
      </c>
      <c r="AQ116">
        <v>253</v>
      </c>
      <c r="AR116" t="s">
        <v>621</v>
      </c>
      <c r="AS116">
        <v>473</v>
      </c>
      <c r="AT116" t="s">
        <v>176</v>
      </c>
      <c r="AU116">
        <v>14000</v>
      </c>
      <c r="AV116" t="s">
        <v>622</v>
      </c>
      <c r="AW116">
        <v>897</v>
      </c>
      <c r="AX116" t="s">
        <v>623</v>
      </c>
      <c r="AY116">
        <v>502</v>
      </c>
      <c r="AZ116">
        <v>16184</v>
      </c>
      <c r="BA116">
        <v>0</v>
      </c>
      <c r="BB116">
        <v>19000</v>
      </c>
    </row>
    <row r="117" spans="1:54" x14ac:dyDescent="0.2">
      <c r="A117" t="s">
        <v>624</v>
      </c>
      <c r="B117">
        <v>2012</v>
      </c>
      <c r="C117" s="1">
        <v>100000000</v>
      </c>
      <c r="D117" s="1"/>
      <c r="E117" s="1"/>
      <c r="F117">
        <v>18.420680743952399</v>
      </c>
      <c r="G117">
        <v>79711678</v>
      </c>
      <c r="H117">
        <v>18.193926657493499</v>
      </c>
      <c r="I117" t="s">
        <v>53</v>
      </c>
      <c r="J117" t="s">
        <v>54</v>
      </c>
      <c r="K117" t="s">
        <v>55</v>
      </c>
      <c r="L117">
        <v>113</v>
      </c>
      <c r="M117">
        <v>0</v>
      </c>
      <c r="N117">
        <v>0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>
        <v>1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 t="s">
        <v>625</v>
      </c>
      <c r="AN117" t="s">
        <v>57</v>
      </c>
      <c r="AO117">
        <v>6.2</v>
      </c>
      <c r="AP117">
        <v>526</v>
      </c>
      <c r="AQ117">
        <v>479</v>
      </c>
      <c r="AR117" t="s">
        <v>194</v>
      </c>
      <c r="AS117">
        <v>13000</v>
      </c>
      <c r="AT117" t="s">
        <v>65</v>
      </c>
      <c r="AU117">
        <v>40000</v>
      </c>
      <c r="AV117" t="s">
        <v>369</v>
      </c>
      <c r="AW117">
        <v>17000</v>
      </c>
      <c r="AX117" t="s">
        <v>161</v>
      </c>
      <c r="AY117">
        <v>16000</v>
      </c>
      <c r="AZ117">
        <v>80849</v>
      </c>
      <c r="BA117">
        <v>7</v>
      </c>
      <c r="BB117">
        <v>82000</v>
      </c>
    </row>
    <row r="118" spans="1:54" x14ac:dyDescent="0.2">
      <c r="A118" t="s">
        <v>626</v>
      </c>
      <c r="B118">
        <v>2010</v>
      </c>
      <c r="C118" s="1">
        <v>150000000</v>
      </c>
      <c r="D118" s="1"/>
      <c r="E118" s="1"/>
      <c r="F118">
        <v>18.826145852060499</v>
      </c>
      <c r="G118">
        <v>61937495</v>
      </c>
      <c r="H118">
        <v>17.941636289327899</v>
      </c>
      <c r="I118" t="s">
        <v>53</v>
      </c>
      <c r="J118" t="s">
        <v>54</v>
      </c>
      <c r="K118" t="s">
        <v>55</v>
      </c>
      <c r="L118">
        <v>119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1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1</v>
      </c>
      <c r="AK118">
        <v>0</v>
      </c>
      <c r="AL118">
        <v>0</v>
      </c>
      <c r="AM118" t="s">
        <v>627</v>
      </c>
      <c r="AN118" t="s">
        <v>476</v>
      </c>
      <c r="AO118">
        <v>5.8</v>
      </c>
      <c r="AP118">
        <v>357</v>
      </c>
      <c r="AQ118">
        <v>432</v>
      </c>
      <c r="AR118" t="s">
        <v>628</v>
      </c>
      <c r="AS118">
        <v>394</v>
      </c>
      <c r="AT118" t="s">
        <v>599</v>
      </c>
      <c r="AU118">
        <v>12000</v>
      </c>
      <c r="AV118" t="s">
        <v>629</v>
      </c>
      <c r="AW118">
        <v>490</v>
      </c>
      <c r="AX118" t="s">
        <v>630</v>
      </c>
      <c r="AY118">
        <v>162</v>
      </c>
      <c r="AZ118">
        <v>13071</v>
      </c>
      <c r="BA118">
        <v>0</v>
      </c>
      <c r="BB118">
        <v>0</v>
      </c>
    </row>
    <row r="119" spans="1:54" x14ac:dyDescent="0.2">
      <c r="A119" t="s">
        <v>336</v>
      </c>
      <c r="B119">
        <v>2016</v>
      </c>
      <c r="C119" s="1">
        <v>180000000</v>
      </c>
      <c r="D119" s="1"/>
      <c r="E119" s="1"/>
      <c r="F119">
        <v>19.0084674088545</v>
      </c>
      <c r="G119">
        <v>124051759</v>
      </c>
      <c r="H119">
        <v>18.636209447767801</v>
      </c>
      <c r="I119" t="s">
        <v>53</v>
      </c>
      <c r="J119" t="s">
        <v>54</v>
      </c>
      <c r="K119" t="s">
        <v>55</v>
      </c>
      <c r="L119">
        <v>110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 t="s">
        <v>337</v>
      </c>
      <c r="AN119" t="s">
        <v>57</v>
      </c>
      <c r="AO119">
        <v>6.6</v>
      </c>
      <c r="AP119">
        <v>248</v>
      </c>
      <c r="AQ119">
        <v>239</v>
      </c>
      <c r="AR119" t="s">
        <v>338</v>
      </c>
      <c r="AS119">
        <v>282</v>
      </c>
      <c r="AT119" t="s">
        <v>339</v>
      </c>
      <c r="AU119">
        <v>11000</v>
      </c>
      <c r="AV119" t="s">
        <v>177</v>
      </c>
      <c r="AW119">
        <v>10000</v>
      </c>
      <c r="AX119" t="s">
        <v>340</v>
      </c>
      <c r="AY119">
        <v>103</v>
      </c>
      <c r="AZ119">
        <v>21175</v>
      </c>
      <c r="BA119">
        <v>2</v>
      </c>
      <c r="BB119">
        <v>29000</v>
      </c>
    </row>
    <row r="120" spans="1:54" x14ac:dyDescent="0.2">
      <c r="A120" t="s">
        <v>631</v>
      </c>
      <c r="B120">
        <v>2007</v>
      </c>
      <c r="C120" s="1">
        <v>150000000</v>
      </c>
      <c r="D120" s="1"/>
      <c r="E120" s="1"/>
      <c r="F120">
        <v>18.826145852060499</v>
      </c>
      <c r="G120">
        <v>126597121</v>
      </c>
      <c r="H120">
        <v>18.6565203264995</v>
      </c>
      <c r="I120" t="s">
        <v>53</v>
      </c>
      <c r="J120" t="s">
        <v>54</v>
      </c>
      <c r="K120" t="s">
        <v>55</v>
      </c>
      <c r="L120">
        <v>91</v>
      </c>
      <c r="M120">
        <v>0</v>
      </c>
      <c r="N120">
        <v>1</v>
      </c>
      <c r="O120">
        <v>1</v>
      </c>
      <c r="P120">
        <v>0</v>
      </c>
      <c r="Q120">
        <v>1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 t="s">
        <v>632</v>
      </c>
      <c r="AN120" t="s">
        <v>88</v>
      </c>
      <c r="AO120">
        <v>6.2</v>
      </c>
      <c r="AP120">
        <v>194</v>
      </c>
      <c r="AQ120">
        <v>206</v>
      </c>
      <c r="AR120" t="s">
        <v>633</v>
      </c>
      <c r="AS120">
        <v>58</v>
      </c>
      <c r="AT120" t="s">
        <v>634</v>
      </c>
      <c r="AU120">
        <v>2000</v>
      </c>
      <c r="AV120" t="s">
        <v>635</v>
      </c>
      <c r="AW120">
        <v>852</v>
      </c>
      <c r="AX120" t="s">
        <v>636</v>
      </c>
      <c r="AY120">
        <v>826</v>
      </c>
      <c r="AZ120">
        <v>6576</v>
      </c>
      <c r="BA120">
        <v>0</v>
      </c>
      <c r="BB120">
        <v>0</v>
      </c>
    </row>
    <row r="121" spans="1:54" x14ac:dyDescent="0.2">
      <c r="A121" t="s">
        <v>637</v>
      </c>
      <c r="B121">
        <v>2011</v>
      </c>
      <c r="C121" s="1">
        <v>150000000</v>
      </c>
      <c r="D121" s="1"/>
      <c r="E121" s="1"/>
      <c r="F121">
        <v>18.826145852060499</v>
      </c>
      <c r="G121">
        <v>165230261</v>
      </c>
      <c r="H121">
        <v>18.922850580242201</v>
      </c>
      <c r="I121" t="s">
        <v>53</v>
      </c>
      <c r="J121" t="s">
        <v>54</v>
      </c>
      <c r="K121" t="s">
        <v>55</v>
      </c>
      <c r="L121">
        <v>90</v>
      </c>
      <c r="M121">
        <v>1</v>
      </c>
      <c r="N121">
        <v>1</v>
      </c>
      <c r="O121">
        <v>1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 t="s">
        <v>638</v>
      </c>
      <c r="AN121" t="s">
        <v>88</v>
      </c>
      <c r="AO121">
        <v>7.3</v>
      </c>
      <c r="AP121">
        <v>284</v>
      </c>
      <c r="AQ121">
        <v>209</v>
      </c>
      <c r="AR121" t="s">
        <v>639</v>
      </c>
      <c r="AS121">
        <v>90</v>
      </c>
      <c r="AT121" t="s">
        <v>420</v>
      </c>
      <c r="AU121">
        <v>11000</v>
      </c>
      <c r="AV121" t="s">
        <v>330</v>
      </c>
      <c r="AW121">
        <v>10000</v>
      </c>
      <c r="AX121" t="s">
        <v>640</v>
      </c>
      <c r="AY121">
        <v>15</v>
      </c>
      <c r="AZ121">
        <v>21015</v>
      </c>
      <c r="BA121">
        <v>0</v>
      </c>
      <c r="BB121">
        <v>20000</v>
      </c>
    </row>
    <row r="122" spans="1:54" x14ac:dyDescent="0.2">
      <c r="A122" t="s">
        <v>641</v>
      </c>
      <c r="B122">
        <v>2010</v>
      </c>
      <c r="C122" s="1">
        <v>150000000</v>
      </c>
      <c r="D122" s="1"/>
      <c r="E122" s="1"/>
      <c r="F122">
        <v>18.826145852060499</v>
      </c>
      <c r="G122">
        <v>131564731</v>
      </c>
      <c r="H122">
        <v>18.695009539416901</v>
      </c>
      <c r="I122" t="s">
        <v>53</v>
      </c>
      <c r="J122" t="s">
        <v>54</v>
      </c>
      <c r="K122" t="s">
        <v>55</v>
      </c>
      <c r="L122">
        <v>103</v>
      </c>
      <c r="M122">
        <v>1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 t="s">
        <v>642</v>
      </c>
      <c r="AN122" t="s">
        <v>88</v>
      </c>
      <c r="AO122">
        <v>4.2</v>
      </c>
      <c r="AP122">
        <v>280</v>
      </c>
      <c r="AQ122">
        <v>1382</v>
      </c>
      <c r="AR122" t="s">
        <v>643</v>
      </c>
      <c r="AS122">
        <v>0</v>
      </c>
      <c r="AT122" t="s">
        <v>644</v>
      </c>
      <c r="AU122">
        <v>1000</v>
      </c>
      <c r="AV122" t="s">
        <v>645</v>
      </c>
      <c r="AW122">
        <v>756</v>
      </c>
      <c r="AX122" t="s">
        <v>646</v>
      </c>
      <c r="AY122">
        <v>346</v>
      </c>
      <c r="AZ122">
        <v>2857</v>
      </c>
      <c r="BA122">
        <v>0</v>
      </c>
      <c r="BB122">
        <v>18000</v>
      </c>
    </row>
    <row r="123" spans="1:54" x14ac:dyDescent="0.2">
      <c r="A123" t="s">
        <v>647</v>
      </c>
      <c r="B123">
        <v>2006</v>
      </c>
      <c r="C123" s="1">
        <v>150000000</v>
      </c>
      <c r="D123" s="1"/>
      <c r="E123" s="1"/>
      <c r="F123">
        <v>18.826145852060499</v>
      </c>
      <c r="G123">
        <v>133382309</v>
      </c>
      <c r="H123">
        <v>18.708730066459601</v>
      </c>
      <c r="I123" t="s">
        <v>53</v>
      </c>
      <c r="J123" t="s">
        <v>54</v>
      </c>
      <c r="K123" t="s">
        <v>55</v>
      </c>
      <c r="L123">
        <v>124</v>
      </c>
      <c r="M123">
        <v>1</v>
      </c>
      <c r="N123">
        <v>1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1</v>
      </c>
      <c r="AK123">
        <v>0</v>
      </c>
      <c r="AL123">
        <v>0</v>
      </c>
      <c r="AM123" t="s">
        <v>648</v>
      </c>
      <c r="AN123" t="s">
        <v>57</v>
      </c>
      <c r="AO123">
        <v>6.9</v>
      </c>
      <c r="AP123">
        <v>310</v>
      </c>
      <c r="AQ123">
        <v>871</v>
      </c>
      <c r="AR123" t="s">
        <v>268</v>
      </c>
      <c r="AS123">
        <v>14000</v>
      </c>
      <c r="AT123" t="s">
        <v>505</v>
      </c>
      <c r="AU123">
        <v>22000</v>
      </c>
      <c r="AV123" t="s">
        <v>393</v>
      </c>
      <c r="AW123">
        <v>10000</v>
      </c>
      <c r="AX123" t="s">
        <v>274</v>
      </c>
      <c r="AY123">
        <v>979</v>
      </c>
      <c r="AZ123">
        <v>34817</v>
      </c>
      <c r="BA123">
        <v>0</v>
      </c>
      <c r="BB123">
        <v>0</v>
      </c>
    </row>
    <row r="124" spans="1:54" x14ac:dyDescent="0.2">
      <c r="A124" t="s">
        <v>649</v>
      </c>
      <c r="B124">
        <v>2013</v>
      </c>
      <c r="C124" s="1">
        <v>150000000</v>
      </c>
      <c r="D124" s="1"/>
      <c r="E124" s="1"/>
      <c r="F124">
        <v>18.826145852060499</v>
      </c>
      <c r="G124">
        <v>73103784</v>
      </c>
      <c r="H124">
        <v>18.107390688086099</v>
      </c>
      <c r="I124" t="s">
        <v>53</v>
      </c>
      <c r="J124" t="s">
        <v>54</v>
      </c>
      <c r="K124" t="s">
        <v>55</v>
      </c>
      <c r="L124">
        <v>131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 t="s">
        <v>650</v>
      </c>
      <c r="AN124" t="s">
        <v>57</v>
      </c>
      <c r="AO124">
        <v>6.4</v>
      </c>
      <c r="AP124">
        <v>339</v>
      </c>
      <c r="AQ124">
        <v>434</v>
      </c>
      <c r="AR124" t="s">
        <v>321</v>
      </c>
      <c r="AS124">
        <v>776</v>
      </c>
      <c r="AT124" t="s">
        <v>334</v>
      </c>
      <c r="AU124">
        <v>17000</v>
      </c>
      <c r="AV124" t="s">
        <v>651</v>
      </c>
      <c r="AW124">
        <v>551</v>
      </c>
      <c r="AX124" t="s">
        <v>652</v>
      </c>
      <c r="AY124">
        <v>256</v>
      </c>
      <c r="AZ124">
        <v>18204</v>
      </c>
      <c r="BA124">
        <v>2</v>
      </c>
      <c r="BB124">
        <v>33000</v>
      </c>
    </row>
    <row r="125" spans="1:54" x14ac:dyDescent="0.2">
      <c r="A125" t="s">
        <v>653</v>
      </c>
      <c r="B125">
        <v>2011</v>
      </c>
      <c r="C125" s="1">
        <v>150000000</v>
      </c>
      <c r="D125" s="1"/>
      <c r="E125" s="1"/>
      <c r="F125">
        <v>18.826145852060499</v>
      </c>
      <c r="G125">
        <v>21379315</v>
      </c>
      <c r="H125">
        <v>16.877934423758798</v>
      </c>
      <c r="I125" t="s">
        <v>53</v>
      </c>
      <c r="J125" t="s">
        <v>54</v>
      </c>
      <c r="K125" t="s">
        <v>55</v>
      </c>
      <c r="L125">
        <v>88</v>
      </c>
      <c r="M125">
        <v>1</v>
      </c>
      <c r="N125">
        <v>1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0</v>
      </c>
      <c r="AI125">
        <v>0</v>
      </c>
      <c r="AJ125">
        <v>0</v>
      </c>
      <c r="AK125">
        <v>0</v>
      </c>
      <c r="AL125">
        <v>0</v>
      </c>
      <c r="AM125" t="s">
        <v>654</v>
      </c>
      <c r="AN125" t="s">
        <v>88</v>
      </c>
      <c r="AO125">
        <v>5.4</v>
      </c>
      <c r="AP125">
        <v>132</v>
      </c>
      <c r="AQ125">
        <v>112</v>
      </c>
      <c r="AR125" t="s">
        <v>655</v>
      </c>
      <c r="AS125">
        <v>25</v>
      </c>
      <c r="AT125" t="s">
        <v>656</v>
      </c>
      <c r="AU125">
        <v>921</v>
      </c>
      <c r="AV125" t="s">
        <v>657</v>
      </c>
      <c r="AW125">
        <v>562</v>
      </c>
      <c r="AX125" t="s">
        <v>658</v>
      </c>
      <c r="AY125">
        <v>433</v>
      </c>
      <c r="AZ125">
        <v>2652</v>
      </c>
      <c r="BA125">
        <v>0</v>
      </c>
      <c r="BB125">
        <v>0</v>
      </c>
    </row>
    <row r="126" spans="1:54" x14ac:dyDescent="0.2">
      <c r="A126" t="s">
        <v>659</v>
      </c>
      <c r="B126">
        <v>2015</v>
      </c>
      <c r="C126" s="1">
        <v>150000000</v>
      </c>
      <c r="D126" s="1"/>
      <c r="E126" s="1"/>
      <c r="F126">
        <v>18.826145852060499</v>
      </c>
      <c r="G126">
        <v>34964818</v>
      </c>
      <c r="H126">
        <v>17.369852913901401</v>
      </c>
      <c r="I126" t="s">
        <v>53</v>
      </c>
      <c r="J126" t="s">
        <v>54</v>
      </c>
      <c r="K126" t="s">
        <v>55</v>
      </c>
      <c r="L126">
        <v>111</v>
      </c>
      <c r="M126">
        <v>0</v>
      </c>
      <c r="N126">
        <v>1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 t="s">
        <v>660</v>
      </c>
      <c r="AN126" t="s">
        <v>88</v>
      </c>
      <c r="AO126">
        <v>5.8</v>
      </c>
      <c r="AP126">
        <v>256</v>
      </c>
      <c r="AQ126">
        <v>186</v>
      </c>
      <c r="AR126" t="s">
        <v>661</v>
      </c>
      <c r="AS126">
        <v>456</v>
      </c>
      <c r="AT126" t="s">
        <v>265</v>
      </c>
      <c r="AU126">
        <v>20000</v>
      </c>
      <c r="AV126" t="s">
        <v>662</v>
      </c>
      <c r="AW126">
        <v>548</v>
      </c>
      <c r="AX126" t="s">
        <v>663</v>
      </c>
      <c r="AY126">
        <v>394</v>
      </c>
      <c r="AZ126">
        <v>21393</v>
      </c>
      <c r="BA126">
        <v>4</v>
      </c>
      <c r="BB126">
        <v>24000</v>
      </c>
    </row>
    <row r="127" spans="1:54" x14ac:dyDescent="0.2">
      <c r="A127" t="s">
        <v>664</v>
      </c>
      <c r="B127">
        <v>2014</v>
      </c>
      <c r="C127" s="1">
        <v>145000000</v>
      </c>
      <c r="D127" s="1"/>
      <c r="E127" s="1"/>
      <c r="F127">
        <v>18.792244300384802</v>
      </c>
      <c r="G127">
        <v>111505642</v>
      </c>
      <c r="H127">
        <v>18.5295857484811</v>
      </c>
      <c r="I127" t="s">
        <v>53</v>
      </c>
      <c r="J127" t="s">
        <v>54</v>
      </c>
      <c r="K127" t="s">
        <v>55</v>
      </c>
      <c r="L127">
        <v>92</v>
      </c>
      <c r="M127">
        <v>0</v>
      </c>
      <c r="N127">
        <v>1</v>
      </c>
      <c r="O127">
        <v>1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0</v>
      </c>
      <c r="AI127">
        <v>0</v>
      </c>
      <c r="AJ127">
        <v>0</v>
      </c>
      <c r="AK127">
        <v>0</v>
      </c>
      <c r="AL127">
        <v>0</v>
      </c>
      <c r="AM127" t="s">
        <v>665</v>
      </c>
      <c r="AN127" t="s">
        <v>88</v>
      </c>
      <c r="AO127">
        <v>6.9</v>
      </c>
      <c r="AP127">
        <v>196</v>
      </c>
      <c r="AQ127">
        <v>130</v>
      </c>
      <c r="AR127" t="s">
        <v>666</v>
      </c>
      <c r="AS127">
        <v>50</v>
      </c>
      <c r="AT127" t="s">
        <v>667</v>
      </c>
      <c r="AU127">
        <v>3000</v>
      </c>
      <c r="AV127" t="s">
        <v>668</v>
      </c>
      <c r="AW127">
        <v>1000</v>
      </c>
      <c r="AX127" t="s">
        <v>669</v>
      </c>
      <c r="AY127">
        <v>517</v>
      </c>
      <c r="AZ127">
        <v>5810</v>
      </c>
      <c r="BA127">
        <v>2</v>
      </c>
      <c r="BB127">
        <v>11000</v>
      </c>
    </row>
    <row r="128" spans="1:54" x14ac:dyDescent="0.2">
      <c r="A128" t="s">
        <v>670</v>
      </c>
      <c r="B128">
        <v>2004</v>
      </c>
      <c r="C128" s="1">
        <v>175000000</v>
      </c>
      <c r="D128" s="1"/>
      <c r="E128" s="1"/>
      <c r="F128">
        <v>18.980296531887799</v>
      </c>
      <c r="G128">
        <v>133228348</v>
      </c>
      <c r="H128">
        <v>18.707575116249799</v>
      </c>
      <c r="I128" t="s">
        <v>53</v>
      </c>
      <c r="J128" t="s">
        <v>54</v>
      </c>
      <c r="K128" t="s">
        <v>55</v>
      </c>
      <c r="L128">
        <v>196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 t="s">
        <v>671</v>
      </c>
      <c r="AN128" t="s">
        <v>476</v>
      </c>
      <c r="AO128">
        <v>7.2</v>
      </c>
      <c r="AP128">
        <v>220</v>
      </c>
      <c r="AQ128">
        <v>1694</v>
      </c>
      <c r="AR128" t="s">
        <v>515</v>
      </c>
      <c r="AS128">
        <v>249</v>
      </c>
      <c r="AT128" t="s">
        <v>260</v>
      </c>
      <c r="AU128">
        <v>11000</v>
      </c>
      <c r="AV128" t="s">
        <v>66</v>
      </c>
      <c r="AW128">
        <v>5000</v>
      </c>
      <c r="AX128" t="s">
        <v>672</v>
      </c>
      <c r="AY128">
        <v>844</v>
      </c>
      <c r="AZ128">
        <v>17944</v>
      </c>
      <c r="BA128">
        <v>2</v>
      </c>
      <c r="BB128">
        <v>0</v>
      </c>
    </row>
    <row r="129" spans="1:54" x14ac:dyDescent="0.2">
      <c r="A129" t="s">
        <v>673</v>
      </c>
      <c r="B129">
        <v>2012</v>
      </c>
      <c r="C129" s="1">
        <v>145000000</v>
      </c>
      <c r="D129" s="1"/>
      <c r="E129" s="1"/>
      <c r="F129">
        <v>18.792244300384802</v>
      </c>
      <c r="G129">
        <v>216366733</v>
      </c>
      <c r="H129">
        <v>19.192485363913899</v>
      </c>
      <c r="I129" t="s">
        <v>53</v>
      </c>
      <c r="J129" t="s">
        <v>54</v>
      </c>
      <c r="K129" t="s">
        <v>55</v>
      </c>
      <c r="L129">
        <v>93</v>
      </c>
      <c r="M129">
        <v>0</v>
      </c>
      <c r="N129">
        <v>1</v>
      </c>
      <c r="O129">
        <v>1</v>
      </c>
      <c r="P129">
        <v>0</v>
      </c>
      <c r="Q129">
        <v>1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 t="s">
        <v>674</v>
      </c>
      <c r="AN129" t="s">
        <v>88</v>
      </c>
      <c r="AO129">
        <v>6.9</v>
      </c>
      <c r="AP129">
        <v>211</v>
      </c>
      <c r="AQ129">
        <v>154</v>
      </c>
      <c r="AR129" t="s">
        <v>571</v>
      </c>
      <c r="AS129">
        <v>35</v>
      </c>
      <c r="AT129" t="s">
        <v>573</v>
      </c>
      <c r="AU129">
        <v>851</v>
      </c>
      <c r="AV129" t="s">
        <v>675</v>
      </c>
      <c r="AW129">
        <v>770</v>
      </c>
      <c r="AX129" t="s">
        <v>574</v>
      </c>
      <c r="AY129">
        <v>436</v>
      </c>
      <c r="AZ129">
        <v>2444</v>
      </c>
      <c r="BA129">
        <v>0</v>
      </c>
      <c r="BB129">
        <v>17000</v>
      </c>
    </row>
    <row r="130" spans="1:54" x14ac:dyDescent="0.2">
      <c r="A130" t="s">
        <v>676</v>
      </c>
      <c r="B130">
        <v>2016</v>
      </c>
      <c r="C130" s="1">
        <v>144000000</v>
      </c>
      <c r="D130" s="1"/>
      <c r="E130" s="1"/>
      <c r="F130">
        <v>18.785323857540298</v>
      </c>
      <c r="G130">
        <v>118099659</v>
      </c>
      <c r="H130">
        <v>18.5870393937799</v>
      </c>
      <c r="I130" t="s">
        <v>53</v>
      </c>
      <c r="J130" t="s">
        <v>54</v>
      </c>
      <c r="K130" t="s">
        <v>55</v>
      </c>
      <c r="L130">
        <v>116</v>
      </c>
      <c r="M130">
        <v>1</v>
      </c>
      <c r="N130">
        <v>0</v>
      </c>
      <c r="O130">
        <v>0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</v>
      </c>
      <c r="AH130">
        <v>0</v>
      </c>
      <c r="AI130">
        <v>0</v>
      </c>
      <c r="AJ130">
        <v>0</v>
      </c>
      <c r="AK130">
        <v>0</v>
      </c>
      <c r="AL130">
        <v>0</v>
      </c>
      <c r="AM130" t="s">
        <v>677</v>
      </c>
      <c r="AN130" t="s">
        <v>57</v>
      </c>
      <c r="AO130">
        <v>5.5</v>
      </c>
      <c r="AP130">
        <v>464</v>
      </c>
      <c r="AQ130">
        <v>1211</v>
      </c>
      <c r="AR130" t="s">
        <v>678</v>
      </c>
      <c r="AS130">
        <v>176</v>
      </c>
      <c r="AT130" t="s">
        <v>679</v>
      </c>
      <c r="AU130">
        <v>783</v>
      </c>
      <c r="AV130" t="s">
        <v>680</v>
      </c>
      <c r="AW130">
        <v>370</v>
      </c>
      <c r="AX130" t="s">
        <v>681</v>
      </c>
      <c r="AY130">
        <v>322</v>
      </c>
      <c r="AZ130">
        <v>2097</v>
      </c>
      <c r="BA130">
        <v>4</v>
      </c>
      <c r="BB130">
        <v>62000</v>
      </c>
    </row>
    <row r="131" spans="1:54" x14ac:dyDescent="0.2">
      <c r="A131" t="s">
        <v>682</v>
      </c>
      <c r="B131">
        <v>1998</v>
      </c>
      <c r="C131" s="1">
        <v>140000000</v>
      </c>
      <c r="D131" s="1"/>
      <c r="E131" s="1"/>
      <c r="F131">
        <v>18.757152980573601</v>
      </c>
      <c r="G131">
        <v>201573391</v>
      </c>
      <c r="H131">
        <v>19.121664096362899</v>
      </c>
      <c r="I131" t="s">
        <v>53</v>
      </c>
      <c r="J131" t="s">
        <v>54</v>
      </c>
      <c r="K131" t="s">
        <v>55</v>
      </c>
      <c r="L131">
        <v>153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</v>
      </c>
      <c r="AH131">
        <v>0</v>
      </c>
      <c r="AI131">
        <v>0</v>
      </c>
      <c r="AJ131">
        <v>1</v>
      </c>
      <c r="AK131">
        <v>0</v>
      </c>
      <c r="AL131">
        <v>0</v>
      </c>
      <c r="AM131" t="s">
        <v>683</v>
      </c>
      <c r="AN131" t="s">
        <v>57</v>
      </c>
      <c r="AO131">
        <v>6.6</v>
      </c>
      <c r="AP131">
        <v>167</v>
      </c>
      <c r="AQ131">
        <v>1171</v>
      </c>
      <c r="AR131" t="s">
        <v>206</v>
      </c>
      <c r="AS131">
        <v>0</v>
      </c>
      <c r="AT131" t="s">
        <v>684</v>
      </c>
      <c r="AU131">
        <v>13000</v>
      </c>
      <c r="AV131" t="s">
        <v>201</v>
      </c>
      <c r="AW131">
        <v>12000</v>
      </c>
      <c r="AX131" t="s">
        <v>685</v>
      </c>
      <c r="AY131">
        <v>537</v>
      </c>
      <c r="AZ131">
        <v>26029</v>
      </c>
      <c r="BA131">
        <v>0</v>
      </c>
      <c r="BB131">
        <v>11000</v>
      </c>
    </row>
    <row r="132" spans="1:54" x14ac:dyDescent="0.2">
      <c r="A132" t="s">
        <v>686</v>
      </c>
      <c r="B132">
        <v>2002</v>
      </c>
      <c r="C132" s="1">
        <v>140000000</v>
      </c>
      <c r="D132" s="1"/>
      <c r="E132" s="1"/>
      <c r="F132">
        <v>18.757152980573601</v>
      </c>
      <c r="G132">
        <v>190418803</v>
      </c>
      <c r="H132">
        <v>19.0647364306977</v>
      </c>
      <c r="I132" t="s">
        <v>53</v>
      </c>
      <c r="J132" t="s">
        <v>54</v>
      </c>
      <c r="K132" t="s">
        <v>55</v>
      </c>
      <c r="L132">
        <v>88</v>
      </c>
      <c r="M132">
        <v>1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0</v>
      </c>
      <c r="AM132" t="s">
        <v>687</v>
      </c>
      <c r="AN132" t="s">
        <v>57</v>
      </c>
      <c r="AO132">
        <v>6.1</v>
      </c>
      <c r="AP132">
        <v>208</v>
      </c>
      <c r="AQ132">
        <v>606</v>
      </c>
      <c r="AR132" t="s">
        <v>136</v>
      </c>
      <c r="AS132">
        <v>188</v>
      </c>
      <c r="AT132" t="s">
        <v>137</v>
      </c>
      <c r="AU132">
        <v>10000</v>
      </c>
      <c r="AV132" t="s">
        <v>688</v>
      </c>
      <c r="AW132">
        <v>3000</v>
      </c>
      <c r="AX132" t="s">
        <v>636</v>
      </c>
      <c r="AY132">
        <v>826</v>
      </c>
      <c r="AZ132">
        <v>14823</v>
      </c>
      <c r="BA132">
        <v>2</v>
      </c>
      <c r="BB132">
        <v>2000</v>
      </c>
    </row>
    <row r="133" spans="1:54" x14ac:dyDescent="0.2">
      <c r="A133" t="s">
        <v>689</v>
      </c>
      <c r="B133">
        <v>2007</v>
      </c>
      <c r="C133" s="1">
        <v>150000000</v>
      </c>
      <c r="D133" s="1"/>
      <c r="E133" s="1"/>
      <c r="F133">
        <v>18.826145852060499</v>
      </c>
      <c r="G133">
        <v>82161969</v>
      </c>
      <c r="H133">
        <v>18.2242030887307</v>
      </c>
      <c r="I133" t="s">
        <v>53</v>
      </c>
      <c r="J133" t="s">
        <v>54</v>
      </c>
      <c r="K133" t="s">
        <v>55</v>
      </c>
      <c r="L133">
        <v>115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 t="s">
        <v>690</v>
      </c>
      <c r="AN133" t="s">
        <v>57</v>
      </c>
      <c r="AO133">
        <v>6.3</v>
      </c>
      <c r="AP133">
        <v>287</v>
      </c>
      <c r="AQ133">
        <v>505</v>
      </c>
      <c r="AR133" t="s">
        <v>327</v>
      </c>
      <c r="AS133">
        <v>0</v>
      </c>
      <c r="AT133" t="s">
        <v>328</v>
      </c>
      <c r="AU133">
        <v>18000</v>
      </c>
      <c r="AV133" t="s">
        <v>599</v>
      </c>
      <c r="AW133">
        <v>12000</v>
      </c>
      <c r="AX133" t="s">
        <v>691</v>
      </c>
      <c r="AY133">
        <v>964</v>
      </c>
      <c r="AZ133">
        <v>31523</v>
      </c>
      <c r="BA133">
        <v>1</v>
      </c>
      <c r="BB133">
        <v>3000</v>
      </c>
    </row>
    <row r="134" spans="1:54" x14ac:dyDescent="0.2">
      <c r="A134" t="s">
        <v>692</v>
      </c>
      <c r="B134">
        <v>2016</v>
      </c>
      <c r="C134" s="1">
        <v>145000000</v>
      </c>
      <c r="D134" s="1"/>
      <c r="E134" s="1"/>
      <c r="F134">
        <v>18.792244300384802</v>
      </c>
      <c r="G134">
        <v>143523463</v>
      </c>
      <c r="H134">
        <v>18.7820090850249</v>
      </c>
      <c r="I134" t="s">
        <v>53</v>
      </c>
      <c r="J134" t="s">
        <v>54</v>
      </c>
      <c r="K134" t="s">
        <v>55</v>
      </c>
      <c r="L134">
        <v>95</v>
      </c>
      <c r="M134">
        <v>1</v>
      </c>
      <c r="N134">
        <v>1</v>
      </c>
      <c r="O134">
        <v>1</v>
      </c>
      <c r="P134">
        <v>0</v>
      </c>
      <c r="Q134">
        <v>1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 t="s">
        <v>693</v>
      </c>
      <c r="AN134" t="s">
        <v>88</v>
      </c>
      <c r="AO134">
        <v>7.2</v>
      </c>
      <c r="AP134">
        <v>210</v>
      </c>
      <c r="AQ134">
        <v>145</v>
      </c>
      <c r="AR134" t="s">
        <v>694</v>
      </c>
      <c r="AS134">
        <v>5</v>
      </c>
      <c r="AT134" t="s">
        <v>83</v>
      </c>
      <c r="AU134">
        <v>24000</v>
      </c>
      <c r="AV134" t="s">
        <v>420</v>
      </c>
      <c r="AW134">
        <v>11000</v>
      </c>
      <c r="AX134" t="s">
        <v>695</v>
      </c>
      <c r="AY134">
        <v>967</v>
      </c>
      <c r="AZ134">
        <v>36095</v>
      </c>
      <c r="BA134">
        <v>0</v>
      </c>
      <c r="BB134">
        <v>24000</v>
      </c>
    </row>
    <row r="135" spans="1:54" x14ac:dyDescent="0.2">
      <c r="A135" t="s">
        <v>696</v>
      </c>
      <c r="B135">
        <v>2011</v>
      </c>
      <c r="C135" s="1">
        <v>145000000</v>
      </c>
      <c r="D135" s="1"/>
      <c r="E135" s="1"/>
      <c r="F135">
        <v>18.792244300384802</v>
      </c>
      <c r="G135">
        <v>209364921</v>
      </c>
      <c r="H135">
        <v>19.159589320877402</v>
      </c>
      <c r="I135" t="s">
        <v>53</v>
      </c>
      <c r="J135" t="s">
        <v>54</v>
      </c>
      <c r="K135" t="s">
        <v>55</v>
      </c>
      <c r="L135">
        <v>133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1</v>
      </c>
      <c r="AK135">
        <v>0</v>
      </c>
      <c r="AL135">
        <v>0</v>
      </c>
      <c r="AM135" t="s">
        <v>697</v>
      </c>
      <c r="AN135" t="s">
        <v>57</v>
      </c>
      <c r="AO135">
        <v>7.4</v>
      </c>
      <c r="AP135">
        <v>432</v>
      </c>
      <c r="AQ135">
        <v>512</v>
      </c>
      <c r="AR135" t="s">
        <v>444</v>
      </c>
      <c r="AS135">
        <v>663</v>
      </c>
      <c r="AT135" t="s">
        <v>393</v>
      </c>
      <c r="AU135">
        <v>10000</v>
      </c>
      <c r="AV135" t="s">
        <v>698</v>
      </c>
      <c r="AW135">
        <v>10000</v>
      </c>
      <c r="AX135" t="s">
        <v>699</v>
      </c>
      <c r="AY135">
        <v>690</v>
      </c>
      <c r="AZ135">
        <v>21768</v>
      </c>
      <c r="BA135">
        <v>3</v>
      </c>
      <c r="BB135">
        <v>35000</v>
      </c>
    </row>
    <row r="136" spans="1:54" x14ac:dyDescent="0.2">
      <c r="A136" t="s">
        <v>700</v>
      </c>
      <c r="B136">
        <v>2012</v>
      </c>
      <c r="C136" s="1">
        <v>145000000</v>
      </c>
      <c r="D136" s="1"/>
      <c r="E136" s="1"/>
      <c r="F136">
        <v>18.792244300384802</v>
      </c>
      <c r="G136">
        <v>103400692</v>
      </c>
      <c r="H136">
        <v>18.454122212472701</v>
      </c>
      <c r="I136" t="s">
        <v>53</v>
      </c>
      <c r="J136" t="s">
        <v>54</v>
      </c>
      <c r="K136" t="s">
        <v>55</v>
      </c>
      <c r="L136">
        <v>97</v>
      </c>
      <c r="M136">
        <v>0</v>
      </c>
      <c r="N136">
        <v>1</v>
      </c>
      <c r="O136">
        <v>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1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 t="s">
        <v>701</v>
      </c>
      <c r="AN136" t="s">
        <v>88</v>
      </c>
      <c r="AO136">
        <v>7.3</v>
      </c>
      <c r="AP136">
        <v>256</v>
      </c>
      <c r="AQ136">
        <v>174</v>
      </c>
      <c r="AR136" t="s">
        <v>702</v>
      </c>
      <c r="AS136">
        <v>52</v>
      </c>
      <c r="AT136" t="s">
        <v>265</v>
      </c>
      <c r="AU136">
        <v>20000</v>
      </c>
      <c r="AV136" t="s">
        <v>703</v>
      </c>
      <c r="AW136">
        <v>315</v>
      </c>
      <c r="AX136" t="s">
        <v>704</v>
      </c>
      <c r="AY136">
        <v>161</v>
      </c>
      <c r="AZ136">
        <v>20645</v>
      </c>
      <c r="BA136">
        <v>0</v>
      </c>
      <c r="BB136">
        <v>25000</v>
      </c>
    </row>
    <row r="137" spans="1:54" x14ac:dyDescent="0.2">
      <c r="A137" t="s">
        <v>705</v>
      </c>
      <c r="B137">
        <v>2005</v>
      </c>
      <c r="C137" s="1">
        <v>100000000</v>
      </c>
      <c r="D137" s="1"/>
      <c r="E137" s="1"/>
      <c r="F137">
        <v>18.420680743952399</v>
      </c>
      <c r="G137">
        <v>110332737</v>
      </c>
      <c r="H137">
        <v>18.519011239824799</v>
      </c>
      <c r="I137" t="s">
        <v>53</v>
      </c>
      <c r="J137" t="s">
        <v>54</v>
      </c>
      <c r="K137" t="s">
        <v>55</v>
      </c>
      <c r="L137">
        <v>90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 t="s">
        <v>706</v>
      </c>
      <c r="AN137" t="s">
        <v>57</v>
      </c>
      <c r="AO137">
        <v>6.1</v>
      </c>
      <c r="AP137">
        <v>135</v>
      </c>
      <c r="AQ137">
        <v>258</v>
      </c>
      <c r="AR137" t="s">
        <v>707</v>
      </c>
      <c r="AS137">
        <v>23</v>
      </c>
      <c r="AT137" t="s">
        <v>708</v>
      </c>
      <c r="AU137">
        <v>957</v>
      </c>
      <c r="AV137" t="s">
        <v>709</v>
      </c>
      <c r="AW137">
        <v>550</v>
      </c>
      <c r="AX137" t="s">
        <v>710</v>
      </c>
      <c r="AY137">
        <v>233</v>
      </c>
      <c r="AZ137">
        <v>1997</v>
      </c>
      <c r="BA137">
        <v>1</v>
      </c>
      <c r="BB137">
        <v>2000</v>
      </c>
    </row>
    <row r="138" spans="1:54" x14ac:dyDescent="0.2">
      <c r="A138" t="s">
        <v>711</v>
      </c>
      <c r="B138">
        <v>2003</v>
      </c>
      <c r="C138" s="1">
        <v>140000000</v>
      </c>
      <c r="D138" s="1"/>
      <c r="E138" s="1"/>
      <c r="F138">
        <v>18.757152980573601</v>
      </c>
      <c r="G138">
        <v>111110575</v>
      </c>
      <c r="H138">
        <v>18.526036434598598</v>
      </c>
      <c r="I138" t="s">
        <v>53</v>
      </c>
      <c r="J138" t="s">
        <v>54</v>
      </c>
      <c r="K138" t="s">
        <v>55</v>
      </c>
      <c r="L138">
        <v>154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1</v>
      </c>
      <c r="AL138">
        <v>0</v>
      </c>
      <c r="AM138" t="s">
        <v>712</v>
      </c>
      <c r="AN138" t="s">
        <v>476</v>
      </c>
      <c r="AO138">
        <v>7.7</v>
      </c>
      <c r="AP138">
        <v>190</v>
      </c>
      <c r="AQ138">
        <v>928</v>
      </c>
      <c r="AR138" t="s">
        <v>713</v>
      </c>
      <c r="AS138">
        <v>380</v>
      </c>
      <c r="AT138" t="s">
        <v>393</v>
      </c>
      <c r="AU138">
        <v>10000</v>
      </c>
      <c r="AV138" t="s">
        <v>714</v>
      </c>
      <c r="AW138">
        <v>956</v>
      </c>
      <c r="AX138" t="s">
        <v>715</v>
      </c>
      <c r="AY138">
        <v>445</v>
      </c>
      <c r="AZ138">
        <v>11945</v>
      </c>
      <c r="BA138">
        <v>1</v>
      </c>
      <c r="BB138">
        <v>0</v>
      </c>
    </row>
    <row r="139" spans="1:54" x14ac:dyDescent="0.2">
      <c r="A139" t="s">
        <v>716</v>
      </c>
      <c r="B139">
        <v>2009</v>
      </c>
      <c r="C139" s="1">
        <v>150000000</v>
      </c>
      <c r="D139" s="1"/>
      <c r="E139" s="1"/>
      <c r="F139">
        <v>18.826145852060499</v>
      </c>
      <c r="G139">
        <v>257704099</v>
      </c>
      <c r="H139">
        <v>19.3673225815884</v>
      </c>
      <c r="I139" t="s">
        <v>53</v>
      </c>
      <c r="J139" t="s">
        <v>54</v>
      </c>
      <c r="K139" t="s">
        <v>55</v>
      </c>
      <c r="L139">
        <v>127</v>
      </c>
      <c r="M139">
        <v>1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</v>
      </c>
      <c r="AH139">
        <v>0</v>
      </c>
      <c r="AI139">
        <v>0</v>
      </c>
      <c r="AJ139">
        <v>0</v>
      </c>
      <c r="AK139">
        <v>0</v>
      </c>
      <c r="AL139">
        <v>0</v>
      </c>
      <c r="AM139" t="s">
        <v>717</v>
      </c>
      <c r="AN139" t="s">
        <v>57</v>
      </c>
      <c r="AO139">
        <v>8</v>
      </c>
      <c r="AP139">
        <v>518</v>
      </c>
      <c r="AQ139">
        <v>1559</v>
      </c>
      <c r="AR139" t="s">
        <v>268</v>
      </c>
      <c r="AS139">
        <v>14000</v>
      </c>
      <c r="AT139" t="s">
        <v>96</v>
      </c>
      <c r="AU139">
        <v>26000</v>
      </c>
      <c r="AV139" t="s">
        <v>718</v>
      </c>
      <c r="AW139">
        <v>12000</v>
      </c>
      <c r="AX139" t="s">
        <v>270</v>
      </c>
      <c r="AY139">
        <v>981</v>
      </c>
      <c r="AZ139">
        <v>39284</v>
      </c>
      <c r="BA139">
        <v>0</v>
      </c>
      <c r="BB139">
        <v>19000</v>
      </c>
    </row>
    <row r="140" spans="1:54" x14ac:dyDescent="0.2">
      <c r="A140" t="s">
        <v>719</v>
      </c>
      <c r="B140">
        <v>2002</v>
      </c>
      <c r="C140" s="1">
        <v>139000000</v>
      </c>
      <c r="D140" s="1"/>
      <c r="E140" s="1"/>
      <c r="F140">
        <v>18.749984491094999</v>
      </c>
      <c r="G140">
        <v>403706375</v>
      </c>
      <c r="H140">
        <v>19.816198377127801</v>
      </c>
      <c r="I140" t="s">
        <v>53</v>
      </c>
      <c r="J140" t="s">
        <v>54</v>
      </c>
      <c r="K140" t="s">
        <v>55</v>
      </c>
      <c r="L140">
        <v>121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 t="s">
        <v>720</v>
      </c>
      <c r="AN140" t="s">
        <v>57</v>
      </c>
      <c r="AO140">
        <v>7.3</v>
      </c>
      <c r="AP140">
        <v>291</v>
      </c>
      <c r="AQ140">
        <v>2012</v>
      </c>
      <c r="AR140" t="s">
        <v>82</v>
      </c>
      <c r="AS140">
        <v>0</v>
      </c>
      <c r="AT140" t="s">
        <v>83</v>
      </c>
      <c r="AU140">
        <v>24000</v>
      </c>
      <c r="AV140" t="s">
        <v>84</v>
      </c>
      <c r="AW140">
        <v>11000</v>
      </c>
      <c r="AX140" t="s">
        <v>85</v>
      </c>
      <c r="AY140">
        <v>4000</v>
      </c>
      <c r="AZ140">
        <v>40484</v>
      </c>
      <c r="BA140">
        <v>0</v>
      </c>
      <c r="BB140">
        <v>5000</v>
      </c>
    </row>
    <row r="141" spans="1:54" x14ac:dyDescent="0.2">
      <c r="A141" t="s">
        <v>721</v>
      </c>
      <c r="B141">
        <v>2014</v>
      </c>
      <c r="C141" s="1">
        <v>145000000</v>
      </c>
      <c r="D141" s="1"/>
      <c r="E141" s="1"/>
      <c r="F141">
        <v>18.792244300384802</v>
      </c>
      <c r="G141">
        <v>176997107</v>
      </c>
      <c r="H141">
        <v>18.991643945771798</v>
      </c>
      <c r="I141" t="s">
        <v>53</v>
      </c>
      <c r="J141" t="s">
        <v>54</v>
      </c>
      <c r="K141" t="s">
        <v>55</v>
      </c>
      <c r="L141">
        <v>102</v>
      </c>
      <c r="M141">
        <v>1</v>
      </c>
      <c r="N141">
        <v>1</v>
      </c>
      <c r="O141">
        <v>1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1</v>
      </c>
      <c r="V141">
        <v>1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 t="s">
        <v>722</v>
      </c>
      <c r="AN141" t="s">
        <v>88</v>
      </c>
      <c r="AO141">
        <v>7.9</v>
      </c>
      <c r="AP141">
        <v>292</v>
      </c>
      <c r="AQ141">
        <v>343</v>
      </c>
      <c r="AR141" t="s">
        <v>470</v>
      </c>
      <c r="AS141">
        <v>255</v>
      </c>
      <c r="AT141" t="s">
        <v>471</v>
      </c>
      <c r="AU141">
        <v>18000</v>
      </c>
      <c r="AV141" t="s">
        <v>484</v>
      </c>
      <c r="AW141">
        <v>3000</v>
      </c>
      <c r="AX141" t="s">
        <v>472</v>
      </c>
      <c r="AY141">
        <v>953</v>
      </c>
      <c r="AZ141">
        <v>23378</v>
      </c>
      <c r="BA141">
        <v>5</v>
      </c>
      <c r="BB141">
        <v>46000</v>
      </c>
    </row>
    <row r="142" spans="1:54" x14ac:dyDescent="0.2">
      <c r="A142" t="s">
        <v>723</v>
      </c>
      <c r="B142">
        <v>2016</v>
      </c>
      <c r="C142" s="1">
        <v>140000000</v>
      </c>
      <c r="D142" s="1"/>
      <c r="E142" s="1"/>
      <c r="F142">
        <v>18.757152980573601</v>
      </c>
      <c r="G142">
        <v>31141074</v>
      </c>
      <c r="H142">
        <v>17.254038213178099</v>
      </c>
      <c r="I142" t="s">
        <v>53</v>
      </c>
      <c r="J142" t="s">
        <v>54</v>
      </c>
      <c r="K142" t="s">
        <v>55</v>
      </c>
      <c r="L142">
        <v>126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 t="s">
        <v>724</v>
      </c>
      <c r="AN142" t="s">
        <v>57</v>
      </c>
      <c r="AO142">
        <v>5.5</v>
      </c>
      <c r="AP142">
        <v>184</v>
      </c>
      <c r="AQ142">
        <v>273</v>
      </c>
      <c r="AR142" t="s">
        <v>725</v>
      </c>
      <c r="AS142">
        <v>295</v>
      </c>
      <c r="AT142" t="s">
        <v>471</v>
      </c>
      <c r="AU142">
        <v>18000</v>
      </c>
      <c r="AV142" t="s">
        <v>726</v>
      </c>
      <c r="AW142">
        <v>934</v>
      </c>
      <c r="AX142" t="s">
        <v>727</v>
      </c>
      <c r="AY142">
        <v>284</v>
      </c>
      <c r="AZ142">
        <v>19769</v>
      </c>
      <c r="BA142">
        <v>4</v>
      </c>
      <c r="BB142">
        <v>24000</v>
      </c>
    </row>
    <row r="143" spans="1:54" x14ac:dyDescent="0.2">
      <c r="A143" t="s">
        <v>728</v>
      </c>
      <c r="B143">
        <v>2005</v>
      </c>
      <c r="C143" s="1">
        <v>135000000</v>
      </c>
      <c r="D143" s="1"/>
      <c r="E143" s="1"/>
      <c r="F143">
        <v>18.720785336402699</v>
      </c>
      <c r="G143">
        <v>31704416</v>
      </c>
      <c r="H143">
        <v>17.271966535139001</v>
      </c>
      <c r="I143" t="s">
        <v>53</v>
      </c>
      <c r="J143" t="s">
        <v>54</v>
      </c>
      <c r="K143" t="s">
        <v>55</v>
      </c>
      <c r="L143">
        <v>121</v>
      </c>
      <c r="M143">
        <v>1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</v>
      </c>
      <c r="AH143">
        <v>0</v>
      </c>
      <c r="AI143">
        <v>0</v>
      </c>
      <c r="AJ143">
        <v>1</v>
      </c>
      <c r="AK143">
        <v>0</v>
      </c>
      <c r="AL143">
        <v>0</v>
      </c>
      <c r="AM143" t="s">
        <v>729</v>
      </c>
      <c r="AN143" t="s">
        <v>57</v>
      </c>
      <c r="AO143">
        <v>5</v>
      </c>
      <c r="AP143">
        <v>145</v>
      </c>
      <c r="AQ143">
        <v>388</v>
      </c>
      <c r="AR143" t="s">
        <v>376</v>
      </c>
      <c r="AS143">
        <v>357</v>
      </c>
      <c r="AT143" t="s">
        <v>730</v>
      </c>
      <c r="AU143">
        <v>820</v>
      </c>
      <c r="AV143" t="s">
        <v>731</v>
      </c>
      <c r="AW143">
        <v>780</v>
      </c>
      <c r="AX143" t="s">
        <v>732</v>
      </c>
      <c r="AY143">
        <v>653</v>
      </c>
      <c r="AZ143">
        <v>2705</v>
      </c>
      <c r="BA143">
        <v>0</v>
      </c>
      <c r="BB143">
        <v>0</v>
      </c>
    </row>
    <row r="144" spans="1:54" x14ac:dyDescent="0.2">
      <c r="A144" t="s">
        <v>733</v>
      </c>
      <c r="B144">
        <v>2009</v>
      </c>
      <c r="C144" s="1">
        <v>130000000</v>
      </c>
      <c r="D144" s="1"/>
      <c r="E144" s="1"/>
      <c r="F144">
        <v>18.683045008419899</v>
      </c>
      <c r="G144">
        <v>107503316</v>
      </c>
      <c r="H144">
        <v>18.4930322515679</v>
      </c>
      <c r="I144" t="s">
        <v>53</v>
      </c>
      <c r="J144" t="s">
        <v>54</v>
      </c>
      <c r="K144" t="s">
        <v>55</v>
      </c>
      <c r="L144">
        <v>215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0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0</v>
      </c>
      <c r="AL144">
        <v>0</v>
      </c>
      <c r="AM144" t="s">
        <v>734</v>
      </c>
      <c r="AN144" t="s">
        <v>476</v>
      </c>
      <c r="AO144">
        <v>7.7</v>
      </c>
      <c r="AP144">
        <v>451</v>
      </c>
      <c r="AQ144">
        <v>1229</v>
      </c>
      <c r="AR144" t="s">
        <v>101</v>
      </c>
      <c r="AS144">
        <v>0</v>
      </c>
      <c r="AT144" t="s">
        <v>735</v>
      </c>
      <c r="AU144">
        <v>986</v>
      </c>
      <c r="AV144" t="s">
        <v>736</v>
      </c>
      <c r="AW144">
        <v>745</v>
      </c>
      <c r="AX144" t="s">
        <v>737</v>
      </c>
      <c r="AY144">
        <v>413</v>
      </c>
      <c r="AZ144">
        <v>2530</v>
      </c>
      <c r="BA144">
        <v>1</v>
      </c>
      <c r="BB144">
        <v>18000</v>
      </c>
    </row>
    <row r="145" spans="1:54" x14ac:dyDescent="0.2">
      <c r="A145" t="s">
        <v>738</v>
      </c>
      <c r="B145">
        <v>1998</v>
      </c>
      <c r="C145" s="1">
        <v>140000000</v>
      </c>
      <c r="D145" s="1"/>
      <c r="E145" s="1"/>
      <c r="F145">
        <v>18.757152980573601</v>
      </c>
      <c r="G145">
        <v>129734803</v>
      </c>
      <c r="H145">
        <v>18.6810029479097</v>
      </c>
      <c r="I145" t="s">
        <v>53</v>
      </c>
      <c r="J145" t="s">
        <v>54</v>
      </c>
      <c r="K145" t="s">
        <v>55</v>
      </c>
      <c r="L145">
        <v>127</v>
      </c>
      <c r="M145">
        <v>1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0</v>
      </c>
      <c r="AL145">
        <v>0</v>
      </c>
      <c r="AM145" t="s">
        <v>739</v>
      </c>
      <c r="AN145" t="s">
        <v>476</v>
      </c>
      <c r="AO145">
        <v>6.6</v>
      </c>
      <c r="AP145">
        <v>141</v>
      </c>
      <c r="AQ145">
        <v>287</v>
      </c>
      <c r="AR145" t="s">
        <v>740</v>
      </c>
      <c r="AS145">
        <v>503</v>
      </c>
      <c r="AT145" t="s">
        <v>377</v>
      </c>
      <c r="AU145">
        <v>5000</v>
      </c>
      <c r="AV145" t="s">
        <v>741</v>
      </c>
      <c r="AW145">
        <v>808</v>
      </c>
      <c r="AX145" t="s">
        <v>742</v>
      </c>
      <c r="AY145">
        <v>91</v>
      </c>
      <c r="AZ145">
        <v>6171</v>
      </c>
      <c r="BA145">
        <v>2</v>
      </c>
      <c r="BB145">
        <v>0</v>
      </c>
    </row>
    <row r="146" spans="1:54" x14ac:dyDescent="0.2">
      <c r="A146" t="s">
        <v>743</v>
      </c>
      <c r="B146">
        <v>2003</v>
      </c>
      <c r="C146" s="1">
        <v>137000000</v>
      </c>
      <c r="D146" s="1"/>
      <c r="E146" s="1"/>
      <c r="F146">
        <v>18.735491483792401</v>
      </c>
      <c r="G146">
        <v>132122995</v>
      </c>
      <c r="H146">
        <v>18.699243827015898</v>
      </c>
      <c r="I146" t="s">
        <v>53</v>
      </c>
      <c r="J146" t="s">
        <v>54</v>
      </c>
      <c r="K146" t="s">
        <v>55</v>
      </c>
      <c r="L146">
        <v>138</v>
      </c>
      <c r="M146">
        <v>1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 t="s">
        <v>744</v>
      </c>
      <c r="AN146" t="s">
        <v>57</v>
      </c>
      <c r="AO146">
        <v>5.7</v>
      </c>
      <c r="AP146">
        <v>267</v>
      </c>
      <c r="AQ146">
        <v>1445</v>
      </c>
      <c r="AR146" t="s">
        <v>745</v>
      </c>
      <c r="AS146">
        <v>0</v>
      </c>
      <c r="AT146" t="s">
        <v>746</v>
      </c>
      <c r="AU146">
        <v>820</v>
      </c>
      <c r="AV146" t="s">
        <v>747</v>
      </c>
      <c r="AW146">
        <v>300</v>
      </c>
      <c r="AX146" t="s">
        <v>748</v>
      </c>
      <c r="AY146">
        <v>258</v>
      </c>
      <c r="AZ146">
        <v>1814</v>
      </c>
      <c r="BA146">
        <v>0</v>
      </c>
      <c r="BB146">
        <v>0</v>
      </c>
    </row>
    <row r="147" spans="1:54" x14ac:dyDescent="0.2">
      <c r="A147" t="s">
        <v>749</v>
      </c>
      <c r="B147">
        <v>2013</v>
      </c>
      <c r="C147" s="1">
        <v>130000000</v>
      </c>
      <c r="D147" s="1"/>
      <c r="E147" s="1"/>
      <c r="F147">
        <v>18.683045008419899</v>
      </c>
      <c r="G147">
        <v>122512052</v>
      </c>
      <c r="H147">
        <v>18.623719966783199</v>
      </c>
      <c r="I147" t="s">
        <v>53</v>
      </c>
      <c r="J147" t="s">
        <v>54</v>
      </c>
      <c r="K147" t="s">
        <v>55</v>
      </c>
      <c r="L147">
        <v>122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1</v>
      </c>
      <c r="AK147">
        <v>0</v>
      </c>
      <c r="AL147">
        <v>0</v>
      </c>
      <c r="AM147" t="s">
        <v>750</v>
      </c>
      <c r="AN147" t="s">
        <v>57</v>
      </c>
      <c r="AO147">
        <v>5.8</v>
      </c>
      <c r="AP147">
        <v>351</v>
      </c>
      <c r="AQ147">
        <v>288</v>
      </c>
      <c r="AR147" t="s">
        <v>751</v>
      </c>
      <c r="AS147">
        <v>209</v>
      </c>
      <c r="AT147" t="s">
        <v>334</v>
      </c>
      <c r="AU147">
        <v>17000</v>
      </c>
      <c r="AV147" t="s">
        <v>752</v>
      </c>
      <c r="AW147">
        <v>12000</v>
      </c>
      <c r="AX147" t="s">
        <v>726</v>
      </c>
      <c r="AY147">
        <v>934</v>
      </c>
      <c r="AZ147">
        <v>31958</v>
      </c>
      <c r="BA147">
        <v>6</v>
      </c>
      <c r="BB147">
        <v>42000</v>
      </c>
    </row>
    <row r="148" spans="1:54" x14ac:dyDescent="0.2">
      <c r="A148" t="s">
        <v>753</v>
      </c>
      <c r="B148">
        <v>2001</v>
      </c>
      <c r="C148" s="1">
        <v>137000000</v>
      </c>
      <c r="D148" s="1"/>
      <c r="E148" s="1"/>
      <c r="F148">
        <v>18.735491483792401</v>
      </c>
      <c r="G148">
        <v>32131830</v>
      </c>
      <c r="H148">
        <v>17.2853576855859</v>
      </c>
      <c r="I148" t="s">
        <v>53</v>
      </c>
      <c r="J148" t="s">
        <v>54</v>
      </c>
      <c r="K148" t="s">
        <v>55</v>
      </c>
      <c r="L148">
        <v>106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1</v>
      </c>
      <c r="AH148">
        <v>0</v>
      </c>
      <c r="AI148">
        <v>0</v>
      </c>
      <c r="AJ148">
        <v>0</v>
      </c>
      <c r="AK148">
        <v>0</v>
      </c>
      <c r="AL148">
        <v>0</v>
      </c>
      <c r="AM148" t="s">
        <v>754</v>
      </c>
      <c r="AN148" t="s">
        <v>57</v>
      </c>
      <c r="AO148">
        <v>6.4</v>
      </c>
      <c r="AP148">
        <v>166</v>
      </c>
      <c r="AQ148">
        <v>788</v>
      </c>
      <c r="AR148" t="s">
        <v>755</v>
      </c>
      <c r="AS148">
        <v>6</v>
      </c>
      <c r="AT148" t="s">
        <v>201</v>
      </c>
      <c r="AU148">
        <v>12000</v>
      </c>
      <c r="AV148" t="s">
        <v>756</v>
      </c>
      <c r="AW148">
        <v>2000</v>
      </c>
      <c r="AX148" t="s">
        <v>757</v>
      </c>
      <c r="AY148">
        <v>422</v>
      </c>
      <c r="AZ148">
        <v>15015</v>
      </c>
      <c r="BA148">
        <v>1</v>
      </c>
      <c r="BB148">
        <v>0</v>
      </c>
    </row>
    <row r="149" spans="1:54" x14ac:dyDescent="0.2">
      <c r="A149" t="s">
        <v>758</v>
      </c>
      <c r="B149">
        <v>2011</v>
      </c>
      <c r="C149" s="1">
        <v>140000000</v>
      </c>
      <c r="D149" s="1"/>
      <c r="E149" s="1"/>
      <c r="F149">
        <v>18.757152980573601</v>
      </c>
      <c r="G149">
        <v>176636816</v>
      </c>
      <c r="H149">
        <v>18.989606295528201</v>
      </c>
      <c r="I149" t="s">
        <v>53</v>
      </c>
      <c r="J149" t="s">
        <v>54</v>
      </c>
      <c r="K149" t="s">
        <v>55</v>
      </c>
      <c r="L149">
        <v>124</v>
      </c>
      <c r="M149">
        <v>1</v>
      </c>
      <c r="N149">
        <v>1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</v>
      </c>
      <c r="AH149">
        <v>0</v>
      </c>
      <c r="AI149">
        <v>0</v>
      </c>
      <c r="AJ149">
        <v>0</v>
      </c>
      <c r="AK149">
        <v>0</v>
      </c>
      <c r="AL149">
        <v>0</v>
      </c>
      <c r="AM149" t="s">
        <v>759</v>
      </c>
      <c r="AN149" t="s">
        <v>57</v>
      </c>
      <c r="AO149">
        <v>6.9</v>
      </c>
      <c r="AP149">
        <v>510</v>
      </c>
      <c r="AQ149">
        <v>679</v>
      </c>
      <c r="AR149" t="s">
        <v>628</v>
      </c>
      <c r="AS149">
        <v>394</v>
      </c>
      <c r="AT149" t="s">
        <v>172</v>
      </c>
      <c r="AU149">
        <v>11000</v>
      </c>
      <c r="AV149" t="s">
        <v>530</v>
      </c>
      <c r="AW149">
        <v>3000</v>
      </c>
      <c r="AX149" t="s">
        <v>435</v>
      </c>
      <c r="AY149">
        <v>2000</v>
      </c>
      <c r="AZ149">
        <v>19761</v>
      </c>
      <c r="BA149">
        <v>0</v>
      </c>
      <c r="BB149">
        <v>46000</v>
      </c>
    </row>
    <row r="150" spans="1:54" x14ac:dyDescent="0.2">
      <c r="A150" t="s">
        <v>760</v>
      </c>
      <c r="B150">
        <v>2003</v>
      </c>
      <c r="C150" s="1">
        <v>150000000</v>
      </c>
      <c r="D150" s="1"/>
      <c r="E150" s="1"/>
      <c r="F150">
        <v>18.826145852060499</v>
      </c>
      <c r="G150">
        <v>93926386</v>
      </c>
      <c r="H150">
        <v>18.358021905769998</v>
      </c>
      <c r="I150" t="s">
        <v>53</v>
      </c>
      <c r="J150" t="s">
        <v>54</v>
      </c>
      <c r="K150" t="s">
        <v>55</v>
      </c>
      <c r="L150">
        <v>138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0</v>
      </c>
      <c r="AM150" t="s">
        <v>761</v>
      </c>
      <c r="AN150" t="s">
        <v>57</v>
      </c>
      <c r="AO150">
        <v>7.4</v>
      </c>
      <c r="AP150">
        <v>244</v>
      </c>
      <c r="AQ150">
        <v>684</v>
      </c>
      <c r="AR150" t="s">
        <v>762</v>
      </c>
      <c r="AS150">
        <v>608</v>
      </c>
      <c r="AT150" t="s">
        <v>763</v>
      </c>
      <c r="AU150">
        <v>613</v>
      </c>
      <c r="AV150" t="s">
        <v>764</v>
      </c>
      <c r="AW150">
        <v>172</v>
      </c>
      <c r="AX150" t="s">
        <v>765</v>
      </c>
      <c r="AY150">
        <v>168</v>
      </c>
      <c r="AZ150">
        <v>1205</v>
      </c>
      <c r="BA150">
        <v>1</v>
      </c>
      <c r="BB150">
        <v>0</v>
      </c>
    </row>
    <row r="151" spans="1:54" x14ac:dyDescent="0.2">
      <c r="A151" t="s">
        <v>766</v>
      </c>
      <c r="B151">
        <v>2012</v>
      </c>
      <c r="C151" s="1">
        <v>120000000</v>
      </c>
      <c r="D151" s="1"/>
      <c r="E151" s="1"/>
      <c r="F151">
        <v>18.603002300746301</v>
      </c>
      <c r="G151">
        <v>292298923</v>
      </c>
      <c r="H151">
        <v>19.493287545504</v>
      </c>
      <c r="I151" t="s">
        <v>53</v>
      </c>
      <c r="J151" t="s">
        <v>54</v>
      </c>
      <c r="K151" t="s">
        <v>55</v>
      </c>
      <c r="L151">
        <v>115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1</v>
      </c>
      <c r="U151">
        <v>0</v>
      </c>
      <c r="V151">
        <v>1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 t="s">
        <v>767</v>
      </c>
      <c r="AN151" t="s">
        <v>57</v>
      </c>
      <c r="AO151">
        <v>5.5</v>
      </c>
      <c r="AP151">
        <v>322</v>
      </c>
      <c r="AQ151">
        <v>329</v>
      </c>
      <c r="AR151" t="s">
        <v>768</v>
      </c>
      <c r="AS151">
        <v>386</v>
      </c>
      <c r="AT151" t="s">
        <v>769</v>
      </c>
      <c r="AU151">
        <v>21000</v>
      </c>
      <c r="AV151" t="s">
        <v>416</v>
      </c>
      <c r="AW151">
        <v>17000</v>
      </c>
      <c r="AX151" t="s">
        <v>770</v>
      </c>
      <c r="AY151">
        <v>12000</v>
      </c>
      <c r="AZ151">
        <v>59177</v>
      </c>
      <c r="BA151">
        <v>3</v>
      </c>
      <c r="BB151">
        <v>65000</v>
      </c>
    </row>
    <row r="152" spans="1:54" x14ac:dyDescent="0.2">
      <c r="A152" t="s">
        <v>771</v>
      </c>
      <c r="B152">
        <v>2008</v>
      </c>
      <c r="C152" s="1">
        <v>150000000</v>
      </c>
      <c r="D152" s="1"/>
      <c r="E152" s="1"/>
      <c r="F152">
        <v>18.826145852060499</v>
      </c>
      <c r="G152">
        <v>134518390</v>
      </c>
      <c r="H152">
        <v>18.717211476284199</v>
      </c>
      <c r="I152" t="s">
        <v>53</v>
      </c>
      <c r="J152" t="s">
        <v>54</v>
      </c>
      <c r="K152" t="s">
        <v>55</v>
      </c>
      <c r="L152">
        <v>135</v>
      </c>
      <c r="M152">
        <v>1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0</v>
      </c>
      <c r="AI152">
        <v>0</v>
      </c>
      <c r="AJ152">
        <v>0</v>
      </c>
      <c r="AK152">
        <v>0</v>
      </c>
      <c r="AL152">
        <v>0</v>
      </c>
      <c r="AM152" t="s">
        <v>772</v>
      </c>
      <c r="AN152" t="s">
        <v>57</v>
      </c>
      <c r="AO152">
        <v>6.8</v>
      </c>
      <c r="AP152">
        <v>354</v>
      </c>
      <c r="AQ152">
        <v>643</v>
      </c>
      <c r="AR152" t="s">
        <v>773</v>
      </c>
      <c r="AS152">
        <v>255</v>
      </c>
      <c r="AT152" t="s">
        <v>667</v>
      </c>
      <c r="AU152">
        <v>3000</v>
      </c>
      <c r="AV152" t="s">
        <v>774</v>
      </c>
      <c r="AW152">
        <v>1000</v>
      </c>
      <c r="AX152" t="s">
        <v>150</v>
      </c>
      <c r="AY152">
        <v>882</v>
      </c>
      <c r="AZ152">
        <v>5811</v>
      </c>
      <c r="BA152">
        <v>0</v>
      </c>
      <c r="BB152">
        <v>0</v>
      </c>
    </row>
    <row r="153" spans="1:54" x14ac:dyDescent="0.2">
      <c r="A153" t="s">
        <v>775</v>
      </c>
      <c r="B153">
        <v>2015</v>
      </c>
      <c r="C153" s="1">
        <v>135000000</v>
      </c>
      <c r="D153" s="1"/>
      <c r="E153" s="1"/>
      <c r="F153">
        <v>18.720785336402699</v>
      </c>
      <c r="G153">
        <v>183635922</v>
      </c>
      <c r="H153">
        <v>19.028465670607801</v>
      </c>
      <c r="I153" t="s">
        <v>53</v>
      </c>
      <c r="J153" t="s">
        <v>54</v>
      </c>
      <c r="K153" t="s">
        <v>55</v>
      </c>
      <c r="L153">
        <v>156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1</v>
      </c>
      <c r="AK153">
        <v>0</v>
      </c>
      <c r="AL153">
        <v>1</v>
      </c>
      <c r="AM153" t="s">
        <v>776</v>
      </c>
      <c r="AN153" t="s">
        <v>476</v>
      </c>
      <c r="AO153">
        <v>8.1</v>
      </c>
      <c r="AP153">
        <v>556</v>
      </c>
      <c r="AQ153">
        <v>1188</v>
      </c>
      <c r="AR153" t="s">
        <v>777</v>
      </c>
      <c r="AS153">
        <v>0</v>
      </c>
      <c r="AT153" t="s">
        <v>166</v>
      </c>
      <c r="AU153">
        <v>29000</v>
      </c>
      <c r="AV153" t="s">
        <v>71</v>
      </c>
      <c r="AW153">
        <v>27000</v>
      </c>
      <c r="AX153" t="s">
        <v>778</v>
      </c>
      <c r="AY153">
        <v>733</v>
      </c>
      <c r="AZ153">
        <v>57108</v>
      </c>
      <c r="BA153">
        <v>0</v>
      </c>
      <c r="BB153">
        <v>190000</v>
      </c>
    </row>
    <row r="154" spans="1:54" x14ac:dyDescent="0.2">
      <c r="A154" t="s">
        <v>779</v>
      </c>
      <c r="B154">
        <v>2013</v>
      </c>
      <c r="C154" s="1">
        <v>135000000</v>
      </c>
      <c r="D154" s="1"/>
      <c r="E154" s="1"/>
      <c r="F154">
        <v>18.720785336402699</v>
      </c>
      <c r="G154">
        <v>83024900</v>
      </c>
      <c r="H154">
        <v>18.2346511207699</v>
      </c>
      <c r="I154" t="s">
        <v>53</v>
      </c>
      <c r="J154" t="s">
        <v>54</v>
      </c>
      <c r="K154" t="s">
        <v>55</v>
      </c>
      <c r="L154">
        <v>96</v>
      </c>
      <c r="M154">
        <v>0</v>
      </c>
      <c r="N154">
        <v>1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0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</v>
      </c>
      <c r="AJ154">
        <v>0</v>
      </c>
      <c r="AK154">
        <v>0</v>
      </c>
      <c r="AL154">
        <v>0</v>
      </c>
      <c r="AM154" t="s">
        <v>780</v>
      </c>
      <c r="AN154" t="s">
        <v>88</v>
      </c>
      <c r="AO154">
        <v>6.5</v>
      </c>
      <c r="AP154">
        <v>166</v>
      </c>
      <c r="AQ154">
        <v>90</v>
      </c>
      <c r="AR154" t="s">
        <v>781</v>
      </c>
      <c r="AS154">
        <v>13</v>
      </c>
      <c r="AT154" t="s">
        <v>237</v>
      </c>
      <c r="AU154">
        <v>16000</v>
      </c>
      <c r="AV154" t="s">
        <v>782</v>
      </c>
      <c r="AW154">
        <v>881</v>
      </c>
      <c r="AX154" t="s">
        <v>783</v>
      </c>
      <c r="AY154">
        <v>463</v>
      </c>
      <c r="AZ154">
        <v>17416</v>
      </c>
      <c r="BA154">
        <v>0</v>
      </c>
      <c r="BB154">
        <v>13000</v>
      </c>
    </row>
    <row r="155" spans="1:54" x14ac:dyDescent="0.2">
      <c r="A155" t="s">
        <v>784</v>
      </c>
      <c r="B155">
        <v>2011</v>
      </c>
      <c r="C155" s="1">
        <v>135000000</v>
      </c>
      <c r="D155" s="1"/>
      <c r="E155" s="1"/>
      <c r="F155">
        <v>18.720785336402699</v>
      </c>
      <c r="G155">
        <v>123207194</v>
      </c>
      <c r="H155">
        <v>18.629378000216001</v>
      </c>
      <c r="I155" t="s">
        <v>53</v>
      </c>
      <c r="J155" t="s">
        <v>54</v>
      </c>
      <c r="K155" t="s">
        <v>55</v>
      </c>
      <c r="L155">
        <v>107</v>
      </c>
      <c r="M155">
        <v>0</v>
      </c>
      <c r="N155">
        <v>1</v>
      </c>
      <c r="O155">
        <v>1</v>
      </c>
      <c r="P155">
        <v>0</v>
      </c>
      <c r="Q155">
        <v>1</v>
      </c>
      <c r="R155">
        <v>0</v>
      </c>
      <c r="S155">
        <v>0</v>
      </c>
      <c r="T155">
        <v>0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1</v>
      </c>
      <c r="AM155" t="s">
        <v>785</v>
      </c>
      <c r="AN155" t="s">
        <v>88</v>
      </c>
      <c r="AO155">
        <v>7.2</v>
      </c>
      <c r="AP155">
        <v>362</v>
      </c>
      <c r="AQ155">
        <v>337</v>
      </c>
      <c r="AR155" t="s">
        <v>64</v>
      </c>
      <c r="AS155">
        <v>563</v>
      </c>
      <c r="AT155" t="s">
        <v>65</v>
      </c>
      <c r="AU155">
        <v>40000</v>
      </c>
      <c r="AV155" t="s">
        <v>296</v>
      </c>
      <c r="AW155">
        <v>1000</v>
      </c>
      <c r="AX155" t="s">
        <v>786</v>
      </c>
      <c r="AY155">
        <v>939</v>
      </c>
      <c r="AZ155">
        <v>43291</v>
      </c>
      <c r="BA155">
        <v>0</v>
      </c>
      <c r="BB155">
        <v>26000</v>
      </c>
    </row>
    <row r="156" spans="1:54" x14ac:dyDescent="0.2">
      <c r="A156" t="s">
        <v>787</v>
      </c>
      <c r="B156">
        <v>2014</v>
      </c>
      <c r="C156" s="1">
        <v>132000000</v>
      </c>
      <c r="D156" s="1"/>
      <c r="E156" s="1"/>
      <c r="F156">
        <v>18.698312480550602</v>
      </c>
      <c r="G156">
        <v>83348920</v>
      </c>
      <c r="H156">
        <v>18.238546209668598</v>
      </c>
      <c r="I156" t="s">
        <v>53</v>
      </c>
      <c r="J156" t="s">
        <v>54</v>
      </c>
      <c r="K156" t="s">
        <v>55</v>
      </c>
      <c r="L156">
        <v>92</v>
      </c>
      <c r="M156">
        <v>0</v>
      </c>
      <c r="N156">
        <v>1</v>
      </c>
      <c r="O156">
        <v>1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1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 t="s">
        <v>788</v>
      </c>
      <c r="AN156" t="s">
        <v>88</v>
      </c>
      <c r="AO156">
        <v>6.7</v>
      </c>
      <c r="AP156">
        <v>153</v>
      </c>
      <c r="AQ156">
        <v>118</v>
      </c>
      <c r="AR156" t="s">
        <v>571</v>
      </c>
      <c r="AS156">
        <v>35</v>
      </c>
      <c r="AT156" t="s">
        <v>269</v>
      </c>
      <c r="AU156">
        <v>19000</v>
      </c>
      <c r="AV156" t="s">
        <v>789</v>
      </c>
      <c r="AW156">
        <v>411</v>
      </c>
      <c r="AX156" t="s">
        <v>790</v>
      </c>
      <c r="AY156">
        <v>179</v>
      </c>
      <c r="AZ156">
        <v>19963</v>
      </c>
      <c r="BA156">
        <v>0</v>
      </c>
      <c r="BB156">
        <v>11000</v>
      </c>
    </row>
    <row r="157" spans="1:54" x14ac:dyDescent="0.2">
      <c r="A157" t="s">
        <v>791</v>
      </c>
      <c r="B157">
        <v>2007</v>
      </c>
      <c r="C157" s="1">
        <v>110000000</v>
      </c>
      <c r="D157" s="1"/>
      <c r="E157" s="1"/>
      <c r="F157">
        <v>18.5159909237567</v>
      </c>
      <c r="G157">
        <v>227137090</v>
      </c>
      <c r="H157">
        <v>19.241064313863799</v>
      </c>
      <c r="I157" t="s">
        <v>53</v>
      </c>
      <c r="J157" t="s">
        <v>54</v>
      </c>
      <c r="K157" t="s">
        <v>55</v>
      </c>
      <c r="L157">
        <v>115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0</v>
      </c>
      <c r="AL157">
        <v>0</v>
      </c>
      <c r="AM157" t="s">
        <v>792</v>
      </c>
      <c r="AN157" t="s">
        <v>57</v>
      </c>
      <c r="AO157">
        <v>8.1</v>
      </c>
      <c r="AP157">
        <v>329</v>
      </c>
      <c r="AQ157">
        <v>820</v>
      </c>
      <c r="AR157" t="s">
        <v>793</v>
      </c>
      <c r="AS157">
        <v>521</v>
      </c>
      <c r="AT157" t="s">
        <v>794</v>
      </c>
      <c r="AU157">
        <v>13000</v>
      </c>
      <c r="AV157" t="s">
        <v>622</v>
      </c>
      <c r="AW157">
        <v>897</v>
      </c>
      <c r="AX157" t="s">
        <v>795</v>
      </c>
      <c r="AY157">
        <v>883</v>
      </c>
      <c r="AZ157">
        <v>17369</v>
      </c>
      <c r="BA157">
        <v>0</v>
      </c>
      <c r="BB157">
        <v>0</v>
      </c>
    </row>
    <row r="158" spans="1:54" x14ac:dyDescent="0.2">
      <c r="A158" t="s">
        <v>796</v>
      </c>
      <c r="B158">
        <v>2008</v>
      </c>
      <c r="C158" s="1">
        <v>130000000</v>
      </c>
      <c r="D158" s="1"/>
      <c r="E158" s="1"/>
      <c r="F158">
        <v>18.683045008419899</v>
      </c>
      <c r="G158">
        <v>215395021</v>
      </c>
      <c r="H158">
        <v>19.187984207284799</v>
      </c>
      <c r="I158" t="s">
        <v>53</v>
      </c>
      <c r="J158" t="s">
        <v>54</v>
      </c>
      <c r="K158" t="s">
        <v>55</v>
      </c>
      <c r="L158">
        <v>92</v>
      </c>
      <c r="M158">
        <v>1</v>
      </c>
      <c r="N158">
        <v>1</v>
      </c>
      <c r="O158">
        <v>1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 t="s">
        <v>797</v>
      </c>
      <c r="AN158" t="s">
        <v>88</v>
      </c>
      <c r="AO158">
        <v>7.6</v>
      </c>
      <c r="AP158">
        <v>266</v>
      </c>
      <c r="AQ158">
        <v>360</v>
      </c>
      <c r="AR158" t="s">
        <v>798</v>
      </c>
      <c r="AS158">
        <v>54</v>
      </c>
      <c r="AT158" t="s">
        <v>420</v>
      </c>
      <c r="AU158">
        <v>11000</v>
      </c>
      <c r="AV158" t="s">
        <v>695</v>
      </c>
      <c r="AW158">
        <v>967</v>
      </c>
      <c r="AX158" t="s">
        <v>657</v>
      </c>
      <c r="AY158">
        <v>562</v>
      </c>
      <c r="AZ158">
        <v>12754</v>
      </c>
      <c r="BA158">
        <v>0</v>
      </c>
      <c r="BB158">
        <v>6000</v>
      </c>
    </row>
    <row r="159" spans="1:54" x14ac:dyDescent="0.2">
      <c r="A159" t="s">
        <v>799</v>
      </c>
      <c r="B159">
        <v>2015</v>
      </c>
      <c r="C159" s="1">
        <v>130000000</v>
      </c>
      <c r="D159" s="1"/>
      <c r="E159" s="1"/>
      <c r="F159">
        <v>18.683045008419899</v>
      </c>
      <c r="G159">
        <v>180191634</v>
      </c>
      <c r="H159">
        <v>19.0095314758677</v>
      </c>
      <c r="I159" t="s">
        <v>53</v>
      </c>
      <c r="J159" t="s">
        <v>54</v>
      </c>
      <c r="K159" t="s">
        <v>55</v>
      </c>
      <c r="L159">
        <v>117</v>
      </c>
      <c r="M159">
        <v>1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0</v>
      </c>
      <c r="AI159">
        <v>0</v>
      </c>
      <c r="AJ159">
        <v>0</v>
      </c>
      <c r="AK159">
        <v>0</v>
      </c>
      <c r="AL159">
        <v>0</v>
      </c>
      <c r="AM159" t="s">
        <v>800</v>
      </c>
      <c r="AN159" t="s">
        <v>57</v>
      </c>
      <c r="AO159">
        <v>7.4</v>
      </c>
      <c r="AP159">
        <v>517</v>
      </c>
      <c r="AQ159">
        <v>549</v>
      </c>
      <c r="AR159" t="s">
        <v>801</v>
      </c>
      <c r="AS159">
        <v>235</v>
      </c>
      <c r="AT159" t="s">
        <v>183</v>
      </c>
      <c r="AU159">
        <v>2000</v>
      </c>
      <c r="AV159" t="s">
        <v>435</v>
      </c>
      <c r="AW159">
        <v>2000</v>
      </c>
      <c r="AX159" t="s">
        <v>802</v>
      </c>
      <c r="AY159">
        <v>680</v>
      </c>
      <c r="AZ159">
        <v>5730</v>
      </c>
      <c r="BA159">
        <v>6</v>
      </c>
      <c r="BB159">
        <v>61000</v>
      </c>
    </row>
    <row r="160" spans="1:54" x14ac:dyDescent="0.2">
      <c r="A160" t="s">
        <v>803</v>
      </c>
      <c r="B160">
        <v>2013</v>
      </c>
      <c r="C160" s="1">
        <v>130000000</v>
      </c>
      <c r="D160" s="1"/>
      <c r="E160" s="1"/>
      <c r="F160">
        <v>18.683045008419899</v>
      </c>
      <c r="G160">
        <v>424645577</v>
      </c>
      <c r="H160">
        <v>19.866765442499599</v>
      </c>
      <c r="I160" t="s">
        <v>53</v>
      </c>
      <c r="J160" t="s">
        <v>54</v>
      </c>
      <c r="K160" t="s">
        <v>55</v>
      </c>
      <c r="L160">
        <v>146</v>
      </c>
      <c r="M160">
        <v>0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0</v>
      </c>
      <c r="AI160">
        <v>0</v>
      </c>
      <c r="AJ160">
        <v>1</v>
      </c>
      <c r="AK160">
        <v>0</v>
      </c>
      <c r="AL160">
        <v>0</v>
      </c>
      <c r="AM160" t="s">
        <v>804</v>
      </c>
      <c r="AN160" t="s">
        <v>57</v>
      </c>
      <c r="AO160">
        <v>7.6</v>
      </c>
      <c r="AP160">
        <v>502</v>
      </c>
      <c r="AQ160">
        <v>706</v>
      </c>
      <c r="AR160" t="s">
        <v>504</v>
      </c>
      <c r="AS160">
        <v>508</v>
      </c>
      <c r="AT160" t="s">
        <v>264</v>
      </c>
      <c r="AU160">
        <v>34000</v>
      </c>
      <c r="AV160" t="s">
        <v>506</v>
      </c>
      <c r="AW160">
        <v>14000</v>
      </c>
      <c r="AX160" t="s">
        <v>805</v>
      </c>
      <c r="AY160">
        <v>523</v>
      </c>
      <c r="AZ160">
        <v>49355</v>
      </c>
      <c r="BA160">
        <v>1</v>
      </c>
      <c r="BB160">
        <v>82000</v>
      </c>
    </row>
    <row r="161" spans="1:54" x14ac:dyDescent="0.2">
      <c r="A161" t="s">
        <v>766</v>
      </c>
      <c r="B161">
        <v>2012</v>
      </c>
      <c r="C161" s="1">
        <v>120000000</v>
      </c>
      <c r="D161" s="1"/>
      <c r="E161" s="1"/>
      <c r="F161">
        <v>18.603002300746301</v>
      </c>
      <c r="G161">
        <v>292298923</v>
      </c>
      <c r="H161">
        <v>19.493287545504</v>
      </c>
      <c r="I161" t="s">
        <v>53</v>
      </c>
      <c r="J161" t="s">
        <v>54</v>
      </c>
      <c r="K161" t="s">
        <v>55</v>
      </c>
      <c r="L161">
        <v>115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1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 t="s">
        <v>767</v>
      </c>
      <c r="AN161" t="s">
        <v>57</v>
      </c>
      <c r="AO161">
        <v>5.5</v>
      </c>
      <c r="AP161">
        <v>322</v>
      </c>
      <c r="AQ161">
        <v>329</v>
      </c>
      <c r="AR161" t="s">
        <v>768</v>
      </c>
      <c r="AS161">
        <v>386</v>
      </c>
      <c r="AT161" t="s">
        <v>769</v>
      </c>
      <c r="AU161">
        <v>21000</v>
      </c>
      <c r="AV161" t="s">
        <v>416</v>
      </c>
      <c r="AW161">
        <v>17000</v>
      </c>
      <c r="AX161" t="s">
        <v>770</v>
      </c>
      <c r="AY161">
        <v>12000</v>
      </c>
      <c r="AZ161">
        <v>59177</v>
      </c>
      <c r="BA161">
        <v>3</v>
      </c>
      <c r="BB161">
        <v>65000</v>
      </c>
    </row>
    <row r="162" spans="1:54" x14ac:dyDescent="0.2">
      <c r="A162" t="s">
        <v>806</v>
      </c>
      <c r="B162">
        <v>2015</v>
      </c>
      <c r="C162" s="1">
        <v>135000000</v>
      </c>
      <c r="D162" s="1"/>
      <c r="E162" s="1"/>
      <c r="F162">
        <v>18.720785336402699</v>
      </c>
      <c r="G162">
        <v>177343675</v>
      </c>
      <c r="H162">
        <v>18.993600074606601</v>
      </c>
      <c r="I162" t="s">
        <v>53</v>
      </c>
      <c r="J162" t="s">
        <v>54</v>
      </c>
      <c r="K162" t="s">
        <v>55</v>
      </c>
      <c r="L162">
        <v>94</v>
      </c>
      <c r="M162">
        <v>0</v>
      </c>
      <c r="N162">
        <v>1</v>
      </c>
      <c r="O162">
        <v>1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1</v>
      </c>
      <c r="V162">
        <v>1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0</v>
      </c>
      <c r="AI162">
        <v>0</v>
      </c>
      <c r="AJ162">
        <v>0</v>
      </c>
      <c r="AK162">
        <v>0</v>
      </c>
      <c r="AL162">
        <v>0</v>
      </c>
      <c r="AM162" t="s">
        <v>807</v>
      </c>
      <c r="AN162" t="s">
        <v>88</v>
      </c>
      <c r="AO162">
        <v>6.7</v>
      </c>
      <c r="AP162">
        <v>165</v>
      </c>
      <c r="AQ162">
        <v>214</v>
      </c>
      <c r="AR162" t="s">
        <v>808</v>
      </c>
      <c r="AS162">
        <v>12</v>
      </c>
      <c r="AT162" t="s">
        <v>809</v>
      </c>
      <c r="AU162">
        <v>17000</v>
      </c>
      <c r="AV162" t="s">
        <v>810</v>
      </c>
      <c r="AW162">
        <v>523</v>
      </c>
      <c r="AX162" t="s">
        <v>811</v>
      </c>
      <c r="AY162">
        <v>183</v>
      </c>
      <c r="AZ162">
        <v>17883</v>
      </c>
      <c r="BA162">
        <v>0</v>
      </c>
      <c r="BB162">
        <v>26000</v>
      </c>
    </row>
    <row r="163" spans="1:54" x14ac:dyDescent="0.2">
      <c r="A163" t="s">
        <v>812</v>
      </c>
      <c r="B163">
        <v>2005</v>
      </c>
      <c r="C163" s="1">
        <v>132000000</v>
      </c>
      <c r="D163" s="1"/>
      <c r="E163" s="1"/>
      <c r="F163">
        <v>18.698312480550602</v>
      </c>
      <c r="G163">
        <v>234277056</v>
      </c>
      <c r="H163">
        <v>19.2720149729467</v>
      </c>
      <c r="I163" t="s">
        <v>53</v>
      </c>
      <c r="J163" t="s">
        <v>54</v>
      </c>
      <c r="K163" t="s">
        <v>55</v>
      </c>
      <c r="L163">
        <v>116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1</v>
      </c>
      <c r="AH163">
        <v>0</v>
      </c>
      <c r="AI163">
        <v>0</v>
      </c>
      <c r="AJ163">
        <v>1</v>
      </c>
      <c r="AK163">
        <v>0</v>
      </c>
      <c r="AL163">
        <v>0</v>
      </c>
      <c r="AM163" t="s">
        <v>813</v>
      </c>
      <c r="AN163" t="s">
        <v>57</v>
      </c>
      <c r="AO163">
        <v>6.5</v>
      </c>
      <c r="AP163">
        <v>401</v>
      </c>
      <c r="AQ163">
        <v>2741</v>
      </c>
      <c r="AR163" t="s">
        <v>294</v>
      </c>
      <c r="AS163">
        <v>14000</v>
      </c>
      <c r="AT163" t="s">
        <v>393</v>
      </c>
      <c r="AU163">
        <v>10000</v>
      </c>
      <c r="AV163" t="s">
        <v>814</v>
      </c>
      <c r="AW163">
        <v>1000</v>
      </c>
      <c r="AX163" t="s">
        <v>815</v>
      </c>
      <c r="AY163">
        <v>807</v>
      </c>
      <c r="AZ163">
        <v>12758</v>
      </c>
      <c r="BA163">
        <v>0</v>
      </c>
      <c r="BB163">
        <v>0</v>
      </c>
    </row>
    <row r="164" spans="1:54" x14ac:dyDescent="0.2">
      <c r="A164" t="s">
        <v>816</v>
      </c>
      <c r="B164">
        <v>2003</v>
      </c>
      <c r="C164" s="1">
        <v>130000000</v>
      </c>
      <c r="D164" s="1"/>
      <c r="E164" s="1"/>
      <c r="F164">
        <v>18.683045008419899</v>
      </c>
      <c r="G164">
        <v>138396624</v>
      </c>
      <c r="H164">
        <v>18.745634207786701</v>
      </c>
      <c r="I164" t="s">
        <v>53</v>
      </c>
      <c r="J164" t="s">
        <v>54</v>
      </c>
      <c r="K164" t="s">
        <v>55</v>
      </c>
      <c r="L164">
        <v>147</v>
      </c>
      <c r="M164">
        <v>1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 t="s">
        <v>817</v>
      </c>
      <c r="AN164" t="s">
        <v>476</v>
      </c>
      <c r="AO164">
        <v>6.6</v>
      </c>
      <c r="AP164">
        <v>94</v>
      </c>
      <c r="AQ164">
        <v>511</v>
      </c>
      <c r="AR164" t="s">
        <v>206</v>
      </c>
      <c r="AS164">
        <v>0</v>
      </c>
      <c r="AT164" t="s">
        <v>137</v>
      </c>
      <c r="AU164">
        <v>10000</v>
      </c>
      <c r="AV164" t="s">
        <v>818</v>
      </c>
      <c r="AW164">
        <v>898</v>
      </c>
      <c r="AX164" t="s">
        <v>819</v>
      </c>
      <c r="AY164">
        <v>877</v>
      </c>
      <c r="AZ164">
        <v>12954</v>
      </c>
      <c r="BA164">
        <v>1</v>
      </c>
      <c r="BB164">
        <v>0</v>
      </c>
    </row>
    <row r="165" spans="1:54" x14ac:dyDescent="0.2">
      <c r="A165" t="s">
        <v>820</v>
      </c>
      <c r="B165">
        <v>2011</v>
      </c>
      <c r="C165" s="1">
        <v>130000000</v>
      </c>
      <c r="D165" s="1"/>
      <c r="E165" s="1"/>
      <c r="F165">
        <v>18.683045008419899</v>
      </c>
      <c r="G165">
        <v>149234747</v>
      </c>
      <c r="H165">
        <v>18.821031107359499</v>
      </c>
      <c r="I165" t="s">
        <v>53</v>
      </c>
      <c r="J165" t="s">
        <v>54</v>
      </c>
      <c r="K165" t="s">
        <v>55</v>
      </c>
      <c r="L165">
        <v>90</v>
      </c>
      <c r="M165">
        <v>1</v>
      </c>
      <c r="N165">
        <v>1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1</v>
      </c>
      <c r="V165">
        <v>1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 t="s">
        <v>821</v>
      </c>
      <c r="AN165" t="s">
        <v>88</v>
      </c>
      <c r="AO165">
        <v>6.7</v>
      </c>
      <c r="AP165">
        <v>246</v>
      </c>
      <c r="AQ165">
        <v>137</v>
      </c>
      <c r="AR165" t="s">
        <v>523</v>
      </c>
      <c r="AS165">
        <v>50</v>
      </c>
      <c r="AT165" t="s">
        <v>372</v>
      </c>
      <c r="AU165">
        <v>4000</v>
      </c>
      <c r="AV165" t="s">
        <v>822</v>
      </c>
      <c r="AW165">
        <v>442</v>
      </c>
      <c r="AX165" t="s">
        <v>823</v>
      </c>
      <c r="AY165">
        <v>397</v>
      </c>
      <c r="AZ165">
        <v>5046</v>
      </c>
      <c r="BA165">
        <v>0</v>
      </c>
      <c r="BB165">
        <v>16000</v>
      </c>
    </row>
    <row r="166" spans="1:54" x14ac:dyDescent="0.2">
      <c r="A166" t="s">
        <v>824</v>
      </c>
      <c r="B166">
        <v>2010</v>
      </c>
      <c r="C166" s="1">
        <v>110000000</v>
      </c>
      <c r="D166" s="1"/>
      <c r="E166" s="1"/>
      <c r="F166">
        <v>18.5159909237567</v>
      </c>
      <c r="G166">
        <v>118311368</v>
      </c>
      <c r="H166">
        <v>18.588830419006399</v>
      </c>
      <c r="I166" t="s">
        <v>53</v>
      </c>
      <c r="J166" t="s">
        <v>54</v>
      </c>
      <c r="K166" t="s">
        <v>55</v>
      </c>
      <c r="L166">
        <v>101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1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1</v>
      </c>
      <c r="AK166">
        <v>0</v>
      </c>
      <c r="AL166">
        <v>0</v>
      </c>
      <c r="AM166" t="s">
        <v>825</v>
      </c>
      <c r="AN166" t="s">
        <v>57</v>
      </c>
      <c r="AO166">
        <v>6.4</v>
      </c>
      <c r="AP166">
        <v>330</v>
      </c>
      <c r="AQ166">
        <v>514</v>
      </c>
      <c r="AR166" t="s">
        <v>826</v>
      </c>
      <c r="AS166">
        <v>176</v>
      </c>
      <c r="AT166" t="s">
        <v>420</v>
      </c>
      <c r="AU166">
        <v>11000</v>
      </c>
      <c r="AV166" t="s">
        <v>517</v>
      </c>
      <c r="AW166">
        <v>702</v>
      </c>
      <c r="AX166" t="s">
        <v>827</v>
      </c>
      <c r="AY166">
        <v>282</v>
      </c>
      <c r="AZ166">
        <v>12406</v>
      </c>
      <c r="BA166">
        <v>1</v>
      </c>
      <c r="BB166">
        <v>23000</v>
      </c>
    </row>
    <row r="167" spans="1:54" x14ac:dyDescent="0.2">
      <c r="A167" t="s">
        <v>828</v>
      </c>
      <c r="B167">
        <v>2014</v>
      </c>
      <c r="C167" s="1">
        <v>125000000</v>
      </c>
      <c r="D167" s="1"/>
      <c r="E167" s="1"/>
      <c r="F167">
        <v>18.643824295266601</v>
      </c>
      <c r="G167">
        <v>101160529</v>
      </c>
      <c r="H167">
        <v>18.432219209092001</v>
      </c>
      <c r="I167" t="s">
        <v>53</v>
      </c>
      <c r="J167" t="s">
        <v>54</v>
      </c>
      <c r="K167" t="s">
        <v>55</v>
      </c>
      <c r="L167">
        <v>138</v>
      </c>
      <c r="M167">
        <v>1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1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 t="s">
        <v>829</v>
      </c>
      <c r="AN167" t="s">
        <v>57</v>
      </c>
      <c r="AO167">
        <v>5.8</v>
      </c>
      <c r="AP167">
        <v>434</v>
      </c>
      <c r="AQ167">
        <v>1240</v>
      </c>
      <c r="AR167" t="s">
        <v>830</v>
      </c>
      <c r="AS167">
        <v>0</v>
      </c>
      <c r="AT167" t="s">
        <v>599</v>
      </c>
      <c r="AU167">
        <v>12000</v>
      </c>
      <c r="AV167" t="s">
        <v>831</v>
      </c>
      <c r="AW167">
        <v>9000</v>
      </c>
      <c r="AX167" t="s">
        <v>832</v>
      </c>
      <c r="AY167">
        <v>8000</v>
      </c>
      <c r="AZ167">
        <v>32355</v>
      </c>
      <c r="BA167">
        <v>2</v>
      </c>
      <c r="BB167">
        <v>71000</v>
      </c>
    </row>
    <row r="168" spans="1:54" x14ac:dyDescent="0.2">
      <c r="A168" t="s">
        <v>833</v>
      </c>
      <c r="B168">
        <v>2011</v>
      </c>
      <c r="C168" s="1">
        <v>135000000</v>
      </c>
      <c r="D168" s="1"/>
      <c r="E168" s="1"/>
      <c r="F168">
        <v>18.720785336402699</v>
      </c>
      <c r="G168">
        <v>77564037</v>
      </c>
      <c r="H168">
        <v>18.166614437010001</v>
      </c>
      <c r="I168" t="s">
        <v>53</v>
      </c>
      <c r="J168" t="s">
        <v>54</v>
      </c>
      <c r="K168" t="s">
        <v>55</v>
      </c>
      <c r="L168">
        <v>107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 t="s">
        <v>834</v>
      </c>
      <c r="AN168" t="s">
        <v>88</v>
      </c>
      <c r="AO168">
        <v>7.4</v>
      </c>
      <c r="AP168">
        <v>440</v>
      </c>
      <c r="AQ168">
        <v>447</v>
      </c>
      <c r="AR168" t="s">
        <v>294</v>
      </c>
      <c r="AS168">
        <v>14000</v>
      </c>
      <c r="AT168" t="s">
        <v>835</v>
      </c>
      <c r="AU168">
        <v>2000</v>
      </c>
      <c r="AV168" t="s">
        <v>836</v>
      </c>
      <c r="AW168">
        <v>871</v>
      </c>
      <c r="AX168" t="s">
        <v>837</v>
      </c>
      <c r="AY168">
        <v>845</v>
      </c>
      <c r="AZ168">
        <v>4631</v>
      </c>
      <c r="BA168">
        <v>1</v>
      </c>
      <c r="BB168">
        <v>44000</v>
      </c>
    </row>
    <row r="169" spans="1:54" x14ac:dyDescent="0.2">
      <c r="A169" t="s">
        <v>838</v>
      </c>
      <c r="B169">
        <v>2013</v>
      </c>
      <c r="C169" s="1">
        <v>130000000</v>
      </c>
      <c r="D169" s="1"/>
      <c r="E169" s="1"/>
      <c r="F169">
        <v>18.683045008419899</v>
      </c>
      <c r="G169">
        <v>60522097</v>
      </c>
      <c r="H169">
        <v>17.918519095986699</v>
      </c>
      <c r="I169" t="s">
        <v>53</v>
      </c>
      <c r="J169" t="s">
        <v>54</v>
      </c>
      <c r="K169" t="s">
        <v>55</v>
      </c>
      <c r="L169">
        <v>100</v>
      </c>
      <c r="M169">
        <v>1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0</v>
      </c>
      <c r="AI169">
        <v>0</v>
      </c>
      <c r="AJ169">
        <v>0</v>
      </c>
      <c r="AK169">
        <v>0</v>
      </c>
      <c r="AL169">
        <v>0</v>
      </c>
      <c r="AM169" t="s">
        <v>839</v>
      </c>
      <c r="AN169" t="s">
        <v>57</v>
      </c>
      <c r="AO169">
        <v>4.9000000000000004</v>
      </c>
      <c r="AP169">
        <v>349</v>
      </c>
      <c r="AQ169">
        <v>744</v>
      </c>
      <c r="AR169" t="s">
        <v>643</v>
      </c>
      <c r="AS169">
        <v>0</v>
      </c>
      <c r="AT169" t="s">
        <v>137</v>
      </c>
      <c r="AU169">
        <v>10000</v>
      </c>
      <c r="AV169" t="s">
        <v>840</v>
      </c>
      <c r="AW169">
        <v>943</v>
      </c>
      <c r="AX169" t="s">
        <v>207</v>
      </c>
      <c r="AY169">
        <v>894</v>
      </c>
      <c r="AZ169">
        <v>14168</v>
      </c>
      <c r="BA169">
        <v>0</v>
      </c>
      <c r="BB169">
        <v>37000</v>
      </c>
    </row>
    <row r="170" spans="1:54" x14ac:dyDescent="0.2">
      <c r="A170" t="s">
        <v>841</v>
      </c>
      <c r="B170">
        <v>2000</v>
      </c>
      <c r="C170">
        <v>127500000</v>
      </c>
      <c r="F170">
        <v>18.663626922562798</v>
      </c>
      <c r="G170">
        <v>137748063</v>
      </c>
      <c r="H170">
        <v>18.740936944192399</v>
      </c>
      <c r="I170" t="s">
        <v>53</v>
      </c>
      <c r="J170" t="s">
        <v>54</v>
      </c>
      <c r="K170" t="s">
        <v>55</v>
      </c>
      <c r="L170">
        <v>82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1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1</v>
      </c>
      <c r="AK170">
        <v>0</v>
      </c>
      <c r="AL170">
        <v>0</v>
      </c>
      <c r="AM170" t="s">
        <v>842</v>
      </c>
      <c r="AN170" t="s">
        <v>88</v>
      </c>
      <c r="AO170">
        <v>6.5</v>
      </c>
      <c r="AP170">
        <v>145</v>
      </c>
      <c r="AQ170">
        <v>241</v>
      </c>
      <c r="AR170" t="s">
        <v>843</v>
      </c>
      <c r="AS170">
        <v>0</v>
      </c>
      <c r="AT170" t="s">
        <v>844</v>
      </c>
      <c r="AU170">
        <v>1000</v>
      </c>
      <c r="AV170" t="s">
        <v>845</v>
      </c>
      <c r="AW170">
        <v>558</v>
      </c>
      <c r="AX170" t="s">
        <v>846</v>
      </c>
      <c r="AY170">
        <v>388</v>
      </c>
      <c r="AZ170">
        <v>2945</v>
      </c>
      <c r="BA170">
        <v>1</v>
      </c>
      <c r="BB170">
        <v>0</v>
      </c>
    </row>
    <row r="171" spans="1:54" x14ac:dyDescent="0.2">
      <c r="A171" t="s">
        <v>847</v>
      </c>
      <c r="B171">
        <v>2014</v>
      </c>
      <c r="C171" s="1">
        <v>127000000</v>
      </c>
      <c r="D171" s="1"/>
      <c r="E171" s="1"/>
      <c r="F171">
        <v>18.659697644422899</v>
      </c>
      <c r="G171">
        <v>113733726</v>
      </c>
      <c r="H171">
        <v>18.549370537428199</v>
      </c>
      <c r="I171" t="s">
        <v>53</v>
      </c>
      <c r="J171" t="s">
        <v>54</v>
      </c>
      <c r="K171" t="s">
        <v>55</v>
      </c>
      <c r="L171">
        <v>98</v>
      </c>
      <c r="M171">
        <v>0</v>
      </c>
      <c r="N171">
        <v>1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1</v>
      </c>
      <c r="V171">
        <v>1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 t="s">
        <v>848</v>
      </c>
      <c r="AN171" t="s">
        <v>88</v>
      </c>
      <c r="AO171">
        <v>6.2</v>
      </c>
      <c r="AP171">
        <v>154</v>
      </c>
      <c r="AQ171">
        <v>126</v>
      </c>
      <c r="AR171" t="s">
        <v>577</v>
      </c>
      <c r="AS171">
        <v>189</v>
      </c>
      <c r="AT171" t="s">
        <v>578</v>
      </c>
      <c r="AU171">
        <v>49000</v>
      </c>
      <c r="AV171" t="s">
        <v>579</v>
      </c>
      <c r="AW171">
        <v>3000</v>
      </c>
      <c r="AX171" t="s">
        <v>580</v>
      </c>
      <c r="AY171">
        <v>1000</v>
      </c>
      <c r="AZ171">
        <v>53587</v>
      </c>
      <c r="BA171">
        <v>7</v>
      </c>
      <c r="BB171">
        <v>11000</v>
      </c>
    </row>
    <row r="172" spans="1:54" x14ac:dyDescent="0.2">
      <c r="A172" t="s">
        <v>849</v>
      </c>
      <c r="B172">
        <v>2010</v>
      </c>
      <c r="C172" s="1">
        <v>130000000</v>
      </c>
      <c r="D172" s="1"/>
      <c r="E172" s="1"/>
      <c r="F172">
        <v>18.683045008419899</v>
      </c>
      <c r="G172">
        <v>148337537</v>
      </c>
      <c r="H172">
        <v>18.815000890386699</v>
      </c>
      <c r="I172" t="s">
        <v>53</v>
      </c>
      <c r="J172" t="s">
        <v>54</v>
      </c>
      <c r="K172" t="s">
        <v>55</v>
      </c>
      <c r="L172">
        <v>95</v>
      </c>
      <c r="M172">
        <v>1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0</v>
      </c>
      <c r="AM172" t="s">
        <v>850</v>
      </c>
      <c r="AN172" t="s">
        <v>88</v>
      </c>
      <c r="AO172">
        <v>7.3</v>
      </c>
      <c r="AP172">
        <v>233</v>
      </c>
      <c r="AQ172">
        <v>187</v>
      </c>
      <c r="AR172" t="s">
        <v>851</v>
      </c>
      <c r="AS172">
        <v>96</v>
      </c>
      <c r="AT172" t="s">
        <v>83</v>
      </c>
      <c r="AU172">
        <v>24000</v>
      </c>
      <c r="AV172" t="s">
        <v>260</v>
      </c>
      <c r="AW172">
        <v>11000</v>
      </c>
      <c r="AX172" t="s">
        <v>852</v>
      </c>
      <c r="AY172">
        <v>8000</v>
      </c>
      <c r="AZ172">
        <v>46120</v>
      </c>
      <c r="BA172">
        <v>3</v>
      </c>
      <c r="BB172">
        <v>13000</v>
      </c>
    </row>
    <row r="173" spans="1:54" x14ac:dyDescent="0.2">
      <c r="A173" t="s">
        <v>853</v>
      </c>
      <c r="B173">
        <v>2013</v>
      </c>
      <c r="C173" s="1">
        <v>130000000</v>
      </c>
      <c r="D173" s="1"/>
      <c r="E173" s="1"/>
      <c r="F173">
        <v>18.683045008419899</v>
      </c>
      <c r="G173">
        <v>33592415</v>
      </c>
      <c r="H173">
        <v>17.329810855401799</v>
      </c>
      <c r="I173" t="s">
        <v>53</v>
      </c>
      <c r="J173" t="s">
        <v>54</v>
      </c>
      <c r="K173" t="s">
        <v>55</v>
      </c>
      <c r="L173">
        <v>96</v>
      </c>
      <c r="M173">
        <v>1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 t="s">
        <v>854</v>
      </c>
      <c r="AN173" t="s">
        <v>57</v>
      </c>
      <c r="AO173">
        <v>5.6</v>
      </c>
      <c r="AP173">
        <v>208</v>
      </c>
      <c r="AQ173">
        <v>210</v>
      </c>
      <c r="AR173" t="s">
        <v>855</v>
      </c>
      <c r="AS173">
        <v>124</v>
      </c>
      <c r="AT173" t="s">
        <v>237</v>
      </c>
      <c r="AU173">
        <v>16000</v>
      </c>
      <c r="AV173" t="s">
        <v>225</v>
      </c>
      <c r="AW173">
        <v>12000</v>
      </c>
      <c r="AX173" t="s">
        <v>856</v>
      </c>
      <c r="AY173">
        <v>1000</v>
      </c>
      <c r="AZ173">
        <v>31549</v>
      </c>
      <c r="BA173">
        <v>2</v>
      </c>
      <c r="BB173">
        <v>20000</v>
      </c>
    </row>
    <row r="174" spans="1:54" x14ac:dyDescent="0.2">
      <c r="A174" t="s">
        <v>857</v>
      </c>
      <c r="B174">
        <v>2003</v>
      </c>
      <c r="C174" s="1">
        <v>140000000</v>
      </c>
      <c r="D174" s="1"/>
      <c r="E174" s="1"/>
      <c r="F174">
        <v>18.757152980573601</v>
      </c>
      <c r="G174">
        <v>305388685</v>
      </c>
      <c r="H174">
        <v>19.5370959002917</v>
      </c>
      <c r="I174" t="s">
        <v>53</v>
      </c>
      <c r="J174" t="s">
        <v>54</v>
      </c>
      <c r="K174" t="s">
        <v>55</v>
      </c>
      <c r="L174">
        <v>143</v>
      </c>
      <c r="M174">
        <v>1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 t="s">
        <v>858</v>
      </c>
      <c r="AN174" t="s">
        <v>57</v>
      </c>
      <c r="AO174">
        <v>8.1</v>
      </c>
      <c r="AP174">
        <v>271</v>
      </c>
      <c r="AQ174">
        <v>2113</v>
      </c>
      <c r="AR174" t="s">
        <v>64</v>
      </c>
      <c r="AS174">
        <v>563</v>
      </c>
      <c r="AT174" t="s">
        <v>65</v>
      </c>
      <c r="AU174">
        <v>40000</v>
      </c>
      <c r="AV174" t="s">
        <v>66</v>
      </c>
      <c r="AW174">
        <v>5000</v>
      </c>
      <c r="AX174" t="s">
        <v>67</v>
      </c>
      <c r="AY174">
        <v>1000</v>
      </c>
      <c r="AZ174">
        <v>48184</v>
      </c>
      <c r="BA174">
        <v>3</v>
      </c>
      <c r="BB174">
        <v>10000</v>
      </c>
    </row>
    <row r="175" spans="1:54" x14ac:dyDescent="0.2">
      <c r="A175" t="s">
        <v>859</v>
      </c>
      <c r="B175">
        <v>2014</v>
      </c>
      <c r="C175" s="1">
        <v>125000000</v>
      </c>
      <c r="D175" s="1"/>
      <c r="E175" s="1"/>
      <c r="F175">
        <v>18.643824295266601</v>
      </c>
      <c r="G175">
        <v>337103873</v>
      </c>
      <c r="H175">
        <v>19.635901669310599</v>
      </c>
      <c r="I175" t="s">
        <v>53</v>
      </c>
      <c r="J175" t="s">
        <v>54</v>
      </c>
      <c r="K175" t="s">
        <v>55</v>
      </c>
      <c r="L175">
        <v>123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0</v>
      </c>
      <c r="AJ175">
        <v>1</v>
      </c>
      <c r="AK175">
        <v>0</v>
      </c>
      <c r="AL175">
        <v>0</v>
      </c>
      <c r="AM175" t="s">
        <v>860</v>
      </c>
      <c r="AN175" t="s">
        <v>57</v>
      </c>
      <c r="AO175">
        <v>6.7</v>
      </c>
      <c r="AP175">
        <v>403</v>
      </c>
      <c r="AQ175">
        <v>591</v>
      </c>
      <c r="AR175" t="s">
        <v>504</v>
      </c>
      <c r="AS175">
        <v>508</v>
      </c>
      <c r="AT175" t="s">
        <v>264</v>
      </c>
      <c r="AU175">
        <v>34000</v>
      </c>
      <c r="AV175" t="s">
        <v>505</v>
      </c>
      <c r="AW175">
        <v>22000</v>
      </c>
      <c r="AX175" t="s">
        <v>506</v>
      </c>
      <c r="AY175">
        <v>14000</v>
      </c>
      <c r="AZ175">
        <v>81385</v>
      </c>
      <c r="BA175">
        <v>1</v>
      </c>
      <c r="BB175">
        <v>52000</v>
      </c>
    </row>
    <row r="176" spans="1:54" x14ac:dyDescent="0.2">
      <c r="A176" t="s">
        <v>861</v>
      </c>
      <c r="B176">
        <v>2006</v>
      </c>
      <c r="C176" s="1">
        <v>125000000</v>
      </c>
      <c r="D176" s="1"/>
      <c r="E176" s="1"/>
      <c r="F176">
        <v>18.643824295266601</v>
      </c>
      <c r="G176">
        <v>217536138</v>
      </c>
      <c r="H176">
        <v>19.197875546415499</v>
      </c>
      <c r="I176" t="s">
        <v>53</v>
      </c>
      <c r="J176" t="s">
        <v>54</v>
      </c>
      <c r="K176" t="s">
        <v>55</v>
      </c>
      <c r="L176">
        <v>174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1</v>
      </c>
      <c r="AK176">
        <v>0</v>
      </c>
      <c r="AL176">
        <v>0</v>
      </c>
      <c r="AM176" t="s">
        <v>862</v>
      </c>
      <c r="AN176" t="s">
        <v>57</v>
      </c>
      <c r="AO176">
        <v>6.6</v>
      </c>
      <c r="AP176">
        <v>294</v>
      </c>
      <c r="AQ176">
        <v>1966</v>
      </c>
      <c r="AR176" t="s">
        <v>602</v>
      </c>
      <c r="AS176">
        <v>2000</v>
      </c>
      <c r="AT176" t="s">
        <v>243</v>
      </c>
      <c r="AU176">
        <v>15000</v>
      </c>
      <c r="AV176" t="s">
        <v>863</v>
      </c>
      <c r="AW176">
        <v>574</v>
      </c>
      <c r="AX176" t="s">
        <v>864</v>
      </c>
      <c r="AY176">
        <v>362</v>
      </c>
      <c r="AZ176">
        <v>16008</v>
      </c>
      <c r="BA176">
        <v>2</v>
      </c>
      <c r="BB176">
        <v>0</v>
      </c>
    </row>
    <row r="177" spans="1:54" x14ac:dyDescent="0.2">
      <c r="A177" t="s">
        <v>865</v>
      </c>
      <c r="B177">
        <v>2014</v>
      </c>
      <c r="C177" s="1">
        <v>103000000</v>
      </c>
      <c r="D177" s="1"/>
      <c r="E177" s="1"/>
      <c r="F177">
        <v>18.450239546193899</v>
      </c>
      <c r="G177">
        <v>131536019</v>
      </c>
      <c r="H177">
        <v>18.6947912808212</v>
      </c>
      <c r="I177" t="s">
        <v>53</v>
      </c>
      <c r="J177" t="s">
        <v>54</v>
      </c>
      <c r="K177" t="s">
        <v>55</v>
      </c>
      <c r="L177">
        <v>101</v>
      </c>
      <c r="M177">
        <v>0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 t="s">
        <v>866</v>
      </c>
      <c r="AN177" t="s">
        <v>199</v>
      </c>
      <c r="AO177">
        <v>6.4</v>
      </c>
      <c r="AP177">
        <v>159</v>
      </c>
      <c r="AQ177">
        <v>99</v>
      </c>
      <c r="AR177" t="s">
        <v>867</v>
      </c>
      <c r="AS177">
        <v>107</v>
      </c>
      <c r="AT177" t="s">
        <v>868</v>
      </c>
      <c r="AU177">
        <v>688</v>
      </c>
      <c r="AV177" t="s">
        <v>869</v>
      </c>
      <c r="AW177">
        <v>237</v>
      </c>
      <c r="AX177" t="s">
        <v>870</v>
      </c>
      <c r="AY177">
        <v>56</v>
      </c>
      <c r="AZ177">
        <v>1031</v>
      </c>
      <c r="BA177">
        <v>0</v>
      </c>
      <c r="BB177">
        <v>0</v>
      </c>
    </row>
    <row r="178" spans="1:54" x14ac:dyDescent="0.2">
      <c r="A178" t="s">
        <v>871</v>
      </c>
      <c r="B178">
        <v>2011</v>
      </c>
      <c r="C178" s="1">
        <v>125000000</v>
      </c>
      <c r="D178" s="1"/>
      <c r="E178" s="1"/>
      <c r="F178">
        <v>18.643824295266601</v>
      </c>
      <c r="G178">
        <v>209805005</v>
      </c>
      <c r="H178">
        <v>19.161689109695299</v>
      </c>
      <c r="I178" t="s">
        <v>53</v>
      </c>
      <c r="J178" t="s">
        <v>54</v>
      </c>
      <c r="K178" t="s">
        <v>55</v>
      </c>
      <c r="L178">
        <v>132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1</v>
      </c>
      <c r="AK178">
        <v>0</v>
      </c>
      <c r="AL178">
        <v>0</v>
      </c>
      <c r="AM178" t="s">
        <v>872</v>
      </c>
      <c r="AN178" t="s">
        <v>57</v>
      </c>
      <c r="AO178">
        <v>7.3</v>
      </c>
      <c r="AP178">
        <v>342</v>
      </c>
      <c r="AQ178">
        <v>366</v>
      </c>
      <c r="AR178" t="s">
        <v>305</v>
      </c>
      <c r="AS178">
        <v>681</v>
      </c>
      <c r="AT178" t="s">
        <v>254</v>
      </c>
      <c r="AU178">
        <v>23000</v>
      </c>
      <c r="AV178" t="s">
        <v>255</v>
      </c>
      <c r="AW178">
        <v>14000</v>
      </c>
      <c r="AX178" t="s">
        <v>752</v>
      </c>
      <c r="AY178">
        <v>12000</v>
      </c>
      <c r="AZ178">
        <v>55345</v>
      </c>
      <c r="BA178">
        <v>3</v>
      </c>
      <c r="BB178">
        <v>54000</v>
      </c>
    </row>
    <row r="179" spans="1:54" x14ac:dyDescent="0.2">
      <c r="A179" t="s">
        <v>873</v>
      </c>
      <c r="B179">
        <v>2011</v>
      </c>
      <c r="C179" s="1">
        <v>125000000</v>
      </c>
      <c r="D179" s="1"/>
      <c r="E179" s="1"/>
      <c r="F179">
        <v>18.643824295266601</v>
      </c>
      <c r="G179">
        <v>186830669</v>
      </c>
      <c r="H179">
        <v>19.045713251224999</v>
      </c>
      <c r="I179" t="s">
        <v>53</v>
      </c>
      <c r="J179" t="s">
        <v>54</v>
      </c>
      <c r="K179" t="s">
        <v>55</v>
      </c>
      <c r="L179">
        <v>129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0</v>
      </c>
      <c r="AL179">
        <v>0</v>
      </c>
      <c r="AM179" t="s">
        <v>874</v>
      </c>
      <c r="AN179" t="s">
        <v>57</v>
      </c>
      <c r="AO179">
        <v>7.5</v>
      </c>
      <c r="AP179">
        <v>382</v>
      </c>
      <c r="AQ179">
        <v>412</v>
      </c>
      <c r="AR179" t="s">
        <v>875</v>
      </c>
      <c r="AS179">
        <v>0</v>
      </c>
      <c r="AT179" t="s">
        <v>97</v>
      </c>
      <c r="AU179">
        <v>21000</v>
      </c>
      <c r="AV179" t="s">
        <v>274</v>
      </c>
      <c r="AW179">
        <v>979</v>
      </c>
      <c r="AX179" t="s">
        <v>876</v>
      </c>
      <c r="AY179">
        <v>154</v>
      </c>
      <c r="AZ179">
        <v>22403</v>
      </c>
      <c r="BA179">
        <v>2</v>
      </c>
      <c r="BB179">
        <v>39000</v>
      </c>
    </row>
    <row r="180" spans="1:54" x14ac:dyDescent="0.2">
      <c r="A180" t="s">
        <v>877</v>
      </c>
      <c r="B180">
        <v>2010</v>
      </c>
      <c r="C180" s="1">
        <v>125000000</v>
      </c>
      <c r="D180" s="1"/>
      <c r="E180" s="1"/>
      <c r="F180">
        <v>18.643824295266601</v>
      </c>
      <c r="G180">
        <v>163192114</v>
      </c>
      <c r="H180">
        <v>18.910438678248301</v>
      </c>
      <c r="I180" t="s">
        <v>53</v>
      </c>
      <c r="J180" t="s">
        <v>54</v>
      </c>
      <c r="K180" t="s">
        <v>55</v>
      </c>
      <c r="L180">
        <v>106</v>
      </c>
      <c r="M180">
        <v>1</v>
      </c>
      <c r="N180">
        <v>1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 t="s">
        <v>878</v>
      </c>
      <c r="AN180" t="s">
        <v>57</v>
      </c>
      <c r="AO180">
        <v>5.8</v>
      </c>
      <c r="AP180">
        <v>344</v>
      </c>
      <c r="AQ180">
        <v>637</v>
      </c>
      <c r="AR180" t="s">
        <v>773</v>
      </c>
      <c r="AS180">
        <v>255</v>
      </c>
      <c r="AT180" t="s">
        <v>176</v>
      </c>
      <c r="AU180">
        <v>14000</v>
      </c>
      <c r="AV180" t="s">
        <v>497</v>
      </c>
      <c r="AW180">
        <v>1000</v>
      </c>
      <c r="AX180" t="s">
        <v>879</v>
      </c>
      <c r="AY180">
        <v>850</v>
      </c>
      <c r="AZ180">
        <v>18003</v>
      </c>
      <c r="BA180">
        <v>0</v>
      </c>
      <c r="BB180">
        <v>15000</v>
      </c>
    </row>
    <row r="181" spans="1:54" x14ac:dyDescent="0.2">
      <c r="A181" t="s">
        <v>880</v>
      </c>
      <c r="B181">
        <v>1990</v>
      </c>
      <c r="C181" s="1">
        <v>65000000</v>
      </c>
      <c r="D181" s="1"/>
      <c r="E181" s="1"/>
      <c r="F181">
        <v>17.989897827859899</v>
      </c>
      <c r="G181">
        <v>119412921</v>
      </c>
      <c r="H181">
        <v>18.598097969148199</v>
      </c>
      <c r="I181" t="s">
        <v>53</v>
      </c>
      <c r="J181" t="s">
        <v>54</v>
      </c>
      <c r="K181" t="s">
        <v>55</v>
      </c>
      <c r="L181">
        <v>113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1</v>
      </c>
      <c r="AH181">
        <v>0</v>
      </c>
      <c r="AI181">
        <v>0</v>
      </c>
      <c r="AJ181">
        <v>0</v>
      </c>
      <c r="AK181">
        <v>0</v>
      </c>
      <c r="AL181">
        <v>0</v>
      </c>
      <c r="AM181" t="s">
        <v>881</v>
      </c>
      <c r="AN181" t="s">
        <v>476</v>
      </c>
      <c r="AO181">
        <v>7.5</v>
      </c>
      <c r="AP181">
        <v>196</v>
      </c>
      <c r="AQ181">
        <v>391</v>
      </c>
      <c r="AR181" t="s">
        <v>882</v>
      </c>
      <c r="AS181">
        <v>719</v>
      </c>
      <c r="AT181" t="s">
        <v>883</v>
      </c>
      <c r="AU181">
        <v>605</v>
      </c>
      <c r="AV181" t="s">
        <v>884</v>
      </c>
      <c r="AW181">
        <v>308</v>
      </c>
      <c r="AX181" t="s">
        <v>885</v>
      </c>
      <c r="AY181">
        <v>217</v>
      </c>
      <c r="AZ181">
        <v>1441</v>
      </c>
      <c r="BA181">
        <v>0</v>
      </c>
      <c r="BB181">
        <v>0</v>
      </c>
    </row>
    <row r="182" spans="1:54" x14ac:dyDescent="0.2">
      <c r="A182" t="s">
        <v>886</v>
      </c>
      <c r="B182">
        <v>1999</v>
      </c>
      <c r="C182" s="1">
        <v>85000000</v>
      </c>
      <c r="D182" s="1"/>
      <c r="E182" s="1"/>
      <c r="F182">
        <v>18.258161814454599</v>
      </c>
      <c r="G182">
        <v>32694788</v>
      </c>
      <c r="H182">
        <v>17.3027262347846</v>
      </c>
      <c r="I182" t="s">
        <v>53</v>
      </c>
      <c r="J182" t="s">
        <v>54</v>
      </c>
      <c r="K182" t="s">
        <v>55</v>
      </c>
      <c r="L182">
        <v>102</v>
      </c>
      <c r="M182">
        <v>1</v>
      </c>
      <c r="N182">
        <v>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1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 t="s">
        <v>887</v>
      </c>
      <c r="AN182" t="s">
        <v>476</v>
      </c>
      <c r="AO182">
        <v>6.6</v>
      </c>
      <c r="AP182">
        <v>85</v>
      </c>
      <c r="AQ182">
        <v>546</v>
      </c>
      <c r="AR182" t="s">
        <v>888</v>
      </c>
      <c r="AS182">
        <v>323</v>
      </c>
      <c r="AT182" t="s">
        <v>837</v>
      </c>
      <c r="AU182">
        <v>845</v>
      </c>
      <c r="AV182" t="s">
        <v>889</v>
      </c>
      <c r="AW182">
        <v>372</v>
      </c>
      <c r="AX182" t="s">
        <v>890</v>
      </c>
      <c r="AY182">
        <v>241</v>
      </c>
      <c r="AZ182">
        <v>1815</v>
      </c>
      <c r="BA182">
        <v>1</v>
      </c>
      <c r="BB182">
        <v>0</v>
      </c>
    </row>
    <row r="183" spans="1:54" x14ac:dyDescent="0.2">
      <c r="A183" t="s">
        <v>891</v>
      </c>
      <c r="B183">
        <v>2012</v>
      </c>
      <c r="C183" s="1">
        <v>125000000</v>
      </c>
      <c r="D183" s="1"/>
      <c r="E183" s="1"/>
      <c r="F183">
        <v>18.643824295266601</v>
      </c>
      <c r="G183">
        <v>113165635</v>
      </c>
      <c r="H183">
        <v>18.544363099905802</v>
      </c>
      <c r="I183" t="s">
        <v>53</v>
      </c>
      <c r="J183" t="s">
        <v>54</v>
      </c>
      <c r="K183" t="s">
        <v>55</v>
      </c>
      <c r="L183">
        <v>135</v>
      </c>
      <c r="M183">
        <v>1</v>
      </c>
      <c r="N183">
        <v>1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1</v>
      </c>
      <c r="AK183">
        <v>0</v>
      </c>
      <c r="AL183">
        <v>0</v>
      </c>
      <c r="AM183" t="s">
        <v>892</v>
      </c>
      <c r="AN183" t="s">
        <v>57</v>
      </c>
      <c r="AO183">
        <v>6.7</v>
      </c>
      <c r="AP183">
        <v>436</v>
      </c>
      <c r="AQ183">
        <v>504</v>
      </c>
      <c r="AR183" t="s">
        <v>893</v>
      </c>
      <c r="AS183">
        <v>209</v>
      </c>
      <c r="AT183" t="s">
        <v>698</v>
      </c>
      <c r="AU183">
        <v>10000</v>
      </c>
      <c r="AV183" t="s">
        <v>894</v>
      </c>
      <c r="AW183">
        <v>826</v>
      </c>
      <c r="AX183" t="s">
        <v>895</v>
      </c>
      <c r="AY183">
        <v>602</v>
      </c>
      <c r="AZ183">
        <v>12175</v>
      </c>
      <c r="BA183">
        <v>0</v>
      </c>
      <c r="BB183">
        <v>31000</v>
      </c>
    </row>
    <row r="184" spans="1:54" x14ac:dyDescent="0.2">
      <c r="A184" t="s">
        <v>896</v>
      </c>
      <c r="B184">
        <v>1997</v>
      </c>
      <c r="C184" s="1">
        <v>125000000</v>
      </c>
      <c r="D184" s="1"/>
      <c r="E184" s="1"/>
      <c r="F184">
        <v>18.643824295266601</v>
      </c>
      <c r="G184">
        <v>107285004</v>
      </c>
      <c r="H184">
        <v>18.490999440145199</v>
      </c>
      <c r="I184" t="s">
        <v>53</v>
      </c>
      <c r="J184" t="s">
        <v>54</v>
      </c>
      <c r="K184" t="s">
        <v>55</v>
      </c>
      <c r="L184">
        <v>125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 t="s">
        <v>897</v>
      </c>
      <c r="AN184" t="s">
        <v>57</v>
      </c>
      <c r="AO184">
        <v>3.7</v>
      </c>
      <c r="AP184">
        <v>183</v>
      </c>
      <c r="AQ184">
        <v>1018</v>
      </c>
      <c r="AR184" t="s">
        <v>898</v>
      </c>
      <c r="AS184">
        <v>541</v>
      </c>
      <c r="AT184" t="s">
        <v>899</v>
      </c>
      <c r="AU184">
        <v>920</v>
      </c>
      <c r="AV184" t="s">
        <v>465</v>
      </c>
      <c r="AW184">
        <v>890</v>
      </c>
      <c r="AX184" t="s">
        <v>900</v>
      </c>
      <c r="AY184">
        <v>409</v>
      </c>
      <c r="AZ184">
        <v>2699</v>
      </c>
      <c r="BA184">
        <v>3</v>
      </c>
      <c r="BB184">
        <v>0</v>
      </c>
    </row>
    <row r="185" spans="1:54" x14ac:dyDescent="0.2">
      <c r="A185" t="s">
        <v>901</v>
      </c>
      <c r="B185">
        <v>2000</v>
      </c>
      <c r="C185" s="1">
        <v>123000000</v>
      </c>
      <c r="D185" s="1"/>
      <c r="E185" s="1"/>
      <c r="F185">
        <v>18.6276949133367</v>
      </c>
      <c r="G185">
        <v>260031035</v>
      </c>
      <c r="H185">
        <v>19.376311547240899</v>
      </c>
      <c r="I185" t="s">
        <v>53</v>
      </c>
      <c r="J185" t="s">
        <v>54</v>
      </c>
      <c r="K185" t="s">
        <v>55</v>
      </c>
      <c r="L185">
        <v>110</v>
      </c>
      <c r="M185">
        <v>0</v>
      </c>
      <c r="N185">
        <v>0</v>
      </c>
      <c r="O185">
        <v>0</v>
      </c>
      <c r="P185">
        <v>0</v>
      </c>
      <c r="Q185">
        <v>1</v>
      </c>
      <c r="R185">
        <v>0</v>
      </c>
      <c r="S185">
        <v>0</v>
      </c>
      <c r="T185">
        <v>0</v>
      </c>
      <c r="U185">
        <v>1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 t="s">
        <v>902</v>
      </c>
      <c r="AN185" t="s">
        <v>88</v>
      </c>
      <c r="AO185">
        <v>6</v>
      </c>
      <c r="AP185">
        <v>175</v>
      </c>
      <c r="AQ185">
        <v>482</v>
      </c>
      <c r="AR185" t="s">
        <v>602</v>
      </c>
      <c r="AS185">
        <v>2000</v>
      </c>
      <c r="AT185" t="s">
        <v>903</v>
      </c>
      <c r="AU185">
        <v>1000</v>
      </c>
      <c r="AV185" t="s">
        <v>904</v>
      </c>
      <c r="AW185">
        <v>722</v>
      </c>
      <c r="AX185" t="s">
        <v>905</v>
      </c>
      <c r="AY185">
        <v>636</v>
      </c>
      <c r="AZ185">
        <v>4146</v>
      </c>
      <c r="BA185">
        <v>0</v>
      </c>
      <c r="BB185">
        <v>0</v>
      </c>
    </row>
    <row r="186" spans="1:54" x14ac:dyDescent="0.2">
      <c r="A186" t="s">
        <v>906</v>
      </c>
      <c r="B186">
        <v>2004</v>
      </c>
      <c r="C186" s="1">
        <v>125000000</v>
      </c>
      <c r="D186" s="1"/>
      <c r="E186" s="1"/>
      <c r="F186">
        <v>18.643824295266601</v>
      </c>
      <c r="G186">
        <v>186739919</v>
      </c>
      <c r="H186">
        <v>19.045227399261801</v>
      </c>
      <c r="I186" t="s">
        <v>53</v>
      </c>
      <c r="J186" t="s">
        <v>54</v>
      </c>
      <c r="K186" t="s">
        <v>55</v>
      </c>
      <c r="L186">
        <v>124</v>
      </c>
      <c r="M186">
        <v>1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1</v>
      </c>
      <c r="AH186">
        <v>0</v>
      </c>
      <c r="AI186">
        <v>0</v>
      </c>
      <c r="AJ186">
        <v>1</v>
      </c>
      <c r="AK186">
        <v>0</v>
      </c>
      <c r="AL186">
        <v>0</v>
      </c>
      <c r="AM186" t="s">
        <v>907</v>
      </c>
      <c r="AN186" t="s">
        <v>57</v>
      </c>
      <c r="AO186">
        <v>6.4</v>
      </c>
      <c r="AP186">
        <v>239</v>
      </c>
      <c r="AQ186">
        <v>1159</v>
      </c>
      <c r="AR186" t="s">
        <v>321</v>
      </c>
      <c r="AS186">
        <v>776</v>
      </c>
      <c r="AT186" t="s">
        <v>280</v>
      </c>
      <c r="AU186">
        <v>15000</v>
      </c>
      <c r="AV186" t="s">
        <v>405</v>
      </c>
      <c r="AW186">
        <v>2000</v>
      </c>
      <c r="AX186" t="s">
        <v>466</v>
      </c>
      <c r="AY186">
        <v>812</v>
      </c>
      <c r="AZ186">
        <v>20553</v>
      </c>
      <c r="BA186">
        <v>0</v>
      </c>
      <c r="BB186">
        <v>19000</v>
      </c>
    </row>
    <row r="187" spans="1:54" x14ac:dyDescent="0.2">
      <c r="A187" t="s">
        <v>908</v>
      </c>
      <c r="B187">
        <v>2000</v>
      </c>
      <c r="C187" s="1">
        <v>125000000</v>
      </c>
      <c r="D187" s="1"/>
      <c r="E187" s="1"/>
      <c r="F187">
        <v>18.643824295266601</v>
      </c>
      <c r="G187">
        <v>215397307</v>
      </c>
      <c r="H187">
        <v>19.187994820287098</v>
      </c>
      <c r="I187" t="s">
        <v>53</v>
      </c>
      <c r="J187" t="s">
        <v>54</v>
      </c>
      <c r="K187" t="s">
        <v>55</v>
      </c>
      <c r="L187">
        <v>123</v>
      </c>
      <c r="M187">
        <v>1</v>
      </c>
      <c r="N187">
        <v>1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1</v>
      </c>
      <c r="AK187">
        <v>0</v>
      </c>
      <c r="AL187">
        <v>0</v>
      </c>
      <c r="AM187" t="s">
        <v>909</v>
      </c>
      <c r="AN187" t="s">
        <v>57</v>
      </c>
      <c r="AO187">
        <v>6.1</v>
      </c>
      <c r="AP187">
        <v>237</v>
      </c>
      <c r="AQ187">
        <v>1426</v>
      </c>
      <c r="AR187" t="s">
        <v>910</v>
      </c>
      <c r="AS187">
        <v>610</v>
      </c>
      <c r="AT187" t="s">
        <v>393</v>
      </c>
      <c r="AU187">
        <v>10000</v>
      </c>
      <c r="AV187" t="s">
        <v>911</v>
      </c>
      <c r="AW187">
        <v>794</v>
      </c>
      <c r="AX187" t="s">
        <v>732</v>
      </c>
      <c r="AY187">
        <v>653</v>
      </c>
      <c r="AZ187">
        <v>11930</v>
      </c>
      <c r="BA187">
        <v>0</v>
      </c>
      <c r="BB187">
        <v>0</v>
      </c>
    </row>
    <row r="188" spans="1:54" x14ac:dyDescent="0.2">
      <c r="A188" t="s">
        <v>912</v>
      </c>
      <c r="B188">
        <v>2000</v>
      </c>
      <c r="C188" s="1">
        <v>140000000</v>
      </c>
      <c r="D188" s="1"/>
      <c r="E188" s="1"/>
      <c r="F188">
        <v>18.757152980573601</v>
      </c>
      <c r="G188">
        <v>182618434</v>
      </c>
      <c r="H188">
        <v>19.022909473932302</v>
      </c>
      <c r="I188" t="s">
        <v>53</v>
      </c>
      <c r="J188" t="s">
        <v>54</v>
      </c>
      <c r="K188" t="s">
        <v>55</v>
      </c>
      <c r="L188">
        <v>130</v>
      </c>
      <c r="M188">
        <v>1</v>
      </c>
      <c r="N188">
        <v>1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1</v>
      </c>
      <c r="AK188">
        <v>0</v>
      </c>
      <c r="AL188">
        <v>0</v>
      </c>
      <c r="AM188" t="s">
        <v>913</v>
      </c>
      <c r="AN188" t="s">
        <v>57</v>
      </c>
      <c r="AO188">
        <v>6.4</v>
      </c>
      <c r="AP188">
        <v>231</v>
      </c>
      <c r="AQ188">
        <v>779</v>
      </c>
      <c r="AR188" t="s">
        <v>515</v>
      </c>
      <c r="AS188">
        <v>249</v>
      </c>
      <c r="AT188" t="s">
        <v>914</v>
      </c>
      <c r="AU188">
        <v>784</v>
      </c>
      <c r="AV188" t="s">
        <v>915</v>
      </c>
      <c r="AW188">
        <v>638</v>
      </c>
      <c r="AX188" t="s">
        <v>916</v>
      </c>
      <c r="AY188">
        <v>461</v>
      </c>
      <c r="AZ188">
        <v>2684</v>
      </c>
      <c r="BA188">
        <v>0</v>
      </c>
      <c r="BB188">
        <v>0</v>
      </c>
    </row>
    <row r="189" spans="1:54" x14ac:dyDescent="0.2">
      <c r="A189" t="s">
        <v>917</v>
      </c>
      <c r="B189">
        <v>2007</v>
      </c>
      <c r="C189" s="1">
        <v>130000000</v>
      </c>
      <c r="D189" s="1"/>
      <c r="E189" s="1"/>
      <c r="F189">
        <v>18.683045008419899</v>
      </c>
      <c r="G189">
        <v>131920333</v>
      </c>
      <c r="H189">
        <v>18.697708760469599</v>
      </c>
      <c r="I189" t="s">
        <v>53</v>
      </c>
      <c r="J189" t="s">
        <v>54</v>
      </c>
      <c r="K189" t="s">
        <v>55</v>
      </c>
      <c r="L189">
        <v>92</v>
      </c>
      <c r="M189">
        <v>1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</v>
      </c>
      <c r="AH189">
        <v>0</v>
      </c>
      <c r="AI189">
        <v>0</v>
      </c>
      <c r="AJ189">
        <v>1</v>
      </c>
      <c r="AK189">
        <v>0</v>
      </c>
      <c r="AL189">
        <v>0</v>
      </c>
      <c r="AM189" t="s">
        <v>918</v>
      </c>
      <c r="AN189" t="s">
        <v>88</v>
      </c>
      <c r="AO189">
        <v>5.6</v>
      </c>
      <c r="AP189">
        <v>262</v>
      </c>
      <c r="AQ189">
        <v>436</v>
      </c>
      <c r="AR189" t="s">
        <v>919</v>
      </c>
      <c r="AS189">
        <v>167</v>
      </c>
      <c r="AT189" t="s">
        <v>172</v>
      </c>
      <c r="AU189">
        <v>11000</v>
      </c>
      <c r="AV189" t="s">
        <v>920</v>
      </c>
      <c r="AW189">
        <v>2000</v>
      </c>
      <c r="AX189" t="s">
        <v>517</v>
      </c>
      <c r="AY189">
        <v>702</v>
      </c>
      <c r="AZ189">
        <v>15302</v>
      </c>
      <c r="BA189">
        <v>3</v>
      </c>
      <c r="BB189">
        <v>0</v>
      </c>
    </row>
    <row r="190" spans="1:54" x14ac:dyDescent="0.2">
      <c r="A190" t="s">
        <v>921</v>
      </c>
      <c r="B190">
        <v>2012</v>
      </c>
      <c r="C190" s="1">
        <v>120000000</v>
      </c>
      <c r="D190" s="1"/>
      <c r="E190" s="1"/>
      <c r="F190">
        <v>18.603002300746301</v>
      </c>
      <c r="G190">
        <v>124976634</v>
      </c>
      <c r="H190">
        <v>18.643637349793401</v>
      </c>
      <c r="I190" t="s">
        <v>53</v>
      </c>
      <c r="J190" t="s">
        <v>54</v>
      </c>
      <c r="K190" t="s">
        <v>55</v>
      </c>
      <c r="L190">
        <v>127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</v>
      </c>
      <c r="U190">
        <v>0</v>
      </c>
      <c r="V190">
        <v>1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 t="s">
        <v>922</v>
      </c>
      <c r="AN190" t="s">
        <v>88</v>
      </c>
      <c r="AO190">
        <v>8</v>
      </c>
      <c r="AP190">
        <v>552</v>
      </c>
      <c r="AQ190">
        <v>755</v>
      </c>
      <c r="AR190" t="s">
        <v>745</v>
      </c>
      <c r="AS190">
        <v>0</v>
      </c>
      <c r="AT190" t="s">
        <v>923</v>
      </c>
      <c r="AU190">
        <v>774</v>
      </c>
      <c r="AV190" t="s">
        <v>924</v>
      </c>
      <c r="AW190">
        <v>358</v>
      </c>
      <c r="AX190" t="s">
        <v>925</v>
      </c>
      <c r="AY190">
        <v>341</v>
      </c>
      <c r="AZ190">
        <v>2121</v>
      </c>
      <c r="BA190">
        <v>0</v>
      </c>
      <c r="BB190">
        <v>122000</v>
      </c>
    </row>
    <row r="191" spans="1:54" x14ac:dyDescent="0.2">
      <c r="A191" t="s">
        <v>926</v>
      </c>
      <c r="B191">
        <v>2007</v>
      </c>
      <c r="C191" s="1">
        <v>110000000</v>
      </c>
      <c r="D191" s="1"/>
      <c r="E191" s="1"/>
      <c r="F191">
        <v>18.5159909237567</v>
      </c>
      <c r="G191">
        <v>115802596</v>
      </c>
      <c r="H191">
        <v>18.5673975408139</v>
      </c>
      <c r="I191" t="s">
        <v>53</v>
      </c>
      <c r="J191" t="s">
        <v>54</v>
      </c>
      <c r="K191" t="s">
        <v>55</v>
      </c>
      <c r="L191">
        <v>123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 t="s">
        <v>927</v>
      </c>
      <c r="AN191" t="s">
        <v>57</v>
      </c>
      <c r="AO191">
        <v>5.2</v>
      </c>
      <c r="AP191">
        <v>276</v>
      </c>
      <c r="AQ191">
        <v>681</v>
      </c>
      <c r="AR191" t="s">
        <v>928</v>
      </c>
      <c r="AS191">
        <v>160</v>
      </c>
      <c r="AT191" t="s">
        <v>510</v>
      </c>
      <c r="AU191">
        <v>12000</v>
      </c>
      <c r="AV191" t="s">
        <v>929</v>
      </c>
      <c r="AW191">
        <v>701</v>
      </c>
      <c r="AX191" t="s">
        <v>930</v>
      </c>
      <c r="AY191">
        <v>402</v>
      </c>
      <c r="AZ191">
        <v>14017</v>
      </c>
      <c r="BA191">
        <v>1</v>
      </c>
      <c r="BB191">
        <v>0</v>
      </c>
    </row>
    <row r="192" spans="1:54" x14ac:dyDescent="0.2">
      <c r="A192" t="s">
        <v>931</v>
      </c>
      <c r="B192">
        <v>2003</v>
      </c>
      <c r="C192" s="1">
        <v>120000000</v>
      </c>
      <c r="D192" s="1"/>
      <c r="E192" s="1"/>
      <c r="F192">
        <v>18.603002300746301</v>
      </c>
      <c r="G192">
        <v>100685880</v>
      </c>
      <c r="H192">
        <v>18.4275161293866</v>
      </c>
      <c r="I192" t="s">
        <v>53</v>
      </c>
      <c r="J192" t="s">
        <v>54</v>
      </c>
      <c r="K192" t="s">
        <v>55</v>
      </c>
      <c r="L192">
        <v>107</v>
      </c>
      <c r="M192">
        <v>1</v>
      </c>
      <c r="N192">
        <v>1</v>
      </c>
      <c r="O192">
        <v>0</v>
      </c>
      <c r="P192">
        <v>0</v>
      </c>
      <c r="Q192">
        <v>1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 t="s">
        <v>932</v>
      </c>
      <c r="AN192" t="s">
        <v>57</v>
      </c>
      <c r="AO192">
        <v>4.8</v>
      </c>
      <c r="AP192">
        <v>102</v>
      </c>
      <c r="AQ192">
        <v>554</v>
      </c>
      <c r="AR192" t="s">
        <v>248</v>
      </c>
      <c r="AS192">
        <v>368</v>
      </c>
      <c r="AT192" t="s">
        <v>933</v>
      </c>
      <c r="AU192">
        <v>2000</v>
      </c>
      <c r="AV192" t="s">
        <v>572</v>
      </c>
      <c r="AW192">
        <v>1000</v>
      </c>
      <c r="AX192" t="s">
        <v>934</v>
      </c>
      <c r="AY192">
        <v>1000</v>
      </c>
      <c r="AZ192">
        <v>4046</v>
      </c>
      <c r="BA192">
        <v>0</v>
      </c>
      <c r="BB192">
        <v>0</v>
      </c>
    </row>
    <row r="193" spans="1:54" x14ac:dyDescent="0.2">
      <c r="A193" t="s">
        <v>935</v>
      </c>
      <c r="B193">
        <v>2012</v>
      </c>
      <c r="C193" s="1">
        <v>130000000</v>
      </c>
      <c r="D193" s="1"/>
      <c r="E193" s="1"/>
      <c r="F193">
        <v>18.683045008419899</v>
      </c>
      <c r="G193">
        <v>126464904</v>
      </c>
      <c r="H193">
        <v>18.655475388903401</v>
      </c>
      <c r="I193" t="s">
        <v>53</v>
      </c>
      <c r="J193" t="s">
        <v>54</v>
      </c>
      <c r="K193" t="s">
        <v>55</v>
      </c>
      <c r="L193">
        <v>124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0</v>
      </c>
      <c r="AG193">
        <v>1</v>
      </c>
      <c r="AH193">
        <v>0</v>
      </c>
      <c r="AI193">
        <v>0</v>
      </c>
      <c r="AJ193">
        <v>0</v>
      </c>
      <c r="AK193">
        <v>0</v>
      </c>
      <c r="AL193">
        <v>0</v>
      </c>
      <c r="AM193" t="s">
        <v>936</v>
      </c>
      <c r="AN193" t="s">
        <v>476</v>
      </c>
      <c r="AO193">
        <v>7</v>
      </c>
      <c r="AP193">
        <v>775</v>
      </c>
      <c r="AQ193">
        <v>2326</v>
      </c>
      <c r="AR193" t="s">
        <v>148</v>
      </c>
      <c r="AS193">
        <v>0</v>
      </c>
      <c r="AT193" t="s">
        <v>347</v>
      </c>
      <c r="AU193">
        <v>13000</v>
      </c>
      <c r="AV193" t="s">
        <v>555</v>
      </c>
      <c r="AW193">
        <v>9000</v>
      </c>
      <c r="AX193" t="s">
        <v>937</v>
      </c>
      <c r="AY193">
        <v>641</v>
      </c>
      <c r="AZ193">
        <v>24098</v>
      </c>
      <c r="BA193">
        <v>0</v>
      </c>
      <c r="BB193">
        <v>97000</v>
      </c>
    </row>
    <row r="194" spans="1:54" x14ac:dyDescent="0.2">
      <c r="A194" t="s">
        <v>938</v>
      </c>
      <c r="B194">
        <v>2002</v>
      </c>
      <c r="C194" s="1">
        <v>120000000</v>
      </c>
      <c r="D194" s="1"/>
      <c r="E194" s="1"/>
      <c r="F194">
        <v>18.603002300746301</v>
      </c>
      <c r="G194">
        <v>64736114</v>
      </c>
      <c r="H194">
        <v>17.985829779946599</v>
      </c>
      <c r="I194" t="s">
        <v>53</v>
      </c>
      <c r="J194" t="s">
        <v>54</v>
      </c>
      <c r="K194" t="s">
        <v>55</v>
      </c>
      <c r="L194">
        <v>77</v>
      </c>
      <c r="M194">
        <v>0</v>
      </c>
      <c r="N194">
        <v>1</v>
      </c>
      <c r="O194">
        <v>1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1</v>
      </c>
      <c r="V194">
        <v>1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 t="s">
        <v>939</v>
      </c>
      <c r="AN194" t="s">
        <v>88</v>
      </c>
      <c r="AO194">
        <v>5.4</v>
      </c>
      <c r="AP194">
        <v>71</v>
      </c>
      <c r="AQ194">
        <v>69</v>
      </c>
      <c r="AR194" t="s">
        <v>666</v>
      </c>
      <c r="AS194">
        <v>50</v>
      </c>
      <c r="AT194" t="s">
        <v>940</v>
      </c>
      <c r="AU194">
        <v>886</v>
      </c>
      <c r="AV194" t="s">
        <v>90</v>
      </c>
      <c r="AW194">
        <v>799</v>
      </c>
      <c r="AX194" t="s">
        <v>941</v>
      </c>
      <c r="AY194">
        <v>537</v>
      </c>
      <c r="AZ194">
        <v>2682</v>
      </c>
      <c r="BA194">
        <v>0</v>
      </c>
      <c r="BB194">
        <v>459</v>
      </c>
    </row>
    <row r="195" spans="1:54" x14ac:dyDescent="0.2">
      <c r="A195" t="s">
        <v>942</v>
      </c>
      <c r="B195">
        <v>2013</v>
      </c>
      <c r="C195" s="1">
        <v>115000000</v>
      </c>
      <c r="D195" s="1"/>
      <c r="E195" s="1"/>
      <c r="F195">
        <v>18.560442686327502</v>
      </c>
      <c r="G195">
        <v>93050117</v>
      </c>
      <c r="H195">
        <v>18.348648798440198</v>
      </c>
      <c r="I195" t="s">
        <v>53</v>
      </c>
      <c r="J195" t="s">
        <v>54</v>
      </c>
      <c r="K195" t="s">
        <v>55</v>
      </c>
      <c r="L195">
        <v>109</v>
      </c>
      <c r="M195">
        <v>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1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1</v>
      </c>
      <c r="AH195">
        <v>0</v>
      </c>
      <c r="AI195">
        <v>0</v>
      </c>
      <c r="AJ195">
        <v>1</v>
      </c>
      <c r="AK195">
        <v>0</v>
      </c>
      <c r="AL195">
        <v>0</v>
      </c>
      <c r="AM195" t="s">
        <v>943</v>
      </c>
      <c r="AN195" t="s">
        <v>476</v>
      </c>
      <c r="AO195">
        <v>6.6</v>
      </c>
      <c r="AP195">
        <v>476</v>
      </c>
      <c r="AQ195">
        <v>814</v>
      </c>
      <c r="AR195" t="s">
        <v>944</v>
      </c>
      <c r="AS195">
        <v>662</v>
      </c>
      <c r="AT195" t="s">
        <v>794</v>
      </c>
      <c r="AU195">
        <v>13000</v>
      </c>
      <c r="AV195" t="s">
        <v>421</v>
      </c>
      <c r="AW195">
        <v>2000</v>
      </c>
      <c r="AX195" t="s">
        <v>558</v>
      </c>
      <c r="AY195">
        <v>1000</v>
      </c>
      <c r="AZ195">
        <v>17689</v>
      </c>
      <c r="BA195">
        <v>0</v>
      </c>
      <c r="BB195">
        <v>61000</v>
      </c>
    </row>
    <row r="196" spans="1:54" x14ac:dyDescent="0.2">
      <c r="A196" t="s">
        <v>945</v>
      </c>
      <c r="B196">
        <v>2004</v>
      </c>
      <c r="C196" s="1">
        <v>105000000</v>
      </c>
      <c r="D196" s="1"/>
      <c r="E196" s="1"/>
      <c r="F196">
        <v>18.469470908121799</v>
      </c>
      <c r="G196">
        <v>57637485</v>
      </c>
      <c r="H196">
        <v>17.869683695249801</v>
      </c>
      <c r="I196" t="s">
        <v>53</v>
      </c>
      <c r="J196" t="s">
        <v>54</v>
      </c>
      <c r="K196" t="s">
        <v>55</v>
      </c>
      <c r="L196">
        <v>134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</v>
      </c>
      <c r="AH196">
        <v>0</v>
      </c>
      <c r="AI196">
        <v>0</v>
      </c>
      <c r="AJ196">
        <v>1</v>
      </c>
      <c r="AK196">
        <v>0</v>
      </c>
      <c r="AL196">
        <v>0</v>
      </c>
      <c r="AM196" t="s">
        <v>946</v>
      </c>
      <c r="AN196" t="s">
        <v>57</v>
      </c>
      <c r="AO196">
        <v>6.7</v>
      </c>
      <c r="AP196">
        <v>207</v>
      </c>
      <c r="AQ196">
        <v>666</v>
      </c>
      <c r="AR196" t="s">
        <v>947</v>
      </c>
      <c r="AS196">
        <v>123</v>
      </c>
      <c r="AT196" t="s">
        <v>255</v>
      </c>
      <c r="AU196">
        <v>14000</v>
      </c>
      <c r="AV196" t="s">
        <v>879</v>
      </c>
      <c r="AW196">
        <v>850</v>
      </c>
      <c r="AX196" t="s">
        <v>948</v>
      </c>
      <c r="AY196">
        <v>567</v>
      </c>
      <c r="AZ196">
        <v>17159</v>
      </c>
      <c r="BA196">
        <v>0</v>
      </c>
      <c r="BB196">
        <v>0</v>
      </c>
    </row>
    <row r="197" spans="1:54" x14ac:dyDescent="0.2">
      <c r="A197" t="s">
        <v>949</v>
      </c>
      <c r="B197">
        <v>2014</v>
      </c>
      <c r="C197" s="1">
        <v>100000000</v>
      </c>
      <c r="D197" s="1"/>
      <c r="E197" s="1"/>
      <c r="F197">
        <v>18.420680743952399</v>
      </c>
      <c r="G197">
        <v>58607007</v>
      </c>
      <c r="H197">
        <v>17.8863648207778</v>
      </c>
      <c r="I197" t="s">
        <v>53</v>
      </c>
      <c r="J197" t="s">
        <v>54</v>
      </c>
      <c r="K197" t="s">
        <v>55</v>
      </c>
      <c r="L197">
        <v>117</v>
      </c>
      <c r="M197">
        <v>1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1</v>
      </c>
      <c r="AH197">
        <v>0</v>
      </c>
      <c r="AI197">
        <v>0</v>
      </c>
      <c r="AJ197">
        <v>1</v>
      </c>
      <c r="AK197">
        <v>0</v>
      </c>
      <c r="AL197">
        <v>0</v>
      </c>
      <c r="AM197" t="s">
        <v>950</v>
      </c>
      <c r="AN197" t="s">
        <v>57</v>
      </c>
      <c r="AO197">
        <v>6.2</v>
      </c>
      <c r="AP197">
        <v>492</v>
      </c>
      <c r="AQ197">
        <v>630</v>
      </c>
      <c r="AR197" t="s">
        <v>951</v>
      </c>
      <c r="AS197">
        <v>294</v>
      </c>
      <c r="AT197" t="s">
        <v>330</v>
      </c>
      <c r="AU197">
        <v>10000</v>
      </c>
      <c r="AV197" t="s">
        <v>952</v>
      </c>
      <c r="AW197">
        <v>2000</v>
      </c>
      <c r="AX197" t="s">
        <v>953</v>
      </c>
      <c r="AY197">
        <v>1000</v>
      </c>
      <c r="AZ197">
        <v>14161</v>
      </c>
      <c r="BA197">
        <v>0</v>
      </c>
      <c r="BB197">
        <v>60000</v>
      </c>
    </row>
    <row r="198" spans="1:54" x14ac:dyDescent="0.2">
      <c r="A198" t="s">
        <v>954</v>
      </c>
      <c r="B198">
        <v>2008</v>
      </c>
      <c r="C198" s="1">
        <v>120000000</v>
      </c>
      <c r="D198" s="1"/>
      <c r="E198" s="1"/>
      <c r="F198">
        <v>18.603002300746301</v>
      </c>
      <c r="G198">
        <v>43929341</v>
      </c>
      <c r="H198">
        <v>17.598093014701298</v>
      </c>
      <c r="I198" t="s">
        <v>53</v>
      </c>
      <c r="J198" t="s">
        <v>54</v>
      </c>
      <c r="K198" t="s">
        <v>55</v>
      </c>
      <c r="L198">
        <v>135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1</v>
      </c>
      <c r="AJ198">
        <v>0</v>
      </c>
      <c r="AK198">
        <v>0</v>
      </c>
      <c r="AL198">
        <v>0</v>
      </c>
      <c r="AM198" t="s">
        <v>955</v>
      </c>
      <c r="AN198" t="s">
        <v>88</v>
      </c>
      <c r="AO198">
        <v>6.1</v>
      </c>
      <c r="AP198">
        <v>284</v>
      </c>
      <c r="AQ198">
        <v>414</v>
      </c>
      <c r="AR198" t="s">
        <v>333</v>
      </c>
      <c r="AS198">
        <v>0</v>
      </c>
      <c r="AT198" t="s">
        <v>956</v>
      </c>
      <c r="AU198">
        <v>690</v>
      </c>
      <c r="AV198" t="s">
        <v>957</v>
      </c>
      <c r="AW198">
        <v>107</v>
      </c>
      <c r="AX198" t="s">
        <v>958</v>
      </c>
      <c r="AY198">
        <v>87</v>
      </c>
      <c r="AZ198">
        <v>902</v>
      </c>
      <c r="BA198">
        <v>0</v>
      </c>
      <c r="BB198">
        <v>0</v>
      </c>
    </row>
    <row r="199" spans="1:54" x14ac:dyDescent="0.2">
      <c r="A199" t="s">
        <v>959</v>
      </c>
      <c r="B199">
        <v>2010</v>
      </c>
      <c r="C199" s="1">
        <v>120000000</v>
      </c>
      <c r="D199" s="1"/>
      <c r="E199" s="1"/>
      <c r="F199">
        <v>18.603002300746301</v>
      </c>
      <c r="G199">
        <v>30212620</v>
      </c>
      <c r="H199">
        <v>17.223770275851901</v>
      </c>
      <c r="I199" t="s">
        <v>53</v>
      </c>
      <c r="J199" t="s">
        <v>54</v>
      </c>
      <c r="K199" t="s">
        <v>55</v>
      </c>
      <c r="L199">
        <v>121</v>
      </c>
      <c r="M199">
        <v>0</v>
      </c>
      <c r="N199">
        <v>0</v>
      </c>
      <c r="O199">
        <v>0</v>
      </c>
      <c r="P199">
        <v>0</v>
      </c>
      <c r="Q199">
        <v>1</v>
      </c>
      <c r="R199">
        <v>0</v>
      </c>
      <c r="S199">
        <v>0</v>
      </c>
      <c r="T199">
        <v>1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 t="s">
        <v>960</v>
      </c>
      <c r="AN199" t="s">
        <v>57</v>
      </c>
      <c r="AO199">
        <v>5.3</v>
      </c>
      <c r="AP199">
        <v>168</v>
      </c>
      <c r="AQ199">
        <v>196</v>
      </c>
      <c r="AR199" t="s">
        <v>961</v>
      </c>
      <c r="AS199">
        <v>274</v>
      </c>
      <c r="AT199" t="s">
        <v>962</v>
      </c>
      <c r="AU199">
        <v>273</v>
      </c>
      <c r="AV199" t="s">
        <v>963</v>
      </c>
      <c r="AW199">
        <v>216</v>
      </c>
      <c r="AX199" t="s">
        <v>964</v>
      </c>
      <c r="AY199">
        <v>157</v>
      </c>
      <c r="AZ199">
        <v>993</v>
      </c>
      <c r="BA199">
        <v>4</v>
      </c>
      <c r="BB199">
        <v>0</v>
      </c>
    </row>
    <row r="200" spans="1:54" x14ac:dyDescent="0.2">
      <c r="A200" t="s">
        <v>965</v>
      </c>
      <c r="B200">
        <v>2010</v>
      </c>
      <c r="C200" s="1">
        <v>117000000</v>
      </c>
      <c r="D200" s="1"/>
      <c r="E200" s="1"/>
      <c r="F200">
        <v>18.577684492762</v>
      </c>
      <c r="G200">
        <v>76418654</v>
      </c>
      <c r="H200">
        <v>18.151737386637599</v>
      </c>
      <c r="I200" t="s">
        <v>53</v>
      </c>
      <c r="J200" t="s">
        <v>54</v>
      </c>
      <c r="K200" t="s">
        <v>55</v>
      </c>
      <c r="L200">
        <v>117</v>
      </c>
      <c r="M200">
        <v>1</v>
      </c>
      <c r="N200">
        <v>0</v>
      </c>
      <c r="O200">
        <v>0</v>
      </c>
      <c r="P200">
        <v>0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 t="s">
        <v>966</v>
      </c>
      <c r="AN200" t="s">
        <v>57</v>
      </c>
      <c r="AO200">
        <v>6.3</v>
      </c>
      <c r="AP200">
        <v>283</v>
      </c>
      <c r="AQ200">
        <v>348</v>
      </c>
      <c r="AR200" t="s">
        <v>967</v>
      </c>
      <c r="AS200">
        <v>446</v>
      </c>
      <c r="AT200" t="s">
        <v>393</v>
      </c>
      <c r="AU200">
        <v>10000</v>
      </c>
      <c r="AV200" t="s">
        <v>968</v>
      </c>
      <c r="AW200">
        <v>973</v>
      </c>
      <c r="AX200" t="s">
        <v>819</v>
      </c>
      <c r="AY200">
        <v>877</v>
      </c>
      <c r="AZ200">
        <v>12731</v>
      </c>
      <c r="BA200">
        <v>0</v>
      </c>
      <c r="BB200">
        <v>11000</v>
      </c>
    </row>
    <row r="201" spans="1:54" x14ac:dyDescent="0.2">
      <c r="A201" t="s">
        <v>969</v>
      </c>
      <c r="B201">
        <v>2013</v>
      </c>
      <c r="C201" s="1">
        <v>120000000</v>
      </c>
      <c r="D201" s="1"/>
      <c r="E201" s="1"/>
      <c r="F201">
        <v>18.603002300746301</v>
      </c>
      <c r="G201">
        <v>89021735</v>
      </c>
      <c r="H201">
        <v>18.3043911113643</v>
      </c>
      <c r="I201" t="s">
        <v>53</v>
      </c>
      <c r="J201" t="s">
        <v>54</v>
      </c>
      <c r="K201" t="s">
        <v>55</v>
      </c>
      <c r="L201">
        <v>124</v>
      </c>
      <c r="M201">
        <v>1</v>
      </c>
      <c r="N201">
        <v>1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 t="s">
        <v>970</v>
      </c>
      <c r="AN201" t="s">
        <v>57</v>
      </c>
      <c r="AO201">
        <v>7</v>
      </c>
      <c r="AP201">
        <v>539</v>
      </c>
      <c r="AQ201">
        <v>892</v>
      </c>
      <c r="AR201" t="s">
        <v>224</v>
      </c>
      <c r="AS201">
        <v>364</v>
      </c>
      <c r="AT201" t="s">
        <v>352</v>
      </c>
      <c r="AU201">
        <v>11000</v>
      </c>
      <c r="AV201" t="s">
        <v>393</v>
      </c>
      <c r="AW201">
        <v>10000</v>
      </c>
      <c r="AX201" t="s">
        <v>971</v>
      </c>
      <c r="AY201">
        <v>1000</v>
      </c>
      <c r="AZ201">
        <v>22004</v>
      </c>
      <c r="BA201">
        <v>0</v>
      </c>
      <c r="BB201">
        <v>71000</v>
      </c>
    </row>
    <row r="202" spans="1:54" x14ac:dyDescent="0.2">
      <c r="A202" t="s">
        <v>972</v>
      </c>
      <c r="B202">
        <v>2005</v>
      </c>
      <c r="C202" s="1">
        <v>113000000</v>
      </c>
      <c r="D202" s="1"/>
      <c r="E202" s="1"/>
      <c r="F202">
        <v>18.5428983766766</v>
      </c>
      <c r="G202">
        <v>380262555</v>
      </c>
      <c r="H202">
        <v>19.7563725063101</v>
      </c>
      <c r="I202" t="s">
        <v>53</v>
      </c>
      <c r="J202" t="s">
        <v>54</v>
      </c>
      <c r="K202" t="s">
        <v>55</v>
      </c>
      <c r="L202">
        <v>140</v>
      </c>
      <c r="M202">
        <v>1</v>
      </c>
      <c r="N202">
        <v>1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 t="s">
        <v>973</v>
      </c>
      <c r="AN202" t="s">
        <v>57</v>
      </c>
      <c r="AO202">
        <v>7.6</v>
      </c>
      <c r="AP202">
        <v>359</v>
      </c>
      <c r="AQ202">
        <v>3286</v>
      </c>
      <c r="AR202" t="s">
        <v>974</v>
      </c>
      <c r="AS202">
        <v>0</v>
      </c>
      <c r="AT202" t="s">
        <v>598</v>
      </c>
      <c r="AU202">
        <v>20000</v>
      </c>
      <c r="AV202" t="s">
        <v>161</v>
      </c>
      <c r="AW202">
        <v>16000</v>
      </c>
      <c r="AX202" t="s">
        <v>975</v>
      </c>
      <c r="AY202">
        <v>4000</v>
      </c>
      <c r="AZ202">
        <v>44042</v>
      </c>
      <c r="BA202">
        <v>4</v>
      </c>
      <c r="BB202">
        <v>10000</v>
      </c>
    </row>
    <row r="203" spans="1:54" x14ac:dyDescent="0.2">
      <c r="A203" t="s">
        <v>976</v>
      </c>
      <c r="B203">
        <v>2002</v>
      </c>
      <c r="C203" s="1">
        <v>115000000</v>
      </c>
      <c r="D203" s="1"/>
      <c r="E203" s="1"/>
      <c r="F203">
        <v>18.560442686327502</v>
      </c>
      <c r="G203">
        <v>310675583</v>
      </c>
      <c r="H203">
        <v>19.554259784213698</v>
      </c>
      <c r="I203" t="s">
        <v>53</v>
      </c>
      <c r="J203" t="s">
        <v>54</v>
      </c>
      <c r="K203" t="s">
        <v>55</v>
      </c>
      <c r="L203">
        <v>142</v>
      </c>
      <c r="M203">
        <v>1</v>
      </c>
      <c r="N203">
        <v>1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1</v>
      </c>
      <c r="AH203">
        <v>0</v>
      </c>
      <c r="AI203">
        <v>0</v>
      </c>
      <c r="AJ203">
        <v>0</v>
      </c>
      <c r="AK203">
        <v>0</v>
      </c>
      <c r="AL203">
        <v>0</v>
      </c>
      <c r="AM203" t="s">
        <v>977</v>
      </c>
      <c r="AN203" t="s">
        <v>88</v>
      </c>
      <c r="AO203">
        <v>6.7</v>
      </c>
      <c r="AP203">
        <v>284</v>
      </c>
      <c r="AQ203">
        <v>3516</v>
      </c>
      <c r="AR203" t="s">
        <v>974</v>
      </c>
      <c r="AS203">
        <v>0</v>
      </c>
      <c r="AT203" t="s">
        <v>598</v>
      </c>
      <c r="AU203">
        <v>20000</v>
      </c>
      <c r="AV203" t="s">
        <v>161</v>
      </c>
      <c r="AW203">
        <v>16000</v>
      </c>
      <c r="AX203" t="s">
        <v>975</v>
      </c>
      <c r="AY203">
        <v>4000</v>
      </c>
      <c r="AZ203">
        <v>42990</v>
      </c>
      <c r="BA203">
        <v>3</v>
      </c>
      <c r="BB203">
        <v>0</v>
      </c>
    </row>
    <row r="204" spans="1:54" x14ac:dyDescent="0.2">
      <c r="A204" t="s">
        <v>978</v>
      </c>
      <c r="B204">
        <v>2001</v>
      </c>
      <c r="C204" s="1">
        <v>115000000</v>
      </c>
      <c r="D204" s="1"/>
      <c r="E204" s="1"/>
      <c r="F204">
        <v>18.560442686327502</v>
      </c>
      <c r="G204">
        <v>289907418</v>
      </c>
      <c r="H204">
        <v>19.485072181698399</v>
      </c>
      <c r="I204" t="s">
        <v>53</v>
      </c>
      <c r="J204" t="s">
        <v>54</v>
      </c>
      <c r="K204" t="s">
        <v>55</v>
      </c>
      <c r="L204">
        <v>92</v>
      </c>
      <c r="M204">
        <v>0</v>
      </c>
      <c r="N204">
        <v>1</v>
      </c>
      <c r="O204">
        <v>1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1</v>
      </c>
      <c r="V204">
        <v>1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 t="s">
        <v>979</v>
      </c>
      <c r="AN204" t="s">
        <v>199</v>
      </c>
      <c r="AO204">
        <v>8.1</v>
      </c>
      <c r="AP204">
        <v>250</v>
      </c>
      <c r="AQ204">
        <v>593</v>
      </c>
      <c r="AR204" t="s">
        <v>355</v>
      </c>
      <c r="AS204">
        <v>0</v>
      </c>
      <c r="AT204" t="s">
        <v>201</v>
      </c>
      <c r="AU204">
        <v>12000</v>
      </c>
      <c r="AV204" t="s">
        <v>244</v>
      </c>
      <c r="AW204">
        <v>1000</v>
      </c>
      <c r="AX204" t="s">
        <v>980</v>
      </c>
      <c r="AY204">
        <v>773</v>
      </c>
      <c r="AZ204">
        <v>15013</v>
      </c>
      <c r="BA204">
        <v>0</v>
      </c>
      <c r="BB204">
        <v>0</v>
      </c>
    </row>
    <row r="205" spans="1:54" x14ac:dyDescent="0.2">
      <c r="A205" t="s">
        <v>981</v>
      </c>
      <c r="B205">
        <v>2013</v>
      </c>
      <c r="C205" s="1">
        <v>120000000</v>
      </c>
      <c r="D205" s="1"/>
      <c r="E205" s="1"/>
      <c r="F205">
        <v>18.603002300746301</v>
      </c>
      <c r="G205">
        <v>132550960</v>
      </c>
      <c r="H205">
        <v>18.702477733223098</v>
      </c>
      <c r="I205" t="s">
        <v>53</v>
      </c>
      <c r="J205" t="s">
        <v>54</v>
      </c>
      <c r="K205" t="s">
        <v>55</v>
      </c>
      <c r="L205">
        <v>138</v>
      </c>
      <c r="M205">
        <v>1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</v>
      </c>
      <c r="AH205">
        <v>0</v>
      </c>
      <c r="AI205">
        <v>0</v>
      </c>
      <c r="AJ205">
        <v>1</v>
      </c>
      <c r="AK205">
        <v>0</v>
      </c>
      <c r="AL205">
        <v>0</v>
      </c>
      <c r="AM205" t="s">
        <v>982</v>
      </c>
      <c r="AN205" t="s">
        <v>57</v>
      </c>
      <c r="AO205">
        <v>6.7</v>
      </c>
      <c r="AP205">
        <v>440</v>
      </c>
      <c r="AQ205">
        <v>533</v>
      </c>
      <c r="AR205" t="s">
        <v>967</v>
      </c>
      <c r="AS205">
        <v>446</v>
      </c>
      <c r="AT205" t="s">
        <v>265</v>
      </c>
      <c r="AU205">
        <v>20000</v>
      </c>
      <c r="AV205" t="s">
        <v>983</v>
      </c>
      <c r="AW205">
        <v>992</v>
      </c>
      <c r="AX205" t="s">
        <v>984</v>
      </c>
      <c r="AY205">
        <v>929</v>
      </c>
      <c r="AZ205">
        <v>23755</v>
      </c>
      <c r="BA205">
        <v>1</v>
      </c>
      <c r="BB205">
        <v>68000</v>
      </c>
    </row>
    <row r="206" spans="1:54" x14ac:dyDescent="0.2">
      <c r="A206" t="s">
        <v>985</v>
      </c>
      <c r="B206">
        <v>1999</v>
      </c>
      <c r="C206" s="1">
        <v>115000000</v>
      </c>
      <c r="D206" s="1"/>
      <c r="E206" s="1"/>
      <c r="F206">
        <v>18.560442686327502</v>
      </c>
      <c r="G206">
        <v>474544677</v>
      </c>
      <c r="H206">
        <v>19.977866327535502</v>
      </c>
      <c r="I206" t="s">
        <v>53</v>
      </c>
      <c r="J206" t="s">
        <v>54</v>
      </c>
      <c r="K206" t="s">
        <v>55</v>
      </c>
      <c r="L206">
        <v>136</v>
      </c>
      <c r="M206">
        <v>1</v>
      </c>
      <c r="N206">
        <v>1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</v>
      </c>
      <c r="AH206">
        <v>0</v>
      </c>
      <c r="AI206">
        <v>0</v>
      </c>
      <c r="AJ206">
        <v>0</v>
      </c>
      <c r="AK206">
        <v>0</v>
      </c>
      <c r="AL206">
        <v>0</v>
      </c>
      <c r="AM206" t="s">
        <v>986</v>
      </c>
      <c r="AN206" t="s">
        <v>88</v>
      </c>
      <c r="AO206">
        <v>6.5</v>
      </c>
      <c r="AP206">
        <v>320</v>
      </c>
      <c r="AQ206">
        <v>3597</v>
      </c>
      <c r="AR206" t="s">
        <v>974</v>
      </c>
      <c r="AS206">
        <v>0</v>
      </c>
      <c r="AT206" t="s">
        <v>598</v>
      </c>
      <c r="AU206">
        <v>20000</v>
      </c>
      <c r="AV206" t="s">
        <v>176</v>
      </c>
      <c r="AW206">
        <v>14000</v>
      </c>
      <c r="AX206" t="s">
        <v>987</v>
      </c>
      <c r="AY206">
        <v>1000</v>
      </c>
      <c r="AZ206">
        <v>37723</v>
      </c>
      <c r="BA206">
        <v>1</v>
      </c>
      <c r="BB206">
        <v>13000</v>
      </c>
    </row>
    <row r="207" spans="1:54" x14ac:dyDescent="0.2">
      <c r="A207" t="s">
        <v>988</v>
      </c>
      <c r="B207">
        <v>2013</v>
      </c>
      <c r="C207" s="1">
        <v>135000000</v>
      </c>
      <c r="D207" s="1"/>
      <c r="E207" s="1"/>
      <c r="F207">
        <v>18.720785336402699</v>
      </c>
      <c r="G207">
        <v>187165546</v>
      </c>
      <c r="H207">
        <v>19.047504055923302</v>
      </c>
      <c r="I207" t="s">
        <v>53</v>
      </c>
      <c r="J207" t="s">
        <v>54</v>
      </c>
      <c r="K207" t="s">
        <v>55</v>
      </c>
      <c r="L207">
        <v>98</v>
      </c>
      <c r="M207">
        <v>0</v>
      </c>
      <c r="N207">
        <v>1</v>
      </c>
      <c r="O207">
        <v>1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1</v>
      </c>
      <c r="V207">
        <v>1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 t="s">
        <v>989</v>
      </c>
      <c r="AN207" t="s">
        <v>88</v>
      </c>
      <c r="AO207">
        <v>7.3</v>
      </c>
      <c r="AP207">
        <v>257</v>
      </c>
      <c r="AQ207">
        <v>195</v>
      </c>
      <c r="AR207" t="s">
        <v>990</v>
      </c>
      <c r="AS207">
        <v>16</v>
      </c>
      <c r="AT207" t="s">
        <v>237</v>
      </c>
      <c r="AU207">
        <v>16000</v>
      </c>
      <c r="AV207" t="s">
        <v>143</v>
      </c>
      <c r="AW207">
        <v>15000</v>
      </c>
      <c r="AX207" t="s">
        <v>510</v>
      </c>
      <c r="AY207">
        <v>12000</v>
      </c>
      <c r="AZ207">
        <v>43286</v>
      </c>
      <c r="BA207">
        <v>3</v>
      </c>
      <c r="BB207">
        <v>28000</v>
      </c>
    </row>
    <row r="208" spans="1:54" x14ac:dyDescent="0.2">
      <c r="A208" t="s">
        <v>991</v>
      </c>
      <c r="B208">
        <v>2002</v>
      </c>
      <c r="C208" s="1">
        <v>115000000</v>
      </c>
      <c r="D208" s="1"/>
      <c r="E208" s="1"/>
      <c r="F208">
        <v>18.560442686327502</v>
      </c>
      <c r="G208">
        <v>40911830</v>
      </c>
      <c r="H208">
        <v>17.526929821244401</v>
      </c>
      <c r="I208" t="s">
        <v>53</v>
      </c>
      <c r="J208" t="s">
        <v>54</v>
      </c>
      <c r="K208" t="s">
        <v>55</v>
      </c>
      <c r="L208">
        <v>153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1</v>
      </c>
      <c r="AL208">
        <v>0</v>
      </c>
      <c r="AM208" t="s">
        <v>992</v>
      </c>
      <c r="AN208" t="s">
        <v>476</v>
      </c>
      <c r="AO208">
        <v>6</v>
      </c>
      <c r="AP208">
        <v>152</v>
      </c>
      <c r="AQ208">
        <v>454</v>
      </c>
      <c r="AR208" t="s">
        <v>910</v>
      </c>
      <c r="AS208">
        <v>610</v>
      </c>
      <c r="AT208" t="s">
        <v>510</v>
      </c>
      <c r="AU208">
        <v>12000</v>
      </c>
      <c r="AV208" t="s">
        <v>993</v>
      </c>
      <c r="AW208">
        <v>836</v>
      </c>
      <c r="AX208" t="s">
        <v>994</v>
      </c>
      <c r="AY208">
        <v>617</v>
      </c>
      <c r="AZ208">
        <v>15046</v>
      </c>
      <c r="BA208">
        <v>0</v>
      </c>
      <c r="BB208">
        <v>0</v>
      </c>
    </row>
    <row r="209" spans="1:54" x14ac:dyDescent="0.2">
      <c r="A209" t="s">
        <v>995</v>
      </c>
      <c r="B209">
        <v>2016</v>
      </c>
      <c r="C209" s="1">
        <v>115000000</v>
      </c>
      <c r="D209" s="1"/>
      <c r="E209" s="1"/>
      <c r="F209">
        <v>18.560442686327502</v>
      </c>
      <c r="G209">
        <v>47952020</v>
      </c>
      <c r="H209">
        <v>17.6857114856222</v>
      </c>
      <c r="I209" t="s">
        <v>53</v>
      </c>
      <c r="J209" t="s">
        <v>54</v>
      </c>
      <c r="K209" t="s">
        <v>55</v>
      </c>
      <c r="L209">
        <v>120</v>
      </c>
      <c r="M209">
        <v>1</v>
      </c>
      <c r="N209">
        <v>1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1</v>
      </c>
      <c r="U209">
        <v>0</v>
      </c>
      <c r="V209">
        <v>1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 t="s">
        <v>996</v>
      </c>
      <c r="AN209" t="s">
        <v>57</v>
      </c>
      <c r="AO209">
        <v>6.1</v>
      </c>
      <c r="AP209">
        <v>231</v>
      </c>
      <c r="AQ209">
        <v>134</v>
      </c>
      <c r="AR209" t="s">
        <v>997</v>
      </c>
      <c r="AS209">
        <v>19</v>
      </c>
      <c r="AT209" t="s">
        <v>96</v>
      </c>
      <c r="AU209">
        <v>26000</v>
      </c>
      <c r="AV209" t="s">
        <v>132</v>
      </c>
      <c r="AW209">
        <v>11000</v>
      </c>
      <c r="AX209" t="s">
        <v>555</v>
      </c>
      <c r="AY209">
        <v>9000</v>
      </c>
      <c r="AZ209">
        <v>46719</v>
      </c>
      <c r="BA209">
        <v>2</v>
      </c>
      <c r="BB209">
        <v>16000</v>
      </c>
    </row>
    <row r="210" spans="1:54" x14ac:dyDescent="0.2">
      <c r="A210" t="s">
        <v>998</v>
      </c>
      <c r="B210">
        <v>2014</v>
      </c>
      <c r="C210" s="1">
        <v>125000000</v>
      </c>
      <c r="D210" s="1"/>
      <c r="E210" s="1"/>
      <c r="F210">
        <v>18.643824295266601</v>
      </c>
      <c r="G210">
        <v>190871240</v>
      </c>
      <c r="H210">
        <v>19.0671096225533</v>
      </c>
      <c r="I210" t="s">
        <v>53</v>
      </c>
      <c r="J210" t="s">
        <v>54</v>
      </c>
      <c r="K210" t="s">
        <v>55</v>
      </c>
      <c r="L210">
        <v>101</v>
      </c>
      <c r="M210">
        <v>1</v>
      </c>
      <c r="N210">
        <v>1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1</v>
      </c>
      <c r="AH210">
        <v>0</v>
      </c>
      <c r="AI210">
        <v>0</v>
      </c>
      <c r="AJ210">
        <v>0</v>
      </c>
      <c r="AK210">
        <v>0</v>
      </c>
      <c r="AL210">
        <v>0</v>
      </c>
      <c r="AM210" t="s">
        <v>999</v>
      </c>
      <c r="AN210" t="s">
        <v>57</v>
      </c>
      <c r="AO210">
        <v>5.9</v>
      </c>
      <c r="AP210">
        <v>348</v>
      </c>
      <c r="AQ210">
        <v>491</v>
      </c>
      <c r="AR210" t="s">
        <v>621</v>
      </c>
      <c r="AS210">
        <v>473</v>
      </c>
      <c r="AT210" t="s">
        <v>1000</v>
      </c>
      <c r="AU210">
        <v>833</v>
      </c>
      <c r="AV210" t="s">
        <v>1001</v>
      </c>
      <c r="AW210">
        <v>809</v>
      </c>
      <c r="AX210" t="s">
        <v>1002</v>
      </c>
      <c r="AY210">
        <v>429</v>
      </c>
      <c r="AZ210">
        <v>2690</v>
      </c>
      <c r="BA210">
        <v>0</v>
      </c>
      <c r="BB210">
        <v>62000</v>
      </c>
    </row>
    <row r="211" spans="1:54" x14ac:dyDescent="0.2">
      <c r="A211" t="s">
        <v>1003</v>
      </c>
      <c r="B211">
        <v>1997</v>
      </c>
      <c r="C211" s="1">
        <v>116000000</v>
      </c>
      <c r="D211" s="1"/>
      <c r="E211" s="1"/>
      <c r="F211">
        <v>18.5691007490706</v>
      </c>
      <c r="G211">
        <v>67155742</v>
      </c>
      <c r="H211">
        <v>18.022524987329898</v>
      </c>
      <c r="I211" t="s">
        <v>53</v>
      </c>
      <c r="J211" t="s">
        <v>54</v>
      </c>
      <c r="K211" t="s">
        <v>55</v>
      </c>
      <c r="L211">
        <v>108</v>
      </c>
      <c r="M211">
        <v>1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1</v>
      </c>
      <c r="AK211">
        <v>0</v>
      </c>
      <c r="AL211">
        <v>0</v>
      </c>
      <c r="AM211" t="s">
        <v>1004</v>
      </c>
      <c r="AN211" t="s">
        <v>57</v>
      </c>
      <c r="AO211">
        <v>5.8</v>
      </c>
      <c r="AP211">
        <v>93</v>
      </c>
      <c r="AQ211">
        <v>277</v>
      </c>
      <c r="AR211" t="s">
        <v>1005</v>
      </c>
      <c r="AS211">
        <v>79</v>
      </c>
      <c r="AT211" t="s">
        <v>1006</v>
      </c>
      <c r="AU211">
        <v>650</v>
      </c>
      <c r="AV211" t="s">
        <v>1007</v>
      </c>
      <c r="AW211">
        <v>293</v>
      </c>
      <c r="AX211" t="s">
        <v>316</v>
      </c>
      <c r="AY211">
        <v>268</v>
      </c>
      <c r="AZ211">
        <v>1569</v>
      </c>
      <c r="BA211">
        <v>1</v>
      </c>
      <c r="BB211">
        <v>0</v>
      </c>
    </row>
    <row r="212" spans="1:54" x14ac:dyDescent="0.2">
      <c r="A212" t="s">
        <v>1008</v>
      </c>
      <c r="B212">
        <v>2015</v>
      </c>
      <c r="C212" s="1">
        <v>120000000</v>
      </c>
      <c r="D212" s="1"/>
      <c r="E212" s="1"/>
      <c r="F212">
        <v>18.603002300746301</v>
      </c>
      <c r="G212">
        <v>56114221</v>
      </c>
      <c r="H212">
        <v>17.842899832130001</v>
      </c>
      <c r="I212" t="s">
        <v>53</v>
      </c>
      <c r="J212" t="s">
        <v>54</v>
      </c>
      <c r="K212" t="s">
        <v>55</v>
      </c>
      <c r="L212">
        <v>100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1</v>
      </c>
      <c r="AH212">
        <v>0</v>
      </c>
      <c r="AI212">
        <v>0</v>
      </c>
      <c r="AJ212">
        <v>0</v>
      </c>
      <c r="AK212">
        <v>0</v>
      </c>
      <c r="AL212">
        <v>0</v>
      </c>
      <c r="AM212" t="s">
        <v>1009</v>
      </c>
      <c r="AN212" t="s">
        <v>57</v>
      </c>
      <c r="AO212">
        <v>4.3</v>
      </c>
      <c r="AP212">
        <v>369</v>
      </c>
      <c r="AQ212">
        <v>695</v>
      </c>
      <c r="AR212" t="s">
        <v>1010</v>
      </c>
      <c r="AS212">
        <v>128</v>
      </c>
      <c r="AT212" t="s">
        <v>1011</v>
      </c>
      <c r="AU212">
        <v>596</v>
      </c>
      <c r="AV212" t="s">
        <v>1012</v>
      </c>
      <c r="AW212">
        <v>360</v>
      </c>
      <c r="AX212" t="s">
        <v>1013</v>
      </c>
      <c r="AY212">
        <v>78</v>
      </c>
      <c r="AZ212">
        <v>1261</v>
      </c>
      <c r="BA212">
        <v>3</v>
      </c>
      <c r="BB212">
        <v>41000</v>
      </c>
    </row>
    <row r="213" spans="1:54" x14ac:dyDescent="0.2">
      <c r="A213" t="s">
        <v>1014</v>
      </c>
      <c r="B213">
        <v>2006</v>
      </c>
      <c r="C213" s="1">
        <v>110000000</v>
      </c>
      <c r="D213" s="1"/>
      <c r="E213" s="1"/>
      <c r="F213">
        <v>18.5159909237567</v>
      </c>
      <c r="G213">
        <v>250863268</v>
      </c>
      <c r="H213">
        <v>19.340418599662399</v>
      </c>
      <c r="I213" t="s">
        <v>53</v>
      </c>
      <c r="J213" t="s">
        <v>54</v>
      </c>
      <c r="K213" t="s">
        <v>55</v>
      </c>
      <c r="L213">
        <v>108</v>
      </c>
      <c r="M213">
        <v>1</v>
      </c>
      <c r="N213">
        <v>1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1</v>
      </c>
      <c r="V213">
        <v>1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 t="s">
        <v>1015</v>
      </c>
      <c r="AN213" t="s">
        <v>88</v>
      </c>
      <c r="AO213">
        <v>6.4</v>
      </c>
      <c r="AP213">
        <v>179</v>
      </c>
      <c r="AQ213">
        <v>444</v>
      </c>
      <c r="AR213" t="s">
        <v>577</v>
      </c>
      <c r="AS213">
        <v>189</v>
      </c>
      <c r="AT213" t="s">
        <v>578</v>
      </c>
      <c r="AU213">
        <v>49000</v>
      </c>
      <c r="AV213" t="s">
        <v>579</v>
      </c>
      <c r="AW213">
        <v>3000</v>
      </c>
      <c r="AX213" t="s">
        <v>580</v>
      </c>
      <c r="AY213">
        <v>1000</v>
      </c>
      <c r="AZ213">
        <v>55486</v>
      </c>
      <c r="BA213">
        <v>2</v>
      </c>
      <c r="BB213">
        <v>3000</v>
      </c>
    </row>
    <row r="214" spans="1:54" x14ac:dyDescent="0.2">
      <c r="A214" t="s">
        <v>1016</v>
      </c>
      <c r="B214">
        <v>2015</v>
      </c>
      <c r="C214" s="1">
        <v>110000000</v>
      </c>
      <c r="D214" s="1"/>
      <c r="E214" s="1"/>
      <c r="F214">
        <v>18.5159909237567</v>
      </c>
      <c r="G214">
        <v>155181732</v>
      </c>
      <c r="H214">
        <v>18.860107452599902</v>
      </c>
      <c r="I214" t="s">
        <v>53</v>
      </c>
      <c r="J214" t="s">
        <v>54</v>
      </c>
      <c r="K214" t="s">
        <v>55</v>
      </c>
      <c r="L214">
        <v>114</v>
      </c>
      <c r="M214">
        <v>1</v>
      </c>
      <c r="N214">
        <v>1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1</v>
      </c>
      <c r="AK214">
        <v>0</v>
      </c>
      <c r="AL214">
        <v>0</v>
      </c>
      <c r="AM214" t="s">
        <v>1017</v>
      </c>
      <c r="AN214" t="s">
        <v>57</v>
      </c>
      <c r="AO214">
        <v>6.1</v>
      </c>
      <c r="AP214">
        <v>358</v>
      </c>
      <c r="AQ214">
        <v>499</v>
      </c>
      <c r="AR214" t="s">
        <v>1018</v>
      </c>
      <c r="AS214">
        <v>62</v>
      </c>
      <c r="AT214" t="s">
        <v>752</v>
      </c>
      <c r="AU214">
        <v>12000</v>
      </c>
      <c r="AV214" t="s">
        <v>920</v>
      </c>
      <c r="AW214">
        <v>2000</v>
      </c>
      <c r="AX214" t="s">
        <v>1019</v>
      </c>
      <c r="AY214">
        <v>884</v>
      </c>
      <c r="AZ214">
        <v>16718</v>
      </c>
      <c r="BA214">
        <v>0</v>
      </c>
      <c r="BB214">
        <v>52000</v>
      </c>
    </row>
    <row r="215" spans="1:54" x14ac:dyDescent="0.2">
      <c r="A215" t="s">
        <v>1020</v>
      </c>
      <c r="B215">
        <v>2000</v>
      </c>
      <c r="C215" s="1">
        <v>110000000</v>
      </c>
      <c r="D215" s="1"/>
      <c r="E215" s="1"/>
      <c r="F215">
        <v>18.5159909237567</v>
      </c>
      <c r="G215">
        <v>113330342</v>
      </c>
      <c r="H215">
        <v>18.545817492440399</v>
      </c>
      <c r="I215" t="s">
        <v>53</v>
      </c>
      <c r="J215" t="s">
        <v>54</v>
      </c>
      <c r="K215" t="s">
        <v>55</v>
      </c>
      <c r="L215">
        <v>142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1</v>
      </c>
      <c r="AL215">
        <v>0</v>
      </c>
      <c r="AM215" t="s">
        <v>1021</v>
      </c>
      <c r="AN215" t="s">
        <v>476</v>
      </c>
      <c r="AO215">
        <v>7.1</v>
      </c>
      <c r="AP215">
        <v>192</v>
      </c>
      <c r="AQ215">
        <v>1144</v>
      </c>
      <c r="AR215" t="s">
        <v>321</v>
      </c>
      <c r="AS215">
        <v>776</v>
      </c>
      <c r="AT215" t="s">
        <v>351</v>
      </c>
      <c r="AU215">
        <v>13000</v>
      </c>
      <c r="AV215" t="s">
        <v>1022</v>
      </c>
      <c r="AW215">
        <v>2000</v>
      </c>
      <c r="AX215" t="s">
        <v>116</v>
      </c>
      <c r="AY215">
        <v>1000</v>
      </c>
      <c r="AZ215">
        <v>19454</v>
      </c>
      <c r="BA215">
        <v>1</v>
      </c>
      <c r="BB215">
        <v>4000</v>
      </c>
    </row>
    <row r="216" spans="1:54" x14ac:dyDescent="0.2">
      <c r="A216" t="s">
        <v>1023</v>
      </c>
      <c r="B216">
        <v>2004</v>
      </c>
      <c r="C216" s="1">
        <v>110000000</v>
      </c>
      <c r="D216" s="1"/>
      <c r="E216" s="1"/>
      <c r="F216">
        <v>18.5159909237567</v>
      </c>
      <c r="G216">
        <v>125531634</v>
      </c>
      <c r="H216">
        <v>18.6480683485184</v>
      </c>
      <c r="I216" t="s">
        <v>53</v>
      </c>
      <c r="J216" t="s">
        <v>54</v>
      </c>
      <c r="K216" t="s">
        <v>55</v>
      </c>
      <c r="L216">
        <v>125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1</v>
      </c>
      <c r="AK216">
        <v>0</v>
      </c>
      <c r="AL216">
        <v>0</v>
      </c>
      <c r="AM216" t="s">
        <v>1024</v>
      </c>
      <c r="AN216" t="s">
        <v>57</v>
      </c>
      <c r="AO216">
        <v>6.4</v>
      </c>
      <c r="AP216">
        <v>198</v>
      </c>
      <c r="AQ216">
        <v>627</v>
      </c>
      <c r="AR216" t="s">
        <v>1025</v>
      </c>
      <c r="AS216">
        <v>0</v>
      </c>
      <c r="AT216" t="s">
        <v>260</v>
      </c>
      <c r="AU216">
        <v>11000</v>
      </c>
      <c r="AV216" t="s">
        <v>1026</v>
      </c>
      <c r="AW216">
        <v>8000</v>
      </c>
      <c r="AX216" t="s">
        <v>1027</v>
      </c>
      <c r="AY216">
        <v>350</v>
      </c>
      <c r="AZ216">
        <v>19359</v>
      </c>
      <c r="BA216">
        <v>0</v>
      </c>
      <c r="BB216">
        <v>0</v>
      </c>
    </row>
    <row r="217" spans="1:54" x14ac:dyDescent="0.2">
      <c r="A217" t="s">
        <v>1028</v>
      </c>
      <c r="B217">
        <v>2005</v>
      </c>
      <c r="C217" s="1">
        <v>120000000</v>
      </c>
      <c r="D217" s="1"/>
      <c r="E217" s="1"/>
      <c r="F217">
        <v>18.603002300746301</v>
      </c>
      <c r="G217">
        <v>186336103</v>
      </c>
      <c r="H217">
        <v>19.0430626063837</v>
      </c>
      <c r="I217" t="s">
        <v>53</v>
      </c>
      <c r="J217" t="s">
        <v>54</v>
      </c>
      <c r="K217" t="s">
        <v>55</v>
      </c>
      <c r="L217">
        <v>126</v>
      </c>
      <c r="M217">
        <v>1</v>
      </c>
      <c r="N217">
        <v>0</v>
      </c>
      <c r="O217">
        <v>0</v>
      </c>
      <c r="P217">
        <v>0</v>
      </c>
      <c r="Q217">
        <v>1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1</v>
      </c>
      <c r="AG217">
        <v>0</v>
      </c>
      <c r="AH217">
        <v>0</v>
      </c>
      <c r="AI217">
        <v>0</v>
      </c>
      <c r="AJ217">
        <v>1</v>
      </c>
      <c r="AK217">
        <v>0</v>
      </c>
      <c r="AL217">
        <v>0</v>
      </c>
      <c r="AM217" t="s">
        <v>1029</v>
      </c>
      <c r="AN217" t="s">
        <v>57</v>
      </c>
      <c r="AO217">
        <v>6.5</v>
      </c>
      <c r="AP217">
        <v>233</v>
      </c>
      <c r="AQ217">
        <v>798</v>
      </c>
      <c r="AR217" t="s">
        <v>392</v>
      </c>
      <c r="AS217">
        <v>218</v>
      </c>
      <c r="AT217" t="s">
        <v>260</v>
      </c>
      <c r="AU217">
        <v>11000</v>
      </c>
      <c r="AV217" t="s">
        <v>420</v>
      </c>
      <c r="AW217">
        <v>11000</v>
      </c>
      <c r="AX217" t="s">
        <v>1030</v>
      </c>
      <c r="AY217">
        <v>322</v>
      </c>
      <c r="AZ217">
        <v>22722</v>
      </c>
      <c r="BA217">
        <v>2</v>
      </c>
      <c r="BB217">
        <v>0</v>
      </c>
    </row>
    <row r="218" spans="1:54" x14ac:dyDescent="0.2">
      <c r="A218" t="s">
        <v>1031</v>
      </c>
      <c r="B218">
        <v>2015</v>
      </c>
      <c r="C218" s="1">
        <v>110000000</v>
      </c>
      <c r="D218" s="1"/>
      <c r="E218" s="1"/>
      <c r="F218">
        <v>18.5159909237567</v>
      </c>
      <c r="G218">
        <v>129995817</v>
      </c>
      <c r="H218">
        <v>18.683012830979099</v>
      </c>
      <c r="I218" t="s">
        <v>53</v>
      </c>
      <c r="J218" t="s">
        <v>54</v>
      </c>
      <c r="K218" t="s">
        <v>55</v>
      </c>
      <c r="L218">
        <v>119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1</v>
      </c>
      <c r="AH218">
        <v>0</v>
      </c>
      <c r="AI218">
        <v>0</v>
      </c>
      <c r="AJ218">
        <v>1</v>
      </c>
      <c r="AK218">
        <v>0</v>
      </c>
      <c r="AL218">
        <v>0</v>
      </c>
      <c r="AM218" t="s">
        <v>1032</v>
      </c>
      <c r="AN218" t="s">
        <v>57</v>
      </c>
      <c r="AO218">
        <v>6.3</v>
      </c>
      <c r="AP218">
        <v>263</v>
      </c>
      <c r="AQ218">
        <v>258</v>
      </c>
      <c r="AR218" t="s">
        <v>855</v>
      </c>
      <c r="AS218">
        <v>124</v>
      </c>
      <c r="AT218" t="s">
        <v>167</v>
      </c>
      <c r="AU218">
        <v>14000</v>
      </c>
      <c r="AV218" t="s">
        <v>1033</v>
      </c>
      <c r="AW218">
        <v>5000</v>
      </c>
      <c r="AX218" t="s">
        <v>1034</v>
      </c>
      <c r="AY218">
        <v>1000</v>
      </c>
      <c r="AZ218">
        <v>22622</v>
      </c>
      <c r="BA218">
        <v>0</v>
      </c>
      <c r="BB218">
        <v>27000</v>
      </c>
    </row>
    <row r="219" spans="1:54" x14ac:dyDescent="0.2">
      <c r="A219" t="s">
        <v>1035</v>
      </c>
      <c r="B219">
        <v>2004</v>
      </c>
      <c r="C219" s="1">
        <v>110000000</v>
      </c>
      <c r="D219" s="1"/>
      <c r="E219" s="1"/>
      <c r="F219">
        <v>18.5159909237567</v>
      </c>
      <c r="G219">
        <v>102608827</v>
      </c>
      <c r="H219">
        <v>18.446434520138698</v>
      </c>
      <c r="I219" t="s">
        <v>53</v>
      </c>
      <c r="J219" t="s">
        <v>54</v>
      </c>
      <c r="K219" t="s">
        <v>544</v>
      </c>
      <c r="L219">
        <v>170</v>
      </c>
      <c r="M219">
        <v>0</v>
      </c>
      <c r="N219">
        <v>0</v>
      </c>
      <c r="O219">
        <v>0</v>
      </c>
      <c r="P219">
        <v>1</v>
      </c>
      <c r="Q219">
        <v>0</v>
      </c>
      <c r="R219">
        <v>0</v>
      </c>
      <c r="S219">
        <v>0</v>
      </c>
      <c r="T219">
        <v>1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 t="s">
        <v>1036</v>
      </c>
      <c r="AN219" t="s">
        <v>57</v>
      </c>
      <c r="AO219">
        <v>7.5</v>
      </c>
      <c r="AP219">
        <v>267</v>
      </c>
      <c r="AQ219">
        <v>799</v>
      </c>
      <c r="AR219" t="s">
        <v>368</v>
      </c>
      <c r="AS219">
        <v>17000</v>
      </c>
      <c r="AT219" t="s">
        <v>166</v>
      </c>
      <c r="AU219">
        <v>29000</v>
      </c>
      <c r="AV219" t="s">
        <v>1037</v>
      </c>
      <c r="AW219">
        <v>3000</v>
      </c>
      <c r="AX219" t="s">
        <v>1038</v>
      </c>
      <c r="AY219">
        <v>827</v>
      </c>
      <c r="AZ219">
        <v>34582</v>
      </c>
      <c r="BA219">
        <v>0</v>
      </c>
      <c r="BB219">
        <v>0</v>
      </c>
    </row>
    <row r="220" spans="1:54" x14ac:dyDescent="0.2">
      <c r="A220" t="s">
        <v>1039</v>
      </c>
      <c r="B220">
        <v>2010</v>
      </c>
      <c r="C220" s="1">
        <v>112000000</v>
      </c>
      <c r="D220" s="1"/>
      <c r="E220" s="1"/>
      <c r="F220">
        <v>18.534009429259399</v>
      </c>
      <c r="G220">
        <v>42776259</v>
      </c>
      <c r="H220">
        <v>17.571493810389502</v>
      </c>
      <c r="I220" t="s">
        <v>53</v>
      </c>
      <c r="J220" t="s">
        <v>54</v>
      </c>
      <c r="K220" t="s">
        <v>55</v>
      </c>
      <c r="L220">
        <v>85</v>
      </c>
      <c r="M220">
        <v>0</v>
      </c>
      <c r="N220">
        <v>1</v>
      </c>
      <c r="O220">
        <v>0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1</v>
      </c>
      <c r="V220">
        <v>1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 t="s">
        <v>1040</v>
      </c>
      <c r="AN220" t="s">
        <v>88</v>
      </c>
      <c r="AO220">
        <v>4.9000000000000004</v>
      </c>
      <c r="AP220">
        <v>184</v>
      </c>
      <c r="AQ220">
        <v>121</v>
      </c>
      <c r="AR220" t="s">
        <v>360</v>
      </c>
      <c r="AS220">
        <v>11</v>
      </c>
      <c r="AT220" t="s">
        <v>1041</v>
      </c>
      <c r="AU220">
        <v>480</v>
      </c>
      <c r="AV220" t="s">
        <v>1042</v>
      </c>
      <c r="AW220">
        <v>392</v>
      </c>
      <c r="AX220" t="s">
        <v>1043</v>
      </c>
      <c r="AY220">
        <v>116</v>
      </c>
      <c r="AZ220">
        <v>1173</v>
      </c>
      <c r="BA220">
        <v>1</v>
      </c>
      <c r="BB220">
        <v>0</v>
      </c>
    </row>
    <row r="221" spans="1:54" x14ac:dyDescent="0.2">
      <c r="A221" t="s">
        <v>1044</v>
      </c>
      <c r="B221">
        <v>2011</v>
      </c>
      <c r="C221" s="1">
        <v>120000000</v>
      </c>
      <c r="D221" s="1"/>
      <c r="E221" s="1"/>
      <c r="F221">
        <v>18.603002300746301</v>
      </c>
      <c r="G221">
        <v>98780042</v>
      </c>
      <c r="H221">
        <v>18.408406138263899</v>
      </c>
      <c r="I221" t="s">
        <v>53</v>
      </c>
      <c r="J221" t="s">
        <v>54</v>
      </c>
      <c r="K221" t="s">
        <v>55</v>
      </c>
      <c r="L221">
        <v>119</v>
      </c>
      <c r="M221">
        <v>1</v>
      </c>
      <c r="N221">
        <v>0</v>
      </c>
      <c r="O221">
        <v>0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0</v>
      </c>
      <c r="AI221">
        <v>0</v>
      </c>
      <c r="AJ221">
        <v>1</v>
      </c>
      <c r="AK221">
        <v>0</v>
      </c>
      <c r="AL221">
        <v>0</v>
      </c>
      <c r="AM221" t="s">
        <v>1045</v>
      </c>
      <c r="AN221" t="s">
        <v>57</v>
      </c>
      <c r="AO221">
        <v>5.8</v>
      </c>
      <c r="AP221">
        <v>447</v>
      </c>
      <c r="AQ221">
        <v>443</v>
      </c>
      <c r="AR221" t="s">
        <v>1046</v>
      </c>
      <c r="AS221">
        <v>1000</v>
      </c>
      <c r="AT221" t="s">
        <v>339</v>
      </c>
      <c r="AU221">
        <v>11000</v>
      </c>
      <c r="AV221" t="s">
        <v>116</v>
      </c>
      <c r="AW221">
        <v>1000</v>
      </c>
      <c r="AX221" t="s">
        <v>1047</v>
      </c>
      <c r="AY221">
        <v>741</v>
      </c>
      <c r="AZ221">
        <v>13391</v>
      </c>
      <c r="BA221">
        <v>0</v>
      </c>
      <c r="BB221">
        <v>14000</v>
      </c>
    </row>
    <row r="222" spans="1:54" x14ac:dyDescent="0.2">
      <c r="A222" t="s">
        <v>1048</v>
      </c>
      <c r="B222">
        <v>2014</v>
      </c>
      <c r="C222" s="1">
        <v>110000000</v>
      </c>
      <c r="D222" s="1"/>
      <c r="E222" s="1"/>
      <c r="F222">
        <v>18.5159909237567</v>
      </c>
      <c r="G222">
        <v>106369117</v>
      </c>
      <c r="H222">
        <v>18.4824258389806</v>
      </c>
      <c r="I222" t="s">
        <v>53</v>
      </c>
      <c r="J222" t="s">
        <v>54</v>
      </c>
      <c r="K222" t="s">
        <v>55</v>
      </c>
      <c r="L222">
        <v>102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1</v>
      </c>
      <c r="U222">
        <v>0</v>
      </c>
      <c r="V222">
        <v>1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 t="s">
        <v>1049</v>
      </c>
      <c r="AN222" t="s">
        <v>476</v>
      </c>
      <c r="AO222">
        <v>6.2</v>
      </c>
      <c r="AP222">
        <v>366</v>
      </c>
      <c r="AQ222">
        <v>523</v>
      </c>
      <c r="AR222" t="s">
        <v>1050</v>
      </c>
      <c r="AS222">
        <v>263</v>
      </c>
      <c r="AT222" t="s">
        <v>162</v>
      </c>
      <c r="AU222">
        <v>6000</v>
      </c>
      <c r="AV222" t="s">
        <v>1051</v>
      </c>
      <c r="AW222">
        <v>1000</v>
      </c>
      <c r="AX222" t="s">
        <v>774</v>
      </c>
      <c r="AY222">
        <v>1000</v>
      </c>
      <c r="AZ222">
        <v>10583</v>
      </c>
      <c r="BA222">
        <v>0</v>
      </c>
      <c r="BB222">
        <v>71000</v>
      </c>
    </row>
    <row r="223" spans="1:54" x14ac:dyDescent="0.2">
      <c r="A223" t="s">
        <v>1052</v>
      </c>
      <c r="B223">
        <v>2011</v>
      </c>
      <c r="C223" s="1">
        <v>110000000</v>
      </c>
      <c r="D223" s="1"/>
      <c r="E223" s="1"/>
      <c r="F223">
        <v>18.5159909237567</v>
      </c>
      <c r="G223">
        <v>142614158</v>
      </c>
      <c r="H223">
        <v>18.7756533457285</v>
      </c>
      <c r="I223" t="s">
        <v>53</v>
      </c>
      <c r="J223" t="s">
        <v>54</v>
      </c>
      <c r="K223" t="s">
        <v>55</v>
      </c>
      <c r="L223">
        <v>103</v>
      </c>
      <c r="M223">
        <v>0</v>
      </c>
      <c r="N223">
        <v>1</v>
      </c>
      <c r="O223">
        <v>1</v>
      </c>
      <c r="P223">
        <v>0</v>
      </c>
      <c r="Q223">
        <v>1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 t="s">
        <v>1053</v>
      </c>
      <c r="AN223" t="s">
        <v>88</v>
      </c>
      <c r="AO223">
        <v>5.5</v>
      </c>
      <c r="AP223">
        <v>172</v>
      </c>
      <c r="AQ223">
        <v>153</v>
      </c>
      <c r="AR223" t="s">
        <v>1054</v>
      </c>
      <c r="AS223">
        <v>67</v>
      </c>
      <c r="AT223" t="s">
        <v>1055</v>
      </c>
      <c r="AU223">
        <v>383</v>
      </c>
      <c r="AV223" t="s">
        <v>1056</v>
      </c>
      <c r="AW223">
        <v>113</v>
      </c>
      <c r="AX223" t="s">
        <v>1057</v>
      </c>
      <c r="AY223">
        <v>111</v>
      </c>
      <c r="AZ223">
        <v>692</v>
      </c>
      <c r="BA223">
        <v>3</v>
      </c>
      <c r="BB223">
        <v>31000</v>
      </c>
    </row>
    <row r="224" spans="1:54" x14ac:dyDescent="0.2">
      <c r="A224" t="s">
        <v>1058</v>
      </c>
      <c r="B224">
        <v>2004</v>
      </c>
      <c r="C224" s="1">
        <v>110000000</v>
      </c>
      <c r="D224" s="1"/>
      <c r="E224" s="1"/>
      <c r="F224">
        <v>18.5159909237567</v>
      </c>
      <c r="G224">
        <v>50026353</v>
      </c>
      <c r="H224">
        <v>17.7280604845451</v>
      </c>
      <c r="I224" t="s">
        <v>53</v>
      </c>
      <c r="J224" t="s">
        <v>54</v>
      </c>
      <c r="K224" t="s">
        <v>55</v>
      </c>
      <c r="L224">
        <v>76</v>
      </c>
      <c r="M224">
        <v>0</v>
      </c>
      <c r="N224">
        <v>0</v>
      </c>
      <c r="O224">
        <v>1</v>
      </c>
      <c r="P224">
        <v>0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1</v>
      </c>
      <c r="AM224" t="s">
        <v>1059</v>
      </c>
      <c r="AN224" t="s">
        <v>88</v>
      </c>
      <c r="AO224">
        <v>5.4</v>
      </c>
      <c r="AP224">
        <v>104</v>
      </c>
      <c r="AQ224">
        <v>88</v>
      </c>
      <c r="AR224" t="s">
        <v>1060</v>
      </c>
      <c r="AS224">
        <v>6</v>
      </c>
      <c r="AT224" t="s">
        <v>201</v>
      </c>
      <c r="AU224">
        <v>12000</v>
      </c>
      <c r="AV224" t="s">
        <v>1061</v>
      </c>
      <c r="AW224">
        <v>513</v>
      </c>
      <c r="AX224" t="s">
        <v>1062</v>
      </c>
      <c r="AY224">
        <v>421</v>
      </c>
      <c r="AZ224">
        <v>13607</v>
      </c>
      <c r="BA224">
        <v>0</v>
      </c>
      <c r="BB224">
        <v>304</v>
      </c>
    </row>
    <row r="225" spans="1:54" x14ac:dyDescent="0.2">
      <c r="A225" t="s">
        <v>1063</v>
      </c>
      <c r="B225">
        <v>2016</v>
      </c>
      <c r="C225" s="1">
        <v>110000000</v>
      </c>
      <c r="D225" s="1"/>
      <c r="E225" s="1"/>
      <c r="F225">
        <v>18.5159909237567</v>
      </c>
      <c r="G225">
        <v>66002193</v>
      </c>
      <c r="H225">
        <v>18.0051985267114</v>
      </c>
      <c r="I225" t="s">
        <v>53</v>
      </c>
      <c r="J225" t="s">
        <v>54</v>
      </c>
      <c r="K225" t="s">
        <v>55</v>
      </c>
      <c r="L225">
        <v>120</v>
      </c>
      <c r="M225">
        <v>1</v>
      </c>
      <c r="N225">
        <v>1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1</v>
      </c>
      <c r="AH225">
        <v>0</v>
      </c>
      <c r="AI225">
        <v>0</v>
      </c>
      <c r="AJ225">
        <v>1</v>
      </c>
      <c r="AK225">
        <v>0</v>
      </c>
      <c r="AL225">
        <v>0</v>
      </c>
      <c r="AM225" t="s">
        <v>1064</v>
      </c>
      <c r="AN225" t="s">
        <v>57</v>
      </c>
      <c r="AO225">
        <v>5.8</v>
      </c>
      <c r="AP225">
        <v>181</v>
      </c>
      <c r="AQ225">
        <v>144</v>
      </c>
      <c r="AR225" t="s">
        <v>855</v>
      </c>
      <c r="AS225">
        <v>124</v>
      </c>
      <c r="AT225" t="s">
        <v>1065</v>
      </c>
      <c r="AU225">
        <v>6000</v>
      </c>
      <c r="AV225" t="s">
        <v>1033</v>
      </c>
      <c r="AW225">
        <v>5000</v>
      </c>
      <c r="AX225" t="s">
        <v>840</v>
      </c>
      <c r="AY225">
        <v>943</v>
      </c>
      <c r="AZ225">
        <v>12452</v>
      </c>
      <c r="BA225">
        <v>3</v>
      </c>
      <c r="BB225">
        <v>12000</v>
      </c>
    </row>
    <row r="226" spans="1:54" x14ac:dyDescent="0.2">
      <c r="A226" t="s">
        <v>1066</v>
      </c>
      <c r="B226">
        <v>2011</v>
      </c>
      <c r="C226" s="1">
        <v>110000000</v>
      </c>
      <c r="D226" s="1"/>
      <c r="E226" s="1"/>
      <c r="F226">
        <v>18.5159909237567</v>
      </c>
      <c r="G226">
        <v>85463309</v>
      </c>
      <c r="H226">
        <v>18.2635977072995</v>
      </c>
      <c r="I226" t="s">
        <v>53</v>
      </c>
      <c r="J226" t="s">
        <v>54</v>
      </c>
      <c r="K226" t="s">
        <v>55</v>
      </c>
      <c r="L226">
        <v>127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</v>
      </c>
      <c r="AH226">
        <v>0</v>
      </c>
      <c r="AI226">
        <v>1</v>
      </c>
      <c r="AJ226">
        <v>0</v>
      </c>
      <c r="AK226">
        <v>0</v>
      </c>
      <c r="AL226">
        <v>0</v>
      </c>
      <c r="AM226" t="s">
        <v>1067</v>
      </c>
      <c r="AN226" t="s">
        <v>57</v>
      </c>
      <c r="AO226">
        <v>7.1</v>
      </c>
      <c r="AP226">
        <v>327</v>
      </c>
      <c r="AQ226">
        <v>426</v>
      </c>
      <c r="AR226" t="s">
        <v>577</v>
      </c>
      <c r="AS226">
        <v>189</v>
      </c>
      <c r="AT226" t="s">
        <v>265</v>
      </c>
      <c r="AU226">
        <v>20000</v>
      </c>
      <c r="AV226" t="s">
        <v>1068</v>
      </c>
      <c r="AW226">
        <v>929</v>
      </c>
      <c r="AX226" t="s">
        <v>1069</v>
      </c>
      <c r="AY226">
        <v>544</v>
      </c>
      <c r="AZ226">
        <v>22254</v>
      </c>
      <c r="BA226">
        <v>1</v>
      </c>
      <c r="BB226">
        <v>36000</v>
      </c>
    </row>
    <row r="227" spans="1:54" x14ac:dyDescent="0.2">
      <c r="A227" t="s">
        <v>1070</v>
      </c>
      <c r="B227">
        <v>2013</v>
      </c>
      <c r="C227" s="1">
        <v>105000000</v>
      </c>
      <c r="D227" s="1"/>
      <c r="E227" s="1"/>
      <c r="F227">
        <v>18.469470908121799</v>
      </c>
      <c r="G227">
        <v>71017784</v>
      </c>
      <c r="H227">
        <v>18.078440882514201</v>
      </c>
      <c r="I227" t="s">
        <v>53</v>
      </c>
      <c r="J227" t="s">
        <v>54</v>
      </c>
      <c r="K227" t="s">
        <v>55</v>
      </c>
      <c r="L227">
        <v>105</v>
      </c>
      <c r="M227">
        <v>0</v>
      </c>
      <c r="N227">
        <v>1</v>
      </c>
      <c r="O227">
        <v>1</v>
      </c>
      <c r="P227">
        <v>0</v>
      </c>
      <c r="Q227">
        <v>1</v>
      </c>
      <c r="R227">
        <v>0</v>
      </c>
      <c r="S227">
        <v>0</v>
      </c>
      <c r="T227">
        <v>0</v>
      </c>
      <c r="U227">
        <v>1</v>
      </c>
      <c r="V227">
        <v>1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 t="s">
        <v>1071</v>
      </c>
      <c r="AN227" t="s">
        <v>88</v>
      </c>
      <c r="AO227">
        <v>5.4</v>
      </c>
      <c r="AP227">
        <v>125</v>
      </c>
      <c r="AQ227">
        <v>59</v>
      </c>
      <c r="AR227" t="s">
        <v>1054</v>
      </c>
      <c r="AS227">
        <v>67</v>
      </c>
      <c r="AT227" t="s">
        <v>1072</v>
      </c>
      <c r="AU227">
        <v>681</v>
      </c>
      <c r="AV227" t="s">
        <v>1073</v>
      </c>
      <c r="AW227">
        <v>71</v>
      </c>
      <c r="AX227" t="s">
        <v>1074</v>
      </c>
      <c r="AY227">
        <v>40</v>
      </c>
      <c r="AZ227">
        <v>914</v>
      </c>
      <c r="BA227">
        <v>3</v>
      </c>
      <c r="BB227">
        <v>0</v>
      </c>
    </row>
    <row r="228" spans="1:54" x14ac:dyDescent="0.2">
      <c r="A228" t="s">
        <v>1075</v>
      </c>
      <c r="B228">
        <v>1997</v>
      </c>
      <c r="C228" s="1">
        <v>160000000</v>
      </c>
      <c r="D228" s="1"/>
      <c r="E228" s="1"/>
      <c r="F228">
        <v>18.890684373198098</v>
      </c>
      <c r="G228">
        <v>48068396</v>
      </c>
      <c r="H228">
        <v>17.688135471308399</v>
      </c>
      <c r="I228" t="s">
        <v>53</v>
      </c>
      <c r="J228" t="s">
        <v>54</v>
      </c>
      <c r="K228" t="s">
        <v>55</v>
      </c>
      <c r="L228">
        <v>121</v>
      </c>
      <c r="M228">
        <v>1</v>
      </c>
      <c r="N228">
        <v>0</v>
      </c>
      <c r="O228">
        <v>0</v>
      </c>
      <c r="P228">
        <v>0</v>
      </c>
      <c r="Q228">
        <v>0</v>
      </c>
      <c r="R228">
        <v>1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1</v>
      </c>
      <c r="AG228">
        <v>0</v>
      </c>
      <c r="AH228">
        <v>0</v>
      </c>
      <c r="AI228">
        <v>0</v>
      </c>
      <c r="AJ228">
        <v>1</v>
      </c>
      <c r="AK228">
        <v>0</v>
      </c>
      <c r="AL228">
        <v>0</v>
      </c>
      <c r="AM228" t="s">
        <v>1076</v>
      </c>
      <c r="AN228" t="s">
        <v>57</v>
      </c>
      <c r="AO228">
        <v>3.7</v>
      </c>
      <c r="AP228">
        <v>79</v>
      </c>
      <c r="AQ228">
        <v>248</v>
      </c>
      <c r="AR228" t="s">
        <v>1077</v>
      </c>
      <c r="AS228">
        <v>101</v>
      </c>
      <c r="AT228" t="s">
        <v>1078</v>
      </c>
      <c r="AU228">
        <v>673</v>
      </c>
      <c r="AV228" t="s">
        <v>238</v>
      </c>
      <c r="AW228">
        <v>368</v>
      </c>
      <c r="AX228" t="s">
        <v>1079</v>
      </c>
      <c r="AY228">
        <v>202</v>
      </c>
      <c r="AZ228">
        <v>2027</v>
      </c>
      <c r="BA228">
        <v>0</v>
      </c>
      <c r="BB228">
        <v>894</v>
      </c>
    </row>
    <row r="229" spans="1:54" x14ac:dyDescent="0.2">
      <c r="A229" t="s">
        <v>1080</v>
      </c>
      <c r="B229">
        <v>2013</v>
      </c>
      <c r="C229" s="1">
        <v>110000000</v>
      </c>
      <c r="D229" s="1"/>
      <c r="E229" s="1"/>
      <c r="F229">
        <v>18.5159909237567</v>
      </c>
      <c r="G229">
        <v>61656849</v>
      </c>
      <c r="H229">
        <v>17.937094876294601</v>
      </c>
      <c r="I229" t="s">
        <v>53</v>
      </c>
      <c r="J229" t="s">
        <v>54</v>
      </c>
      <c r="K229" t="s">
        <v>55</v>
      </c>
      <c r="L229">
        <v>114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1</v>
      </c>
      <c r="AH229">
        <v>0</v>
      </c>
      <c r="AI229">
        <v>0</v>
      </c>
      <c r="AJ229">
        <v>0</v>
      </c>
      <c r="AK229">
        <v>0</v>
      </c>
      <c r="AL229">
        <v>0</v>
      </c>
      <c r="AM229" t="s">
        <v>1081</v>
      </c>
      <c r="AN229" t="s">
        <v>57</v>
      </c>
      <c r="AO229">
        <v>6.7</v>
      </c>
      <c r="AP229">
        <v>326</v>
      </c>
      <c r="AQ229">
        <v>554</v>
      </c>
      <c r="AR229" t="s">
        <v>583</v>
      </c>
      <c r="AS229">
        <v>151</v>
      </c>
      <c r="AT229" t="s">
        <v>295</v>
      </c>
      <c r="AU229">
        <v>11000</v>
      </c>
      <c r="AV229" t="s">
        <v>1082</v>
      </c>
      <c r="AW229">
        <v>635</v>
      </c>
      <c r="AX229" t="s">
        <v>1083</v>
      </c>
      <c r="AY229">
        <v>430</v>
      </c>
      <c r="AZ229">
        <v>12908</v>
      </c>
      <c r="BA229">
        <v>4</v>
      </c>
      <c r="BB229">
        <v>123000</v>
      </c>
    </row>
    <row r="230" spans="1:54" x14ac:dyDescent="0.2">
      <c r="A230" t="s">
        <v>1084</v>
      </c>
      <c r="B230">
        <v>2007</v>
      </c>
      <c r="C230" s="1">
        <v>110000000</v>
      </c>
      <c r="D230" s="1"/>
      <c r="E230" s="1"/>
      <c r="F230">
        <v>18.5159909237567</v>
      </c>
      <c r="G230">
        <v>134520804</v>
      </c>
      <c r="H230">
        <v>18.7172294216249</v>
      </c>
      <c r="I230" t="s">
        <v>53</v>
      </c>
      <c r="J230" t="s">
        <v>54</v>
      </c>
      <c r="K230" t="s">
        <v>55</v>
      </c>
      <c r="L230">
        <v>129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0</v>
      </c>
      <c r="AL230">
        <v>0</v>
      </c>
      <c r="AM230" t="s">
        <v>1085</v>
      </c>
      <c r="AN230" t="s">
        <v>57</v>
      </c>
      <c r="AO230">
        <v>7.2</v>
      </c>
      <c r="AP230">
        <v>354</v>
      </c>
      <c r="AQ230">
        <v>782</v>
      </c>
      <c r="AR230" t="s">
        <v>1086</v>
      </c>
      <c r="AS230">
        <v>235</v>
      </c>
      <c r="AT230" t="s">
        <v>684</v>
      </c>
      <c r="AU230">
        <v>13000</v>
      </c>
      <c r="AV230" t="s">
        <v>1087</v>
      </c>
      <c r="AW230">
        <v>300</v>
      </c>
      <c r="AX230" t="s">
        <v>1088</v>
      </c>
      <c r="AY230">
        <v>297</v>
      </c>
      <c r="AZ230">
        <v>13961</v>
      </c>
      <c r="BA230">
        <v>1</v>
      </c>
      <c r="BB230">
        <v>0</v>
      </c>
    </row>
    <row r="231" spans="1:54" x14ac:dyDescent="0.2">
      <c r="A231" t="s">
        <v>1089</v>
      </c>
      <c r="B231">
        <v>2004</v>
      </c>
      <c r="C231" s="1">
        <v>110000000</v>
      </c>
      <c r="D231" s="1"/>
      <c r="E231" s="1"/>
      <c r="F231">
        <v>18.5159909237567</v>
      </c>
      <c r="G231">
        <v>24004159</v>
      </c>
      <c r="H231">
        <v>16.9937376649656</v>
      </c>
      <c r="I231" t="s">
        <v>53</v>
      </c>
      <c r="J231" t="s">
        <v>54</v>
      </c>
      <c r="K231" t="s">
        <v>55</v>
      </c>
      <c r="L231">
        <v>120</v>
      </c>
      <c r="M231">
        <v>1</v>
      </c>
      <c r="N231">
        <v>1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 t="s">
        <v>1090</v>
      </c>
      <c r="AN231" t="s">
        <v>88</v>
      </c>
      <c r="AO231">
        <v>5.8</v>
      </c>
      <c r="AP231">
        <v>188</v>
      </c>
      <c r="AQ231">
        <v>191</v>
      </c>
      <c r="AR231" t="s">
        <v>1091</v>
      </c>
      <c r="AS231">
        <v>153</v>
      </c>
      <c r="AT231" t="s">
        <v>297</v>
      </c>
      <c r="AU231">
        <v>1000</v>
      </c>
      <c r="AV231" t="s">
        <v>580</v>
      </c>
      <c r="AW231">
        <v>1000</v>
      </c>
      <c r="AX231" t="s">
        <v>1092</v>
      </c>
      <c r="AY231">
        <v>447</v>
      </c>
      <c r="AZ231">
        <v>3175</v>
      </c>
      <c r="BA231">
        <v>0</v>
      </c>
      <c r="BB231">
        <v>0</v>
      </c>
    </row>
    <row r="232" spans="1:54" x14ac:dyDescent="0.2">
      <c r="A232" t="s">
        <v>1093</v>
      </c>
      <c r="B232">
        <v>2001</v>
      </c>
      <c r="C232" s="1">
        <v>107000000</v>
      </c>
      <c r="D232" s="1"/>
      <c r="E232" s="1"/>
      <c r="F232">
        <v>18.488339392426202</v>
      </c>
      <c r="G232">
        <v>58183966</v>
      </c>
      <c r="H232">
        <v>17.879120376463302</v>
      </c>
      <c r="I232" t="s">
        <v>53</v>
      </c>
      <c r="J232" t="s">
        <v>54</v>
      </c>
      <c r="K232" t="s">
        <v>544</v>
      </c>
      <c r="L232">
        <v>165</v>
      </c>
      <c r="M232">
        <v>0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1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1</v>
      </c>
      <c r="AJ232">
        <v>0</v>
      </c>
      <c r="AK232">
        <v>0</v>
      </c>
      <c r="AL232">
        <v>0</v>
      </c>
      <c r="AM232" t="s">
        <v>1094</v>
      </c>
      <c r="AN232" t="s">
        <v>476</v>
      </c>
      <c r="AO232">
        <v>6.8</v>
      </c>
      <c r="AP232">
        <v>174</v>
      </c>
      <c r="AQ232">
        <v>386</v>
      </c>
      <c r="AR232" t="s">
        <v>1095</v>
      </c>
      <c r="AS232">
        <v>0</v>
      </c>
      <c r="AT232" t="s">
        <v>137</v>
      </c>
      <c r="AU232">
        <v>10000</v>
      </c>
      <c r="AV232" t="s">
        <v>573</v>
      </c>
      <c r="AW232">
        <v>851</v>
      </c>
      <c r="AX232" t="s">
        <v>731</v>
      </c>
      <c r="AY232">
        <v>780</v>
      </c>
      <c r="AZ232">
        <v>14196</v>
      </c>
      <c r="BA232">
        <v>1</v>
      </c>
      <c r="BB232">
        <v>0</v>
      </c>
    </row>
    <row r="233" spans="1:54" x14ac:dyDescent="0.2">
      <c r="A233" t="s">
        <v>1096</v>
      </c>
      <c r="B233">
        <v>2003</v>
      </c>
      <c r="C233" s="1">
        <v>109000000</v>
      </c>
      <c r="D233" s="1"/>
      <c r="E233" s="1"/>
      <c r="F233">
        <v>18.506858440193401</v>
      </c>
      <c r="G233">
        <v>100446895</v>
      </c>
      <c r="H233">
        <v>18.4251397378465</v>
      </c>
      <c r="I233" t="s">
        <v>53</v>
      </c>
      <c r="J233" t="s">
        <v>54</v>
      </c>
      <c r="K233" t="s">
        <v>55</v>
      </c>
      <c r="L233">
        <v>82</v>
      </c>
      <c r="M233">
        <v>0</v>
      </c>
      <c r="N233">
        <v>1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1</v>
      </c>
      <c r="V233">
        <v>1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 t="s">
        <v>1097</v>
      </c>
      <c r="AN233" t="s">
        <v>88</v>
      </c>
      <c r="AO233">
        <v>3.8</v>
      </c>
      <c r="AP233">
        <v>109</v>
      </c>
      <c r="AQ233">
        <v>456</v>
      </c>
      <c r="AR233" t="s">
        <v>1098</v>
      </c>
      <c r="AS233">
        <v>34</v>
      </c>
      <c r="AT233" t="s">
        <v>203</v>
      </c>
      <c r="AU233">
        <v>760</v>
      </c>
      <c r="AV233" t="s">
        <v>1099</v>
      </c>
      <c r="AW233">
        <v>743</v>
      </c>
      <c r="AX233" t="s">
        <v>1100</v>
      </c>
      <c r="AY233">
        <v>434</v>
      </c>
      <c r="AZ233">
        <v>2762</v>
      </c>
      <c r="BA233">
        <v>1</v>
      </c>
      <c r="BB233">
        <v>946</v>
      </c>
    </row>
    <row r="234" spans="1:54" x14ac:dyDescent="0.2">
      <c r="A234" t="s">
        <v>1101</v>
      </c>
      <c r="B234">
        <v>2004</v>
      </c>
      <c r="C234" s="1">
        <v>120000000</v>
      </c>
      <c r="D234" s="1"/>
      <c r="E234" s="1"/>
      <c r="F234">
        <v>18.603002300746301</v>
      </c>
      <c r="G234">
        <v>144795350</v>
      </c>
      <c r="H234">
        <v>18.790831924140601</v>
      </c>
      <c r="I234" t="s">
        <v>53</v>
      </c>
      <c r="J234" t="s">
        <v>54</v>
      </c>
      <c r="K234" t="s">
        <v>55</v>
      </c>
      <c r="L234">
        <v>115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0</v>
      </c>
      <c r="AF234">
        <v>0</v>
      </c>
      <c r="AG234">
        <v>1</v>
      </c>
      <c r="AH234">
        <v>0</v>
      </c>
      <c r="AI234">
        <v>0</v>
      </c>
      <c r="AJ234">
        <v>1</v>
      </c>
      <c r="AK234">
        <v>0</v>
      </c>
      <c r="AL234">
        <v>0</v>
      </c>
      <c r="AM234" t="s">
        <v>1102</v>
      </c>
      <c r="AN234" t="s">
        <v>57</v>
      </c>
      <c r="AO234">
        <v>7.1</v>
      </c>
      <c r="AP234">
        <v>225</v>
      </c>
      <c r="AQ234">
        <v>789</v>
      </c>
      <c r="AR234" t="s">
        <v>725</v>
      </c>
      <c r="AS234">
        <v>295</v>
      </c>
      <c r="AT234" t="s">
        <v>137</v>
      </c>
      <c r="AU234">
        <v>10000</v>
      </c>
      <c r="AV234" t="s">
        <v>270</v>
      </c>
      <c r="AW234">
        <v>981</v>
      </c>
      <c r="AX234" t="s">
        <v>1103</v>
      </c>
      <c r="AY234">
        <v>466</v>
      </c>
      <c r="AZ234">
        <v>12068</v>
      </c>
      <c r="BA234">
        <v>1</v>
      </c>
      <c r="BB234">
        <v>0</v>
      </c>
    </row>
    <row r="235" spans="1:54" x14ac:dyDescent="0.2">
      <c r="A235" t="s">
        <v>1104</v>
      </c>
      <c r="B235">
        <v>2005</v>
      </c>
      <c r="C235" s="1">
        <v>130000000</v>
      </c>
      <c r="D235" s="1"/>
      <c r="E235" s="1"/>
      <c r="F235">
        <v>18.683045008419899</v>
      </c>
      <c r="G235">
        <v>47396698</v>
      </c>
      <c r="H235">
        <v>17.674063121791502</v>
      </c>
      <c r="I235" t="s">
        <v>53</v>
      </c>
      <c r="J235" t="s">
        <v>54</v>
      </c>
      <c r="K235" t="s">
        <v>55</v>
      </c>
      <c r="L235">
        <v>194</v>
      </c>
      <c r="M235">
        <v>1</v>
      </c>
      <c r="N235">
        <v>1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1</v>
      </c>
      <c r="AL235">
        <v>0</v>
      </c>
      <c r="AM235" t="s">
        <v>1105</v>
      </c>
      <c r="AN235" t="s">
        <v>476</v>
      </c>
      <c r="AO235">
        <v>7.2</v>
      </c>
      <c r="AP235">
        <v>239</v>
      </c>
      <c r="AQ235">
        <v>942</v>
      </c>
      <c r="AR235" t="s">
        <v>148</v>
      </c>
      <c r="AS235">
        <v>0</v>
      </c>
      <c r="AT235" t="s">
        <v>176</v>
      </c>
      <c r="AU235">
        <v>14000</v>
      </c>
      <c r="AV235" t="s">
        <v>66</v>
      </c>
      <c r="AW235">
        <v>5000</v>
      </c>
      <c r="AX235" t="s">
        <v>1106</v>
      </c>
      <c r="AY235">
        <v>195</v>
      </c>
      <c r="AZ235">
        <v>19600</v>
      </c>
      <c r="BA235">
        <v>1</v>
      </c>
      <c r="BB235">
        <v>0</v>
      </c>
    </row>
    <row r="236" spans="1:54" x14ac:dyDescent="0.2">
      <c r="A236" t="s">
        <v>1107</v>
      </c>
      <c r="B236">
        <v>2009</v>
      </c>
      <c r="C236" s="1">
        <v>105000000</v>
      </c>
      <c r="D236" s="1"/>
      <c r="E236" s="1"/>
      <c r="F236">
        <v>18.469470908121799</v>
      </c>
      <c r="G236">
        <v>104374107</v>
      </c>
      <c r="H236">
        <v>18.4634921854101</v>
      </c>
      <c r="I236" t="s">
        <v>53</v>
      </c>
      <c r="J236" t="s">
        <v>54</v>
      </c>
      <c r="K236" t="s">
        <v>55</v>
      </c>
      <c r="L236">
        <v>97</v>
      </c>
      <c r="M236">
        <v>0</v>
      </c>
      <c r="N236">
        <v>0</v>
      </c>
      <c r="O236">
        <v>1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1</v>
      </c>
      <c r="AC236">
        <v>0</v>
      </c>
      <c r="AD236">
        <v>0</v>
      </c>
      <c r="AE236">
        <v>0</v>
      </c>
      <c r="AF236">
        <v>1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 t="s">
        <v>1108</v>
      </c>
      <c r="AN236" t="s">
        <v>199</v>
      </c>
      <c r="AO236">
        <v>7.1</v>
      </c>
      <c r="AP236">
        <v>228</v>
      </c>
      <c r="AQ236">
        <v>214</v>
      </c>
      <c r="AR236" t="s">
        <v>1109</v>
      </c>
      <c r="AS236">
        <v>63</v>
      </c>
      <c r="AT236" t="s">
        <v>635</v>
      </c>
      <c r="AU236">
        <v>852</v>
      </c>
      <c r="AV236" t="s">
        <v>1110</v>
      </c>
      <c r="AW236">
        <v>578</v>
      </c>
      <c r="AX236" t="s">
        <v>1111</v>
      </c>
      <c r="AY236">
        <v>525</v>
      </c>
      <c r="AZ236">
        <v>2480</v>
      </c>
      <c r="BA236">
        <v>0</v>
      </c>
      <c r="BB236">
        <v>5000</v>
      </c>
    </row>
    <row r="237" spans="1:54" x14ac:dyDescent="0.2">
      <c r="A237" t="s">
        <v>1112</v>
      </c>
      <c r="B237">
        <v>2015</v>
      </c>
      <c r="C237" s="1">
        <v>108000000</v>
      </c>
      <c r="D237" s="1"/>
      <c r="E237" s="1"/>
      <c r="F237">
        <v>18.497641785088501</v>
      </c>
      <c r="G237">
        <v>228430993</v>
      </c>
      <c r="H237">
        <v>19.2467447226873</v>
      </c>
      <c r="I237" t="s">
        <v>53</v>
      </c>
      <c r="J237" t="s">
        <v>54</v>
      </c>
      <c r="K237" t="s">
        <v>55</v>
      </c>
      <c r="L237">
        <v>151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1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1</v>
      </c>
      <c r="AH237">
        <v>0</v>
      </c>
      <c r="AI237">
        <v>0</v>
      </c>
      <c r="AJ237">
        <v>0</v>
      </c>
      <c r="AK237">
        <v>0</v>
      </c>
      <c r="AL237">
        <v>0</v>
      </c>
      <c r="AM237" t="s">
        <v>1113</v>
      </c>
      <c r="AN237" t="s">
        <v>57</v>
      </c>
      <c r="AO237">
        <v>8.1</v>
      </c>
      <c r="AP237">
        <v>568</v>
      </c>
      <c r="AQ237">
        <v>1023</v>
      </c>
      <c r="AR237" t="s">
        <v>148</v>
      </c>
      <c r="AS237">
        <v>0</v>
      </c>
      <c r="AT237" t="s">
        <v>794</v>
      </c>
      <c r="AU237">
        <v>13000</v>
      </c>
      <c r="AV237" t="s">
        <v>1114</v>
      </c>
      <c r="AW237">
        <v>801</v>
      </c>
      <c r="AX237" t="s">
        <v>1115</v>
      </c>
      <c r="AY237">
        <v>372</v>
      </c>
      <c r="AZ237">
        <v>14831</v>
      </c>
      <c r="BA237">
        <v>1</v>
      </c>
      <c r="BB237">
        <v>153000</v>
      </c>
    </row>
    <row r="238" spans="1:54" x14ac:dyDescent="0.2">
      <c r="A238" t="s">
        <v>1116</v>
      </c>
      <c r="B238">
        <v>2005</v>
      </c>
      <c r="C238" s="1">
        <v>126000000</v>
      </c>
      <c r="D238" s="1"/>
      <c r="E238" s="1"/>
      <c r="F238">
        <v>18.6517924649158</v>
      </c>
      <c r="G238">
        <v>35799026</v>
      </c>
      <c r="H238">
        <v>17.393431244296899</v>
      </c>
      <c r="I238" t="s">
        <v>53</v>
      </c>
      <c r="J238" t="s">
        <v>54</v>
      </c>
      <c r="K238" t="s">
        <v>55</v>
      </c>
      <c r="L238">
        <v>136</v>
      </c>
      <c r="M238">
        <v>1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1</v>
      </c>
      <c r="AG238">
        <v>1</v>
      </c>
      <c r="AH238">
        <v>0</v>
      </c>
      <c r="AI238">
        <v>0</v>
      </c>
      <c r="AJ238">
        <v>1</v>
      </c>
      <c r="AK238">
        <v>0</v>
      </c>
      <c r="AL238">
        <v>0</v>
      </c>
      <c r="AM238" t="s">
        <v>1117</v>
      </c>
      <c r="AN238" t="s">
        <v>57</v>
      </c>
      <c r="AO238">
        <v>6.9</v>
      </c>
      <c r="AP238">
        <v>257</v>
      </c>
      <c r="AQ238">
        <v>899</v>
      </c>
      <c r="AR238" t="s">
        <v>206</v>
      </c>
      <c r="AS238">
        <v>0</v>
      </c>
      <c r="AT238" t="s">
        <v>98</v>
      </c>
      <c r="AU238">
        <v>19000</v>
      </c>
      <c r="AV238" t="s">
        <v>201</v>
      </c>
      <c r="AW238">
        <v>12000</v>
      </c>
      <c r="AX238" t="s">
        <v>484</v>
      </c>
      <c r="AY238">
        <v>3000</v>
      </c>
      <c r="AZ238">
        <v>34839</v>
      </c>
      <c r="BA238">
        <v>1</v>
      </c>
      <c r="BB238">
        <v>0</v>
      </c>
    </row>
    <row r="239" spans="1:54" x14ac:dyDescent="0.2">
      <c r="A239" t="s">
        <v>1118</v>
      </c>
      <c r="B239">
        <v>2000</v>
      </c>
      <c r="C239" s="1">
        <v>90000000</v>
      </c>
      <c r="D239" s="1"/>
      <c r="E239" s="1"/>
      <c r="F239">
        <v>18.3153202282945</v>
      </c>
      <c r="G239">
        <v>101643008</v>
      </c>
      <c r="H239">
        <v>18.436977310626101</v>
      </c>
      <c r="I239" t="s">
        <v>53</v>
      </c>
      <c r="J239" t="s">
        <v>54</v>
      </c>
      <c r="K239" t="s">
        <v>55</v>
      </c>
      <c r="L239">
        <v>127</v>
      </c>
      <c r="M239">
        <v>1</v>
      </c>
      <c r="N239">
        <v>0</v>
      </c>
      <c r="O239">
        <v>0</v>
      </c>
      <c r="P239">
        <v>0</v>
      </c>
      <c r="Q239">
        <v>0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1</v>
      </c>
      <c r="AK239">
        <v>0</v>
      </c>
      <c r="AL239">
        <v>0</v>
      </c>
      <c r="AM239" t="s">
        <v>1119</v>
      </c>
      <c r="AN239" t="s">
        <v>57</v>
      </c>
      <c r="AO239">
        <v>6.5</v>
      </c>
      <c r="AP239">
        <v>175</v>
      </c>
      <c r="AQ239">
        <v>498</v>
      </c>
      <c r="AR239" t="s">
        <v>1120</v>
      </c>
      <c r="AS239">
        <v>57</v>
      </c>
      <c r="AT239" t="s">
        <v>510</v>
      </c>
      <c r="AU239">
        <v>12000</v>
      </c>
      <c r="AV239" t="s">
        <v>420</v>
      </c>
      <c r="AW239">
        <v>11000</v>
      </c>
      <c r="AX239" t="s">
        <v>1121</v>
      </c>
      <c r="AY239">
        <v>3000</v>
      </c>
      <c r="AZ239">
        <v>29069</v>
      </c>
      <c r="BA239">
        <v>1</v>
      </c>
      <c r="BB239">
        <v>0</v>
      </c>
    </row>
    <row r="240" spans="1:54" x14ac:dyDescent="0.2">
      <c r="A240" t="s">
        <v>1122</v>
      </c>
      <c r="B240">
        <v>2000</v>
      </c>
      <c r="C240" s="1">
        <v>103000000</v>
      </c>
      <c r="D240" s="1"/>
      <c r="E240" s="1"/>
      <c r="F240">
        <v>18.450239546193899</v>
      </c>
      <c r="G240">
        <v>187670866</v>
      </c>
      <c r="H240">
        <v>19.050200273739701</v>
      </c>
      <c r="I240" t="s">
        <v>53</v>
      </c>
      <c r="J240" t="s">
        <v>54</v>
      </c>
      <c r="K240" t="s">
        <v>55</v>
      </c>
      <c r="L240">
        <v>171</v>
      </c>
      <c r="M240">
        <v>1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1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 t="s">
        <v>1123</v>
      </c>
      <c r="AN240" t="s">
        <v>476</v>
      </c>
      <c r="AO240">
        <v>8.5</v>
      </c>
      <c r="AP240">
        <v>265</v>
      </c>
      <c r="AQ240">
        <v>2368</v>
      </c>
      <c r="AR240" t="s">
        <v>148</v>
      </c>
      <c r="AS240">
        <v>0</v>
      </c>
      <c r="AT240" t="s">
        <v>484</v>
      </c>
      <c r="AU240">
        <v>3000</v>
      </c>
      <c r="AV240" t="s">
        <v>1124</v>
      </c>
      <c r="AW240">
        <v>933</v>
      </c>
      <c r="AX240" t="s">
        <v>1125</v>
      </c>
      <c r="AY240">
        <v>695</v>
      </c>
      <c r="AZ240">
        <v>6521</v>
      </c>
      <c r="BA240">
        <v>0</v>
      </c>
      <c r="BB240">
        <v>21000</v>
      </c>
    </row>
    <row r="241" spans="1:54" x14ac:dyDescent="0.2">
      <c r="A241" t="s">
        <v>1126</v>
      </c>
      <c r="B241">
        <v>2002</v>
      </c>
      <c r="C241" s="1">
        <v>102000000</v>
      </c>
      <c r="D241" s="1"/>
      <c r="E241" s="1"/>
      <c r="F241">
        <v>18.440483371248501</v>
      </c>
      <c r="G241">
        <v>132014112</v>
      </c>
      <c r="H241">
        <v>18.698419383927199</v>
      </c>
      <c r="I241" t="s">
        <v>53</v>
      </c>
      <c r="J241" t="s">
        <v>54</v>
      </c>
      <c r="K241" t="s">
        <v>55</v>
      </c>
      <c r="L241">
        <v>145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0</v>
      </c>
      <c r="AF241">
        <v>0</v>
      </c>
      <c r="AG241">
        <v>1</v>
      </c>
      <c r="AH241">
        <v>0</v>
      </c>
      <c r="AI241">
        <v>0</v>
      </c>
      <c r="AJ241">
        <v>1</v>
      </c>
      <c r="AK241">
        <v>0</v>
      </c>
      <c r="AL241">
        <v>0</v>
      </c>
      <c r="AM241" t="s">
        <v>1127</v>
      </c>
      <c r="AN241" t="s">
        <v>57</v>
      </c>
      <c r="AO241">
        <v>7.7</v>
      </c>
      <c r="AP241">
        <v>252</v>
      </c>
      <c r="AQ241">
        <v>1331</v>
      </c>
      <c r="AR241" t="s">
        <v>294</v>
      </c>
      <c r="AS241">
        <v>14000</v>
      </c>
      <c r="AT241" t="s">
        <v>393</v>
      </c>
      <c r="AU241">
        <v>10000</v>
      </c>
      <c r="AV241" t="s">
        <v>1128</v>
      </c>
      <c r="AW241">
        <v>798</v>
      </c>
      <c r="AX241" t="s">
        <v>1129</v>
      </c>
      <c r="AY241">
        <v>533</v>
      </c>
      <c r="AZ241">
        <v>12546</v>
      </c>
      <c r="BA241">
        <v>0</v>
      </c>
      <c r="BB241">
        <v>0</v>
      </c>
    </row>
    <row r="242" spans="1:54" x14ac:dyDescent="0.2">
      <c r="A242" t="s">
        <v>1130</v>
      </c>
      <c r="B242">
        <v>2001</v>
      </c>
      <c r="C242" s="1">
        <v>100000000</v>
      </c>
      <c r="D242" s="1"/>
      <c r="E242" s="1"/>
      <c r="F242">
        <v>18.420680743952399</v>
      </c>
      <c r="G242">
        <v>180011740</v>
      </c>
      <c r="H242">
        <v>19.008532628949801</v>
      </c>
      <c r="I242" t="s">
        <v>53</v>
      </c>
      <c r="J242" t="s">
        <v>54</v>
      </c>
      <c r="K242" t="s">
        <v>55</v>
      </c>
      <c r="L242">
        <v>119</v>
      </c>
      <c r="M242">
        <v>1</v>
      </c>
      <c r="N242">
        <v>1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1</v>
      </c>
      <c r="AH242">
        <v>0</v>
      </c>
      <c r="AI242">
        <v>0</v>
      </c>
      <c r="AJ242">
        <v>1</v>
      </c>
      <c r="AK242">
        <v>0</v>
      </c>
      <c r="AL242">
        <v>0</v>
      </c>
      <c r="AM242" t="s">
        <v>1131</v>
      </c>
      <c r="AN242" t="s">
        <v>57</v>
      </c>
      <c r="AO242">
        <v>5.7</v>
      </c>
      <c r="AP242">
        <v>230</v>
      </c>
      <c r="AQ242">
        <v>1368</v>
      </c>
      <c r="AR242" t="s">
        <v>194</v>
      </c>
      <c r="AS242">
        <v>13000</v>
      </c>
      <c r="AT242" t="s">
        <v>431</v>
      </c>
      <c r="AU242">
        <v>1000</v>
      </c>
      <c r="AV242" t="s">
        <v>1132</v>
      </c>
      <c r="AW242">
        <v>658</v>
      </c>
      <c r="AX242" t="s">
        <v>1133</v>
      </c>
      <c r="AY242">
        <v>567</v>
      </c>
      <c r="AZ242">
        <v>2776</v>
      </c>
      <c r="BA242">
        <v>0</v>
      </c>
      <c r="BB242">
        <v>0</v>
      </c>
    </row>
    <row r="243" spans="1:54" x14ac:dyDescent="0.2">
      <c r="A243" t="s">
        <v>1134</v>
      </c>
      <c r="B243">
        <v>1991</v>
      </c>
      <c r="C243" s="1">
        <v>102000000</v>
      </c>
      <c r="D243" s="1"/>
      <c r="E243" s="1"/>
      <c r="F243">
        <v>18.440483371248501</v>
      </c>
      <c r="G243">
        <v>204843350</v>
      </c>
      <c r="H243">
        <v>19.137756098652599</v>
      </c>
      <c r="I243" t="s">
        <v>53</v>
      </c>
      <c r="J243" t="s">
        <v>54</v>
      </c>
      <c r="K243" t="s">
        <v>55</v>
      </c>
      <c r="L243">
        <v>153</v>
      </c>
      <c r="M243">
        <v>1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</v>
      </c>
      <c r="AH243">
        <v>0</v>
      </c>
      <c r="AI243">
        <v>0</v>
      </c>
      <c r="AJ243">
        <v>0</v>
      </c>
      <c r="AK243">
        <v>0</v>
      </c>
      <c r="AL243">
        <v>0</v>
      </c>
      <c r="AM243" t="s">
        <v>1135</v>
      </c>
      <c r="AN243" t="s">
        <v>476</v>
      </c>
      <c r="AO243">
        <v>8.5</v>
      </c>
      <c r="AP243">
        <v>210</v>
      </c>
      <c r="AQ243">
        <v>983</v>
      </c>
      <c r="AR243" t="s">
        <v>58</v>
      </c>
      <c r="AS243">
        <v>0</v>
      </c>
      <c r="AT243" t="s">
        <v>731</v>
      </c>
      <c r="AU243">
        <v>780</v>
      </c>
      <c r="AV243" t="s">
        <v>1136</v>
      </c>
      <c r="AW243">
        <v>604</v>
      </c>
      <c r="AX243" t="s">
        <v>1137</v>
      </c>
      <c r="AY243">
        <v>539</v>
      </c>
      <c r="AZ243">
        <v>2829</v>
      </c>
      <c r="BA243">
        <v>0</v>
      </c>
      <c r="BB243">
        <v>13000</v>
      </c>
    </row>
    <row r="244" spans="1:54" x14ac:dyDescent="0.2">
      <c r="A244" t="s">
        <v>1138</v>
      </c>
      <c r="B244">
        <v>2009</v>
      </c>
      <c r="C244" s="1">
        <v>100000000</v>
      </c>
      <c r="D244" s="1"/>
      <c r="E244" s="1"/>
      <c r="F244">
        <v>18.420680743952399</v>
      </c>
      <c r="G244">
        <v>97030725</v>
      </c>
      <c r="H244">
        <v>18.390538238889501</v>
      </c>
      <c r="I244" t="s">
        <v>53</v>
      </c>
      <c r="J244" t="s">
        <v>54</v>
      </c>
      <c r="K244" t="s">
        <v>55</v>
      </c>
      <c r="L244">
        <v>140</v>
      </c>
      <c r="M244">
        <v>0</v>
      </c>
      <c r="N244">
        <v>0</v>
      </c>
      <c r="O244">
        <v>0</v>
      </c>
      <c r="P244">
        <v>1</v>
      </c>
      <c r="Q244">
        <v>0</v>
      </c>
      <c r="R244">
        <v>1</v>
      </c>
      <c r="S244">
        <v>0</v>
      </c>
      <c r="T244">
        <v>1</v>
      </c>
      <c r="U244">
        <v>0</v>
      </c>
      <c r="V244">
        <v>0</v>
      </c>
      <c r="W244">
        <v>0</v>
      </c>
      <c r="X244">
        <v>0</v>
      </c>
      <c r="Y244">
        <v>1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1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 t="s">
        <v>1139</v>
      </c>
      <c r="AN244" t="s">
        <v>476</v>
      </c>
      <c r="AO244">
        <v>7</v>
      </c>
      <c r="AP244">
        <v>357</v>
      </c>
      <c r="AQ244">
        <v>585</v>
      </c>
      <c r="AR244" t="s">
        <v>1095</v>
      </c>
      <c r="AS244">
        <v>0</v>
      </c>
      <c r="AT244" t="s">
        <v>65</v>
      </c>
      <c r="AU244">
        <v>40000</v>
      </c>
      <c r="AV244" t="s">
        <v>72</v>
      </c>
      <c r="AW244">
        <v>23000</v>
      </c>
      <c r="AX244" t="s">
        <v>133</v>
      </c>
      <c r="AY244">
        <v>1000</v>
      </c>
      <c r="AZ244">
        <v>64599</v>
      </c>
      <c r="BA244">
        <v>1</v>
      </c>
      <c r="BB244">
        <v>0</v>
      </c>
    </row>
    <row r="245" spans="1:54" x14ac:dyDescent="0.2">
      <c r="A245" t="s">
        <v>1140</v>
      </c>
      <c r="B245">
        <v>2007</v>
      </c>
      <c r="C245" s="1">
        <v>100000000</v>
      </c>
      <c r="D245" s="1"/>
      <c r="E245" s="1"/>
      <c r="F245">
        <v>18.420680743952399</v>
      </c>
      <c r="G245">
        <v>130127620</v>
      </c>
      <c r="H245">
        <v>18.684026219182801</v>
      </c>
      <c r="I245" t="s">
        <v>53</v>
      </c>
      <c r="J245" t="s">
        <v>54</v>
      </c>
      <c r="K245" t="s">
        <v>55</v>
      </c>
      <c r="L245">
        <v>176</v>
      </c>
      <c r="M245">
        <v>0</v>
      </c>
      <c r="N245">
        <v>0</v>
      </c>
      <c r="O245">
        <v>0</v>
      </c>
      <c r="P245">
        <v>1</v>
      </c>
      <c r="Q245">
        <v>0</v>
      </c>
      <c r="R245">
        <v>1</v>
      </c>
      <c r="S245">
        <v>0</v>
      </c>
      <c r="T245">
        <v>1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 t="s">
        <v>1141</v>
      </c>
      <c r="AN245" t="s">
        <v>476</v>
      </c>
      <c r="AO245">
        <v>7.8</v>
      </c>
      <c r="AP245">
        <v>300</v>
      </c>
      <c r="AQ245">
        <v>458</v>
      </c>
      <c r="AR245" t="s">
        <v>148</v>
      </c>
      <c r="AS245">
        <v>0</v>
      </c>
      <c r="AT245" t="s">
        <v>1142</v>
      </c>
      <c r="AU245">
        <v>18000</v>
      </c>
      <c r="AV245" t="s">
        <v>1143</v>
      </c>
      <c r="AW245">
        <v>782</v>
      </c>
      <c r="AX245" t="s">
        <v>1144</v>
      </c>
      <c r="AY245">
        <v>561</v>
      </c>
      <c r="AZ245">
        <v>20354</v>
      </c>
      <c r="BA245">
        <v>0</v>
      </c>
      <c r="BB245">
        <v>0</v>
      </c>
    </row>
    <row r="246" spans="1:54" x14ac:dyDescent="0.2">
      <c r="A246" t="s">
        <v>1145</v>
      </c>
      <c r="B246">
        <v>1994</v>
      </c>
      <c r="C246" s="1">
        <v>115000000</v>
      </c>
      <c r="D246" s="1"/>
      <c r="E246" s="1"/>
      <c r="F246">
        <v>18.560442686327502</v>
      </c>
      <c r="G246">
        <v>146282411</v>
      </c>
      <c r="H246">
        <v>18.801049633198801</v>
      </c>
      <c r="I246" t="s">
        <v>53</v>
      </c>
      <c r="J246" t="s">
        <v>54</v>
      </c>
      <c r="K246" t="s">
        <v>55</v>
      </c>
      <c r="L246">
        <v>141</v>
      </c>
      <c r="M246">
        <v>1</v>
      </c>
      <c r="N246">
        <v>0</v>
      </c>
      <c r="O246">
        <v>0</v>
      </c>
      <c r="P246">
        <v>0</v>
      </c>
      <c r="Q246">
        <v>1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1</v>
      </c>
      <c r="AK246">
        <v>0</v>
      </c>
      <c r="AL246">
        <v>0</v>
      </c>
      <c r="AM246" t="s">
        <v>1146</v>
      </c>
      <c r="AN246" t="s">
        <v>476</v>
      </c>
      <c r="AO246">
        <v>7.2</v>
      </c>
      <c r="AP246">
        <v>94</v>
      </c>
      <c r="AQ246">
        <v>351</v>
      </c>
      <c r="AR246" t="s">
        <v>58</v>
      </c>
      <c r="AS246">
        <v>0</v>
      </c>
      <c r="AT246" t="s">
        <v>1147</v>
      </c>
      <c r="AU246">
        <v>2000</v>
      </c>
      <c r="AV246" t="s">
        <v>1148</v>
      </c>
      <c r="AW246">
        <v>1000</v>
      </c>
      <c r="AX246" t="s">
        <v>1149</v>
      </c>
      <c r="AY246">
        <v>618</v>
      </c>
      <c r="AZ246">
        <v>4528</v>
      </c>
      <c r="BA246">
        <v>0</v>
      </c>
      <c r="BB246">
        <v>0</v>
      </c>
    </row>
    <row r="247" spans="1:54" x14ac:dyDescent="0.2">
      <c r="A247" t="s">
        <v>1150</v>
      </c>
      <c r="B247">
        <v>2009</v>
      </c>
      <c r="C247" s="1">
        <v>100000000</v>
      </c>
      <c r="D247" s="1"/>
      <c r="E247" s="1"/>
      <c r="F247">
        <v>18.420680743952399</v>
      </c>
      <c r="G247">
        <v>65452312</v>
      </c>
      <c r="H247">
        <v>17.9968323743716</v>
      </c>
      <c r="I247" t="s">
        <v>53</v>
      </c>
      <c r="J247" t="s">
        <v>54</v>
      </c>
      <c r="K247" t="s">
        <v>55</v>
      </c>
      <c r="L247">
        <v>106</v>
      </c>
      <c r="M247">
        <v>1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1</v>
      </c>
      <c r="AK247">
        <v>0</v>
      </c>
      <c r="AL247">
        <v>0</v>
      </c>
      <c r="AM247" t="s">
        <v>1151</v>
      </c>
      <c r="AN247" t="s">
        <v>476</v>
      </c>
      <c r="AO247">
        <v>6.4</v>
      </c>
      <c r="AP247">
        <v>267</v>
      </c>
      <c r="AQ247">
        <v>285</v>
      </c>
      <c r="AR247" t="s">
        <v>1152</v>
      </c>
      <c r="AS247">
        <v>12000</v>
      </c>
      <c r="AT247" t="s">
        <v>1142</v>
      </c>
      <c r="AU247">
        <v>18000</v>
      </c>
      <c r="AV247" t="s">
        <v>209</v>
      </c>
      <c r="AW247">
        <v>464</v>
      </c>
      <c r="AX247" t="s">
        <v>1153</v>
      </c>
      <c r="AY247">
        <v>385</v>
      </c>
      <c r="AZ247">
        <v>19906</v>
      </c>
      <c r="BA247">
        <v>1</v>
      </c>
      <c r="BB247">
        <v>0</v>
      </c>
    </row>
    <row r="248" spans="1:54" x14ac:dyDescent="0.2">
      <c r="A248" t="s">
        <v>1154</v>
      </c>
      <c r="B248">
        <v>2010</v>
      </c>
      <c r="C248" s="1">
        <v>100000000</v>
      </c>
      <c r="D248" s="1"/>
      <c r="E248" s="1"/>
      <c r="F248">
        <v>18.420680743952399</v>
      </c>
      <c r="G248">
        <v>148383780</v>
      </c>
      <c r="H248">
        <v>18.815312583532599</v>
      </c>
      <c r="I248" t="s">
        <v>53</v>
      </c>
      <c r="J248" t="s">
        <v>54</v>
      </c>
      <c r="K248" t="s">
        <v>55</v>
      </c>
      <c r="L248">
        <v>98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 t="s">
        <v>1155</v>
      </c>
      <c r="AN248" t="s">
        <v>57</v>
      </c>
      <c r="AO248">
        <v>5.5</v>
      </c>
      <c r="AP248">
        <v>180</v>
      </c>
      <c r="AQ248">
        <v>152</v>
      </c>
      <c r="AR248" t="s">
        <v>1156</v>
      </c>
      <c r="AS248">
        <v>80</v>
      </c>
      <c r="AT248" t="s">
        <v>1157</v>
      </c>
      <c r="AU248">
        <v>22000</v>
      </c>
      <c r="AV248" t="s">
        <v>1158</v>
      </c>
      <c r="AW248">
        <v>713</v>
      </c>
      <c r="AX248" t="s">
        <v>1159</v>
      </c>
      <c r="AY248">
        <v>708</v>
      </c>
      <c r="AZ248">
        <v>24082</v>
      </c>
      <c r="BA248">
        <v>10</v>
      </c>
      <c r="BB248">
        <v>0</v>
      </c>
    </row>
    <row r="249" spans="1:54" x14ac:dyDescent="0.2">
      <c r="A249" t="s">
        <v>1160</v>
      </c>
      <c r="B249">
        <v>2010</v>
      </c>
      <c r="C249" s="1">
        <v>100000000</v>
      </c>
      <c r="D249" s="1"/>
      <c r="E249" s="1"/>
      <c r="F249">
        <v>18.420680743952399</v>
      </c>
      <c r="G249">
        <v>119219978</v>
      </c>
      <c r="H249">
        <v>18.596480899223199</v>
      </c>
      <c r="I249" t="s">
        <v>53</v>
      </c>
      <c r="J249" t="s">
        <v>54</v>
      </c>
      <c r="K249" t="s">
        <v>55</v>
      </c>
      <c r="L249">
        <v>116</v>
      </c>
      <c r="M249">
        <v>1</v>
      </c>
      <c r="N249">
        <v>0</v>
      </c>
      <c r="O249">
        <v>0</v>
      </c>
      <c r="P249">
        <v>0</v>
      </c>
      <c r="Q249">
        <v>1</v>
      </c>
      <c r="R249">
        <v>1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 t="s">
        <v>1161</v>
      </c>
      <c r="AN249" t="s">
        <v>57</v>
      </c>
      <c r="AO249">
        <v>6.7</v>
      </c>
      <c r="AP249">
        <v>265</v>
      </c>
      <c r="AQ249">
        <v>316</v>
      </c>
      <c r="AR249" t="s">
        <v>1162</v>
      </c>
      <c r="AS249">
        <v>285</v>
      </c>
      <c r="AT249" t="s">
        <v>752</v>
      </c>
      <c r="AU249">
        <v>12000</v>
      </c>
      <c r="AV249" t="s">
        <v>852</v>
      </c>
      <c r="AW249">
        <v>8000</v>
      </c>
      <c r="AX249" t="s">
        <v>1163</v>
      </c>
      <c r="AY249">
        <v>107</v>
      </c>
      <c r="AZ249">
        <v>20233</v>
      </c>
      <c r="BA249">
        <v>2</v>
      </c>
      <c r="BB249">
        <v>16000</v>
      </c>
    </row>
    <row r="250" spans="1:54" x14ac:dyDescent="0.2">
      <c r="A250" t="s">
        <v>1164</v>
      </c>
      <c r="B250">
        <v>1996</v>
      </c>
      <c r="C250" s="1">
        <v>100000000</v>
      </c>
      <c r="D250" s="1"/>
      <c r="E250" s="1"/>
      <c r="F250">
        <v>18.420680743952399</v>
      </c>
      <c r="G250">
        <v>101228120</v>
      </c>
      <c r="H250">
        <v>18.432887141832801</v>
      </c>
      <c r="I250" t="s">
        <v>53</v>
      </c>
      <c r="J250" t="s">
        <v>54</v>
      </c>
      <c r="K250" t="s">
        <v>55</v>
      </c>
      <c r="L250">
        <v>115</v>
      </c>
      <c r="M250">
        <v>1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 t="s">
        <v>1165</v>
      </c>
      <c r="AN250" t="s">
        <v>476</v>
      </c>
      <c r="AO250">
        <v>6.1</v>
      </c>
      <c r="AP250">
        <v>81</v>
      </c>
      <c r="AQ250">
        <v>131</v>
      </c>
      <c r="AR250" t="s">
        <v>1166</v>
      </c>
      <c r="AS250">
        <v>55</v>
      </c>
      <c r="AT250" t="s">
        <v>1167</v>
      </c>
      <c r="AU250">
        <v>1000</v>
      </c>
      <c r="AV250" t="s">
        <v>980</v>
      </c>
      <c r="AW250">
        <v>773</v>
      </c>
      <c r="AX250" t="s">
        <v>1168</v>
      </c>
      <c r="AY250">
        <v>383</v>
      </c>
      <c r="AZ250">
        <v>3454</v>
      </c>
      <c r="BA250">
        <v>1</v>
      </c>
      <c r="BB250">
        <v>0</v>
      </c>
    </row>
    <row r="251" spans="1:54" x14ac:dyDescent="0.2">
      <c r="A251" t="s">
        <v>1169</v>
      </c>
      <c r="B251">
        <v>2012</v>
      </c>
      <c r="C251" s="1">
        <v>100000000</v>
      </c>
      <c r="D251" s="1"/>
      <c r="E251" s="1"/>
      <c r="F251">
        <v>18.420680743952399</v>
      </c>
      <c r="G251">
        <v>162804648</v>
      </c>
      <c r="H251">
        <v>18.9080615614937</v>
      </c>
      <c r="I251" t="s">
        <v>53</v>
      </c>
      <c r="J251" t="s">
        <v>54</v>
      </c>
      <c r="K251" t="s">
        <v>55</v>
      </c>
      <c r="L251">
        <v>165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1</v>
      </c>
      <c r="AM251" t="s">
        <v>1170</v>
      </c>
      <c r="AN251" t="s">
        <v>476</v>
      </c>
      <c r="AO251">
        <v>8.5</v>
      </c>
      <c r="AP251">
        <v>765</v>
      </c>
      <c r="AQ251">
        <v>1193</v>
      </c>
      <c r="AR251" t="s">
        <v>1171</v>
      </c>
      <c r="AS251">
        <v>16000</v>
      </c>
      <c r="AT251" t="s">
        <v>166</v>
      </c>
      <c r="AU251">
        <v>29000</v>
      </c>
      <c r="AV251" t="s">
        <v>339</v>
      </c>
      <c r="AW251">
        <v>11000</v>
      </c>
      <c r="AX251" t="s">
        <v>1172</v>
      </c>
      <c r="AY251">
        <v>265</v>
      </c>
      <c r="AZ251">
        <v>40978</v>
      </c>
      <c r="BA251">
        <v>1</v>
      </c>
      <c r="BB251">
        <v>199000</v>
      </c>
    </row>
    <row r="252" spans="1:54" x14ac:dyDescent="0.2">
      <c r="A252" t="s">
        <v>1173</v>
      </c>
      <c r="B252">
        <v>1996</v>
      </c>
      <c r="C252" s="1">
        <v>100000000</v>
      </c>
      <c r="D252" s="1"/>
      <c r="E252" s="1"/>
      <c r="F252">
        <v>18.420680743952399</v>
      </c>
      <c r="G252">
        <v>100117603</v>
      </c>
      <c r="H252">
        <v>18.421856082970798</v>
      </c>
      <c r="I252" t="s">
        <v>53</v>
      </c>
      <c r="J252" t="s">
        <v>54</v>
      </c>
      <c r="K252" t="s">
        <v>55</v>
      </c>
      <c r="L252">
        <v>91</v>
      </c>
      <c r="M252">
        <v>0</v>
      </c>
      <c r="N252">
        <v>0</v>
      </c>
      <c r="O252">
        <v>1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1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1</v>
      </c>
      <c r="AC252">
        <v>0</v>
      </c>
      <c r="AD252">
        <v>0</v>
      </c>
      <c r="AE252">
        <v>0</v>
      </c>
      <c r="AF252">
        <v>1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 t="s">
        <v>1174</v>
      </c>
      <c r="AN252" t="s">
        <v>199</v>
      </c>
      <c r="AO252">
        <v>6.9</v>
      </c>
      <c r="AP252">
        <v>80</v>
      </c>
      <c r="AQ252">
        <v>230</v>
      </c>
      <c r="AR252" t="s">
        <v>1175</v>
      </c>
      <c r="AS252">
        <v>21</v>
      </c>
      <c r="AT252" t="s">
        <v>933</v>
      </c>
      <c r="AU252">
        <v>2000</v>
      </c>
      <c r="AV252" t="s">
        <v>1176</v>
      </c>
      <c r="AW252">
        <v>700</v>
      </c>
      <c r="AX252" t="s">
        <v>1177</v>
      </c>
      <c r="AY252">
        <v>542</v>
      </c>
      <c r="AZ252">
        <v>4842</v>
      </c>
      <c r="BA252">
        <v>0</v>
      </c>
      <c r="BB252">
        <v>0</v>
      </c>
    </row>
    <row r="253" spans="1:54" x14ac:dyDescent="0.2">
      <c r="A253" t="s">
        <v>1178</v>
      </c>
      <c r="B253">
        <v>2000</v>
      </c>
      <c r="C253" s="1">
        <v>100000000</v>
      </c>
      <c r="D253" s="1"/>
      <c r="E253" s="1"/>
      <c r="F253">
        <v>18.420680743952399</v>
      </c>
      <c r="G253">
        <v>89296573</v>
      </c>
      <c r="H253">
        <v>18.307473668850498</v>
      </c>
      <c r="I253" t="s">
        <v>53</v>
      </c>
      <c r="J253" t="s">
        <v>54</v>
      </c>
      <c r="K253" t="s">
        <v>55</v>
      </c>
      <c r="L253">
        <v>78</v>
      </c>
      <c r="M253">
        <v>0</v>
      </c>
      <c r="N253">
        <v>1</v>
      </c>
      <c r="O253">
        <v>1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1</v>
      </c>
      <c r="V253">
        <v>1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 t="s">
        <v>1179</v>
      </c>
      <c r="AN253" t="s">
        <v>199</v>
      </c>
      <c r="AO253">
        <v>7.3</v>
      </c>
      <c r="AP253">
        <v>141</v>
      </c>
      <c r="AQ253">
        <v>297</v>
      </c>
      <c r="AR253" t="s">
        <v>1180</v>
      </c>
      <c r="AS253">
        <v>10</v>
      </c>
      <c r="AT253" t="s">
        <v>1181</v>
      </c>
      <c r="AU253">
        <v>558</v>
      </c>
      <c r="AV253" t="s">
        <v>1182</v>
      </c>
      <c r="AW253">
        <v>452</v>
      </c>
      <c r="AX253" t="s">
        <v>1183</v>
      </c>
      <c r="AY253">
        <v>253</v>
      </c>
      <c r="AZ253">
        <v>2039</v>
      </c>
      <c r="BA253">
        <v>1</v>
      </c>
      <c r="BB253">
        <v>0</v>
      </c>
    </row>
    <row r="254" spans="1:54" x14ac:dyDescent="0.2">
      <c r="A254" t="s">
        <v>1184</v>
      </c>
      <c r="B254">
        <v>2012</v>
      </c>
      <c r="C254" s="1">
        <v>92000000</v>
      </c>
      <c r="D254" s="1"/>
      <c r="E254" s="1"/>
      <c r="F254">
        <v>18.3372991350133</v>
      </c>
      <c r="G254">
        <v>85017401</v>
      </c>
      <c r="H254">
        <v>18.258366511149902</v>
      </c>
      <c r="I254" t="s">
        <v>53</v>
      </c>
      <c r="J254" t="s">
        <v>54</v>
      </c>
      <c r="K254" t="s">
        <v>55</v>
      </c>
      <c r="L254">
        <v>103</v>
      </c>
      <c r="M254">
        <v>1</v>
      </c>
      <c r="N254">
        <v>1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0</v>
      </c>
      <c r="AL254">
        <v>0</v>
      </c>
      <c r="AM254" t="s">
        <v>1185</v>
      </c>
      <c r="AN254" t="s">
        <v>476</v>
      </c>
      <c r="AO254">
        <v>6.7</v>
      </c>
      <c r="AP254">
        <v>383</v>
      </c>
      <c r="AQ254">
        <v>474</v>
      </c>
      <c r="AR254" t="s">
        <v>1186</v>
      </c>
      <c r="AS254">
        <v>165</v>
      </c>
      <c r="AT254" t="s">
        <v>253</v>
      </c>
      <c r="AU254">
        <v>26000</v>
      </c>
      <c r="AV254" t="s">
        <v>1187</v>
      </c>
      <c r="AW254">
        <v>13000</v>
      </c>
      <c r="AX254" t="s">
        <v>684</v>
      </c>
      <c r="AY254">
        <v>13000</v>
      </c>
      <c r="AZ254">
        <v>57881</v>
      </c>
      <c r="BA254">
        <v>3</v>
      </c>
      <c r="BB254">
        <v>108000</v>
      </c>
    </row>
    <row r="255" spans="1:54" x14ac:dyDescent="0.2">
      <c r="A255" t="s">
        <v>1188</v>
      </c>
      <c r="B255">
        <v>2004</v>
      </c>
      <c r="C255" s="1">
        <v>100000000</v>
      </c>
      <c r="D255" s="1"/>
      <c r="E255" s="1"/>
      <c r="F255">
        <v>18.420680743952399</v>
      </c>
      <c r="G255">
        <v>173005002</v>
      </c>
      <c r="H255">
        <v>18.9688310653389</v>
      </c>
      <c r="I255" t="s">
        <v>53</v>
      </c>
      <c r="J255" t="s">
        <v>54</v>
      </c>
      <c r="K255" t="s">
        <v>55</v>
      </c>
      <c r="L255">
        <v>131</v>
      </c>
      <c r="M255">
        <v>1</v>
      </c>
      <c r="N255">
        <v>1</v>
      </c>
      <c r="O255">
        <v>0</v>
      </c>
      <c r="P255">
        <v>0</v>
      </c>
      <c r="Q255">
        <v>1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 t="s">
        <v>1189</v>
      </c>
      <c r="AN255" t="s">
        <v>88</v>
      </c>
      <c r="AO255">
        <v>6.9</v>
      </c>
      <c r="AP255">
        <v>193</v>
      </c>
      <c r="AQ255">
        <v>692</v>
      </c>
      <c r="AR255" t="s">
        <v>509</v>
      </c>
      <c r="AS255">
        <v>226</v>
      </c>
      <c r="AT255" t="s">
        <v>510</v>
      </c>
      <c r="AU255">
        <v>12000</v>
      </c>
      <c r="AV255" t="s">
        <v>1190</v>
      </c>
      <c r="AW255">
        <v>625</v>
      </c>
      <c r="AX255" t="s">
        <v>1191</v>
      </c>
      <c r="AY255">
        <v>341</v>
      </c>
      <c r="AZ255">
        <v>13679</v>
      </c>
      <c r="BA255">
        <v>0</v>
      </c>
      <c r="BB255">
        <v>0</v>
      </c>
    </row>
    <row r="256" spans="1:54" x14ac:dyDescent="0.2">
      <c r="A256" t="s">
        <v>1192</v>
      </c>
      <c r="B256">
        <v>2006</v>
      </c>
      <c r="C256" s="1">
        <v>100000000</v>
      </c>
      <c r="D256" s="1"/>
      <c r="E256" s="1"/>
      <c r="F256">
        <v>18.420680743952399</v>
      </c>
      <c r="G256">
        <v>75030163</v>
      </c>
      <c r="H256">
        <v>18.1334007639839</v>
      </c>
      <c r="I256" t="s">
        <v>53</v>
      </c>
      <c r="J256" t="s">
        <v>54</v>
      </c>
      <c r="K256" t="s">
        <v>544</v>
      </c>
      <c r="L256">
        <v>104</v>
      </c>
      <c r="M256">
        <v>1</v>
      </c>
      <c r="N256">
        <v>1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1</v>
      </c>
      <c r="V256">
        <v>1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 t="s">
        <v>1193</v>
      </c>
      <c r="AN256" t="s">
        <v>88</v>
      </c>
      <c r="AO256">
        <v>5.0999999999999996</v>
      </c>
      <c r="AP256">
        <v>170</v>
      </c>
      <c r="AQ256">
        <v>1690</v>
      </c>
      <c r="AR256" t="s">
        <v>1194</v>
      </c>
      <c r="AS256">
        <v>14</v>
      </c>
      <c r="AT256" t="s">
        <v>484</v>
      </c>
      <c r="AU256">
        <v>3000</v>
      </c>
      <c r="AV256" t="s">
        <v>1195</v>
      </c>
      <c r="AW256">
        <v>762</v>
      </c>
      <c r="AX256" t="s">
        <v>1196</v>
      </c>
      <c r="AY256">
        <v>203</v>
      </c>
      <c r="AZ256">
        <v>4487</v>
      </c>
      <c r="BA256">
        <v>0</v>
      </c>
      <c r="BB256">
        <v>0</v>
      </c>
    </row>
    <row r="257" spans="1:54" x14ac:dyDescent="0.2">
      <c r="A257" t="s">
        <v>659</v>
      </c>
      <c r="B257">
        <v>2015</v>
      </c>
      <c r="C257" s="1">
        <v>150000000</v>
      </c>
      <c r="D257" s="1"/>
      <c r="E257" s="1"/>
      <c r="F257">
        <v>18.826145852060499</v>
      </c>
      <c r="G257">
        <v>34964818</v>
      </c>
      <c r="H257">
        <v>17.369852913901401</v>
      </c>
      <c r="I257" t="s">
        <v>53</v>
      </c>
      <c r="J257" t="s">
        <v>54</v>
      </c>
      <c r="K257" t="s">
        <v>55</v>
      </c>
      <c r="L257">
        <v>111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1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 t="s">
        <v>660</v>
      </c>
      <c r="AN257" t="s">
        <v>88</v>
      </c>
      <c r="AO257">
        <v>5.8</v>
      </c>
      <c r="AP257">
        <v>256</v>
      </c>
      <c r="AQ257">
        <v>186</v>
      </c>
      <c r="AR257" t="s">
        <v>661</v>
      </c>
      <c r="AS257">
        <v>456</v>
      </c>
      <c r="AT257" t="s">
        <v>265</v>
      </c>
      <c r="AU257">
        <v>20000</v>
      </c>
      <c r="AV257" t="s">
        <v>662</v>
      </c>
      <c r="AW257">
        <v>548</v>
      </c>
      <c r="AX257" t="s">
        <v>663</v>
      </c>
      <c r="AY257">
        <v>394</v>
      </c>
      <c r="AZ257">
        <v>21393</v>
      </c>
      <c r="BA257">
        <v>4</v>
      </c>
      <c r="BB257">
        <v>24000</v>
      </c>
    </row>
    <row r="258" spans="1:54" x14ac:dyDescent="0.2">
      <c r="A258" t="s">
        <v>1197</v>
      </c>
      <c r="B258">
        <v>2013</v>
      </c>
      <c r="C258" s="1">
        <v>100000000</v>
      </c>
      <c r="D258" s="1"/>
      <c r="E258" s="1"/>
      <c r="F258">
        <v>18.420680743952399</v>
      </c>
      <c r="G258">
        <v>107515297</v>
      </c>
      <c r="H258">
        <v>18.493143693083098</v>
      </c>
      <c r="I258" t="s">
        <v>53</v>
      </c>
      <c r="J258" t="s">
        <v>54</v>
      </c>
      <c r="K258" t="s">
        <v>55</v>
      </c>
      <c r="L258">
        <v>102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1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 t="s">
        <v>1198</v>
      </c>
      <c r="AN258" t="s">
        <v>88</v>
      </c>
      <c r="AO258">
        <v>6.7</v>
      </c>
      <c r="AP258">
        <v>203</v>
      </c>
      <c r="AQ258">
        <v>113</v>
      </c>
      <c r="AR258" t="s">
        <v>1199</v>
      </c>
      <c r="AS258">
        <v>77</v>
      </c>
      <c r="AT258" t="s">
        <v>506</v>
      </c>
      <c r="AU258">
        <v>14000</v>
      </c>
      <c r="AV258" t="s">
        <v>1200</v>
      </c>
      <c r="AW258">
        <v>151</v>
      </c>
      <c r="AX258" t="s">
        <v>1201</v>
      </c>
      <c r="AY258">
        <v>120</v>
      </c>
      <c r="AZ258">
        <v>14552</v>
      </c>
      <c r="BA258">
        <v>2</v>
      </c>
      <c r="BB258">
        <v>17000</v>
      </c>
    </row>
    <row r="259" spans="1:54" x14ac:dyDescent="0.2">
      <c r="A259" t="s">
        <v>1202</v>
      </c>
      <c r="B259">
        <v>2010</v>
      </c>
      <c r="C259" s="1">
        <v>100000000</v>
      </c>
      <c r="D259" s="1"/>
      <c r="E259" s="1"/>
      <c r="F259">
        <v>18.420680743952399</v>
      </c>
      <c r="G259">
        <v>67631157</v>
      </c>
      <c r="H259">
        <v>18.029579337197202</v>
      </c>
      <c r="I259" t="s">
        <v>53</v>
      </c>
      <c r="J259" t="s">
        <v>54</v>
      </c>
      <c r="K259" t="s">
        <v>55</v>
      </c>
      <c r="L259">
        <v>103</v>
      </c>
      <c r="M259">
        <v>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0</v>
      </c>
      <c r="AH259">
        <v>0</v>
      </c>
      <c r="AI259">
        <v>0</v>
      </c>
      <c r="AJ259">
        <v>1</v>
      </c>
      <c r="AK259">
        <v>0</v>
      </c>
      <c r="AL259">
        <v>0</v>
      </c>
      <c r="AM259" t="s">
        <v>1203</v>
      </c>
      <c r="AN259" t="s">
        <v>57</v>
      </c>
      <c r="AO259">
        <v>6</v>
      </c>
      <c r="AP259">
        <v>321</v>
      </c>
      <c r="AQ259">
        <v>374</v>
      </c>
      <c r="AR259" t="s">
        <v>1204</v>
      </c>
      <c r="AS259">
        <v>207</v>
      </c>
      <c r="AT259" t="s">
        <v>65</v>
      </c>
      <c r="AU259">
        <v>40000</v>
      </c>
      <c r="AV259" t="s">
        <v>420</v>
      </c>
      <c r="AW259">
        <v>11000</v>
      </c>
      <c r="AX259" t="s">
        <v>1205</v>
      </c>
      <c r="AY259">
        <v>3000</v>
      </c>
      <c r="AZ259">
        <v>55175</v>
      </c>
      <c r="BA259">
        <v>0</v>
      </c>
      <c r="BB259">
        <v>25000</v>
      </c>
    </row>
    <row r="260" spans="1:54" x14ac:dyDescent="0.2">
      <c r="A260" t="s">
        <v>1206</v>
      </c>
      <c r="B260">
        <v>1999</v>
      </c>
      <c r="C260" s="1">
        <v>83000000</v>
      </c>
      <c r="D260" s="1"/>
      <c r="E260" s="1"/>
      <c r="F260">
        <v>18.234351165760899</v>
      </c>
      <c r="G260">
        <v>66862068</v>
      </c>
      <c r="H260">
        <v>18.018142368780001</v>
      </c>
      <c r="I260" t="s">
        <v>53</v>
      </c>
      <c r="J260" t="s">
        <v>54</v>
      </c>
      <c r="K260" t="s">
        <v>55</v>
      </c>
      <c r="L260">
        <v>121</v>
      </c>
      <c r="M260">
        <v>1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  <c r="W260">
        <v>0</v>
      </c>
      <c r="X260">
        <v>0</v>
      </c>
      <c r="Y260">
        <v>0</v>
      </c>
      <c r="Z260">
        <v>1</v>
      </c>
      <c r="AA260">
        <v>0</v>
      </c>
      <c r="AB260">
        <v>0</v>
      </c>
      <c r="AC260">
        <v>1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 t="s">
        <v>1207</v>
      </c>
      <c r="AN260" t="s">
        <v>476</v>
      </c>
      <c r="AO260">
        <v>5.7</v>
      </c>
      <c r="AP260">
        <v>174</v>
      </c>
      <c r="AQ260">
        <v>524</v>
      </c>
      <c r="AR260" t="s">
        <v>1208</v>
      </c>
      <c r="AS260">
        <v>0</v>
      </c>
      <c r="AT260" t="s">
        <v>59</v>
      </c>
      <c r="AU260">
        <v>1000</v>
      </c>
      <c r="AV260" t="s">
        <v>1209</v>
      </c>
      <c r="AW260">
        <v>1000</v>
      </c>
      <c r="AX260" t="s">
        <v>1210</v>
      </c>
      <c r="AY260">
        <v>595</v>
      </c>
      <c r="AZ260">
        <v>3903</v>
      </c>
      <c r="BA260">
        <v>0</v>
      </c>
      <c r="BB260">
        <v>2000</v>
      </c>
    </row>
    <row r="261" spans="1:54" x14ac:dyDescent="0.2">
      <c r="A261" t="s">
        <v>1211</v>
      </c>
      <c r="B261">
        <v>2013</v>
      </c>
      <c r="C261" s="1">
        <v>100000000</v>
      </c>
      <c r="D261" s="1"/>
      <c r="E261" s="1"/>
      <c r="F261">
        <v>18.420680743952399</v>
      </c>
      <c r="G261">
        <v>116866727</v>
      </c>
      <c r="H261">
        <v>18.576544758040999</v>
      </c>
      <c r="I261" t="s">
        <v>53</v>
      </c>
      <c r="J261" t="s">
        <v>54</v>
      </c>
      <c r="K261" t="s">
        <v>55</v>
      </c>
      <c r="L261">
        <v>240</v>
      </c>
      <c r="M261">
        <v>0</v>
      </c>
      <c r="N261">
        <v>0</v>
      </c>
      <c r="O261">
        <v>0</v>
      </c>
      <c r="P261">
        <v>1</v>
      </c>
      <c r="Q261">
        <v>1</v>
      </c>
      <c r="R261">
        <v>1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 t="s">
        <v>1212</v>
      </c>
      <c r="AN261" t="s">
        <v>476</v>
      </c>
      <c r="AO261">
        <v>8.1999999999999993</v>
      </c>
      <c r="AP261">
        <v>606</v>
      </c>
      <c r="AQ261">
        <v>1138</v>
      </c>
      <c r="AR261" t="s">
        <v>368</v>
      </c>
      <c r="AS261">
        <v>17000</v>
      </c>
      <c r="AT261" t="s">
        <v>166</v>
      </c>
      <c r="AU261">
        <v>29000</v>
      </c>
      <c r="AV261" t="s">
        <v>487</v>
      </c>
      <c r="AW261">
        <v>11000</v>
      </c>
      <c r="AX261" t="s">
        <v>190</v>
      </c>
      <c r="AY261">
        <v>4000</v>
      </c>
      <c r="AZ261">
        <v>46057</v>
      </c>
      <c r="BA261">
        <v>3</v>
      </c>
      <c r="BB261">
        <v>138000</v>
      </c>
    </row>
    <row r="262" spans="1:54" x14ac:dyDescent="0.2">
      <c r="A262" t="s">
        <v>1213</v>
      </c>
      <c r="B262">
        <v>1995</v>
      </c>
      <c r="C262" s="1">
        <v>100000000</v>
      </c>
      <c r="D262" s="1"/>
      <c r="E262" s="1"/>
      <c r="F262">
        <v>18.420680743952399</v>
      </c>
      <c r="G262">
        <v>184031112</v>
      </c>
      <c r="H262">
        <v>19.0306153882362</v>
      </c>
      <c r="I262" t="s">
        <v>53</v>
      </c>
      <c r="J262" t="s">
        <v>54</v>
      </c>
      <c r="K262" t="s">
        <v>55</v>
      </c>
      <c r="L262">
        <v>121</v>
      </c>
      <c r="M262">
        <v>1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 t="s">
        <v>1214</v>
      </c>
      <c r="AN262" t="s">
        <v>57</v>
      </c>
      <c r="AO262">
        <v>5.4</v>
      </c>
      <c r="AP262">
        <v>144</v>
      </c>
      <c r="AQ262">
        <v>539</v>
      </c>
      <c r="AR262" t="s">
        <v>898</v>
      </c>
      <c r="AS262">
        <v>541</v>
      </c>
      <c r="AT262" t="s">
        <v>899</v>
      </c>
      <c r="AU262">
        <v>920</v>
      </c>
      <c r="AV262" t="s">
        <v>1215</v>
      </c>
      <c r="AW262">
        <v>710</v>
      </c>
      <c r="AX262" t="s">
        <v>1216</v>
      </c>
      <c r="AY262">
        <v>680</v>
      </c>
      <c r="AZ262">
        <v>2880</v>
      </c>
      <c r="BA262">
        <v>4</v>
      </c>
      <c r="BB262">
        <v>0</v>
      </c>
    </row>
    <row r="263" spans="1:54" x14ac:dyDescent="0.2">
      <c r="A263" t="s">
        <v>1217</v>
      </c>
      <c r="B263">
        <v>1997</v>
      </c>
      <c r="C263" s="1">
        <v>105000000</v>
      </c>
      <c r="D263" s="1"/>
      <c r="E263" s="1"/>
      <c r="F263">
        <v>18.469470908121799</v>
      </c>
      <c r="G263">
        <v>54700065</v>
      </c>
      <c r="H263">
        <v>17.817375455691302</v>
      </c>
      <c r="I263" t="s">
        <v>53</v>
      </c>
      <c r="J263" t="s">
        <v>54</v>
      </c>
      <c r="K263" t="s">
        <v>55</v>
      </c>
      <c r="L263">
        <v>129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1</v>
      </c>
      <c r="AH263">
        <v>0</v>
      </c>
      <c r="AI263">
        <v>0</v>
      </c>
      <c r="AJ263">
        <v>0</v>
      </c>
      <c r="AK263">
        <v>1</v>
      </c>
      <c r="AL263">
        <v>0</v>
      </c>
      <c r="AM263" t="s">
        <v>1218</v>
      </c>
      <c r="AN263" t="s">
        <v>476</v>
      </c>
      <c r="AO263">
        <v>7.2</v>
      </c>
      <c r="AP263">
        <v>192</v>
      </c>
      <c r="AQ263">
        <v>1049</v>
      </c>
      <c r="AR263" t="s">
        <v>882</v>
      </c>
      <c r="AS263">
        <v>719</v>
      </c>
      <c r="AT263" t="s">
        <v>1219</v>
      </c>
      <c r="AU263">
        <v>660</v>
      </c>
      <c r="AV263" t="s">
        <v>1220</v>
      </c>
      <c r="AW263">
        <v>475</v>
      </c>
      <c r="AX263" t="s">
        <v>1221</v>
      </c>
      <c r="AY263">
        <v>423</v>
      </c>
      <c r="AZ263">
        <v>2031</v>
      </c>
      <c r="BA263">
        <v>0</v>
      </c>
      <c r="BB263">
        <v>0</v>
      </c>
    </row>
    <row r="264" spans="1:54" x14ac:dyDescent="0.2">
      <c r="A264" t="s">
        <v>1222</v>
      </c>
      <c r="B264">
        <v>2010</v>
      </c>
      <c r="C264" s="1">
        <v>80000000</v>
      </c>
      <c r="D264" s="1"/>
      <c r="E264" s="1"/>
      <c r="F264">
        <v>18.197537192638201</v>
      </c>
      <c r="G264">
        <v>55673333</v>
      </c>
      <c r="H264">
        <v>17.835011829033899</v>
      </c>
      <c r="I264" t="s">
        <v>53</v>
      </c>
      <c r="J264" t="s">
        <v>54</v>
      </c>
      <c r="K264" t="s">
        <v>55</v>
      </c>
      <c r="L264">
        <v>101</v>
      </c>
      <c r="M264">
        <v>1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1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 t="s">
        <v>1223</v>
      </c>
      <c r="AN264" t="s">
        <v>88</v>
      </c>
      <c r="AO264">
        <v>7</v>
      </c>
      <c r="AP264">
        <v>188</v>
      </c>
      <c r="AQ264">
        <v>160</v>
      </c>
      <c r="AR264" t="s">
        <v>101</v>
      </c>
      <c r="AS264">
        <v>0</v>
      </c>
      <c r="AT264" t="s">
        <v>952</v>
      </c>
      <c r="AU264">
        <v>2000</v>
      </c>
      <c r="AV264" t="s">
        <v>732</v>
      </c>
      <c r="AW264">
        <v>653</v>
      </c>
      <c r="AX264" t="s">
        <v>1224</v>
      </c>
      <c r="AY264">
        <v>577</v>
      </c>
      <c r="AZ264">
        <v>4286</v>
      </c>
      <c r="BA264">
        <v>1</v>
      </c>
      <c r="BB264">
        <v>16000</v>
      </c>
    </row>
    <row r="265" spans="1:54" x14ac:dyDescent="0.2">
      <c r="A265" t="s">
        <v>1225</v>
      </c>
      <c r="B265">
        <v>2004</v>
      </c>
      <c r="C265" s="1">
        <v>100000000</v>
      </c>
      <c r="D265" s="1"/>
      <c r="E265" s="1"/>
      <c r="F265">
        <v>18.420680743952399</v>
      </c>
      <c r="G265">
        <v>40198710</v>
      </c>
      <c r="H265">
        <v>17.509345463522099</v>
      </c>
      <c r="I265" t="s">
        <v>53</v>
      </c>
      <c r="J265" t="s">
        <v>54</v>
      </c>
      <c r="K265" t="s">
        <v>55</v>
      </c>
      <c r="L265">
        <v>87</v>
      </c>
      <c r="M265">
        <v>1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1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0</v>
      </c>
      <c r="AH265">
        <v>0</v>
      </c>
      <c r="AI265">
        <v>0</v>
      </c>
      <c r="AJ265">
        <v>1</v>
      </c>
      <c r="AK265">
        <v>0</v>
      </c>
      <c r="AL265">
        <v>0</v>
      </c>
      <c r="AM265" t="s">
        <v>1226</v>
      </c>
      <c r="AN265" t="s">
        <v>57</v>
      </c>
      <c r="AO265">
        <v>3.3</v>
      </c>
      <c r="AP265">
        <v>212</v>
      </c>
      <c r="AQ265">
        <v>660</v>
      </c>
      <c r="AR265" t="s">
        <v>1227</v>
      </c>
      <c r="AS265">
        <v>26</v>
      </c>
      <c r="AT265" t="s">
        <v>1038</v>
      </c>
      <c r="AU265">
        <v>827</v>
      </c>
      <c r="AV265" t="s">
        <v>1228</v>
      </c>
      <c r="AW265">
        <v>825</v>
      </c>
      <c r="AX265" t="s">
        <v>1229</v>
      </c>
      <c r="AY265">
        <v>566</v>
      </c>
      <c r="AZ265">
        <v>3144</v>
      </c>
      <c r="BA265">
        <v>0</v>
      </c>
      <c r="BB265">
        <v>0</v>
      </c>
    </row>
    <row r="266" spans="1:54" x14ac:dyDescent="0.2">
      <c r="A266" t="s">
        <v>1230</v>
      </c>
      <c r="B266">
        <v>2014</v>
      </c>
      <c r="C266" s="1">
        <v>100000000</v>
      </c>
      <c r="D266" s="1"/>
      <c r="E266" s="1"/>
      <c r="F266">
        <v>18.420680743952399</v>
      </c>
      <c r="G266">
        <v>72660029</v>
      </c>
      <c r="H266">
        <v>18.1013019838764</v>
      </c>
      <c r="I266" t="s">
        <v>53</v>
      </c>
      <c r="J266" t="s">
        <v>54</v>
      </c>
      <c r="K266" t="s">
        <v>55</v>
      </c>
      <c r="L266">
        <v>101</v>
      </c>
      <c r="M266">
        <v>1</v>
      </c>
      <c r="N266">
        <v>1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 t="s">
        <v>1231</v>
      </c>
      <c r="AN266" t="s">
        <v>57</v>
      </c>
      <c r="AO266">
        <v>6</v>
      </c>
      <c r="AP266">
        <v>245</v>
      </c>
      <c r="AQ266">
        <v>269</v>
      </c>
      <c r="AR266" t="s">
        <v>315</v>
      </c>
      <c r="AS266">
        <v>420</v>
      </c>
      <c r="AT266" t="s">
        <v>752</v>
      </c>
      <c r="AU266">
        <v>12000</v>
      </c>
      <c r="AV266" t="s">
        <v>1205</v>
      </c>
      <c r="AW266">
        <v>3000</v>
      </c>
      <c r="AX266" t="s">
        <v>1232</v>
      </c>
      <c r="AY266">
        <v>467</v>
      </c>
      <c r="AZ266">
        <v>16235</v>
      </c>
      <c r="BA266">
        <v>0</v>
      </c>
      <c r="BB266">
        <v>21000</v>
      </c>
    </row>
    <row r="267" spans="1:54" x14ac:dyDescent="0.2">
      <c r="A267" t="s">
        <v>1233</v>
      </c>
      <c r="B267">
        <v>2002</v>
      </c>
      <c r="C267" s="1">
        <v>140000000</v>
      </c>
      <c r="D267" s="1"/>
      <c r="E267" s="1"/>
      <c r="F267">
        <v>18.757152980573601</v>
      </c>
      <c r="G267">
        <v>38120554</v>
      </c>
      <c r="H267">
        <v>17.456264169698201</v>
      </c>
      <c r="I267" t="s">
        <v>53</v>
      </c>
      <c r="J267" t="s">
        <v>54</v>
      </c>
      <c r="K267" t="s">
        <v>55</v>
      </c>
      <c r="L267">
        <v>95</v>
      </c>
      <c r="M267">
        <v>0</v>
      </c>
      <c r="N267">
        <v>1</v>
      </c>
      <c r="O267">
        <v>1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1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1</v>
      </c>
      <c r="AH267">
        <v>0</v>
      </c>
      <c r="AI267">
        <v>0</v>
      </c>
      <c r="AJ267">
        <v>0</v>
      </c>
      <c r="AK267">
        <v>0</v>
      </c>
      <c r="AL267">
        <v>0</v>
      </c>
      <c r="AM267" t="s">
        <v>1234</v>
      </c>
      <c r="AN267" t="s">
        <v>88</v>
      </c>
      <c r="AO267">
        <v>7.1</v>
      </c>
      <c r="AP267">
        <v>127</v>
      </c>
      <c r="AQ267">
        <v>217</v>
      </c>
      <c r="AR267" t="s">
        <v>1109</v>
      </c>
      <c r="AS267">
        <v>63</v>
      </c>
      <c r="AT267" t="s">
        <v>73</v>
      </c>
      <c r="AU267">
        <v>23000</v>
      </c>
      <c r="AV267" t="s">
        <v>675</v>
      </c>
      <c r="AW267">
        <v>770</v>
      </c>
      <c r="AX267" t="s">
        <v>1235</v>
      </c>
      <c r="AY267">
        <v>720</v>
      </c>
      <c r="AZ267">
        <v>26940</v>
      </c>
      <c r="BA267">
        <v>0</v>
      </c>
      <c r="BB267">
        <v>0</v>
      </c>
    </row>
    <row r="268" spans="1:54" x14ac:dyDescent="0.2">
      <c r="A268" t="s">
        <v>1236</v>
      </c>
      <c r="B268">
        <v>2009</v>
      </c>
      <c r="C268" s="1">
        <v>100000000</v>
      </c>
      <c r="D268" s="1"/>
      <c r="E268" s="1"/>
      <c r="F268">
        <v>18.420680743952399</v>
      </c>
      <c r="G268">
        <v>49392095</v>
      </c>
      <c r="H268">
        <v>17.715300949110599</v>
      </c>
      <c r="I268" t="s">
        <v>53</v>
      </c>
      <c r="J268" t="s">
        <v>54</v>
      </c>
      <c r="K268" t="s">
        <v>55</v>
      </c>
      <c r="L268">
        <v>102</v>
      </c>
      <c r="M268">
        <v>0</v>
      </c>
      <c r="N268">
        <v>1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1</v>
      </c>
      <c r="AH268">
        <v>0</v>
      </c>
      <c r="AI268">
        <v>0</v>
      </c>
      <c r="AJ268">
        <v>0</v>
      </c>
      <c r="AK268">
        <v>0</v>
      </c>
      <c r="AL268">
        <v>0</v>
      </c>
      <c r="AM268" t="s">
        <v>1237</v>
      </c>
      <c r="AN268" t="s">
        <v>57</v>
      </c>
      <c r="AO268">
        <v>5.4</v>
      </c>
      <c r="AP268">
        <v>167</v>
      </c>
      <c r="AQ268">
        <v>224</v>
      </c>
      <c r="AR268" t="s">
        <v>1238</v>
      </c>
      <c r="AS268">
        <v>52</v>
      </c>
      <c r="AT268" t="s">
        <v>852</v>
      </c>
      <c r="AU268">
        <v>8000</v>
      </c>
      <c r="AV268" t="s">
        <v>1239</v>
      </c>
      <c r="AW268">
        <v>735</v>
      </c>
      <c r="AX268" t="s">
        <v>1240</v>
      </c>
      <c r="AY268">
        <v>526</v>
      </c>
      <c r="AZ268">
        <v>10552</v>
      </c>
      <c r="BA268">
        <v>1</v>
      </c>
      <c r="BB268">
        <v>0</v>
      </c>
    </row>
    <row r="269" spans="1:54" x14ac:dyDescent="0.2">
      <c r="A269" t="s">
        <v>1241</v>
      </c>
      <c r="B269">
        <v>2014</v>
      </c>
      <c r="C269" s="1">
        <v>90000000</v>
      </c>
      <c r="D269" s="1"/>
      <c r="E269" s="1"/>
      <c r="F269">
        <v>18.3153202282945</v>
      </c>
      <c r="G269">
        <v>39292022</v>
      </c>
      <c r="H269">
        <v>17.486532053687199</v>
      </c>
      <c r="I269" t="s">
        <v>53</v>
      </c>
      <c r="J269" t="s">
        <v>54</v>
      </c>
      <c r="K269" t="s">
        <v>55</v>
      </c>
      <c r="L269">
        <v>131</v>
      </c>
      <c r="M269">
        <v>1</v>
      </c>
      <c r="N269">
        <v>1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1</v>
      </c>
      <c r="AK269">
        <v>0</v>
      </c>
      <c r="AL269">
        <v>0</v>
      </c>
      <c r="AM269" t="s">
        <v>1242</v>
      </c>
      <c r="AN269" t="s">
        <v>57</v>
      </c>
      <c r="AO269">
        <v>6.1</v>
      </c>
      <c r="AP269">
        <v>320</v>
      </c>
      <c r="AQ269">
        <v>351</v>
      </c>
      <c r="AR269" t="s">
        <v>1243</v>
      </c>
      <c r="AS269">
        <v>385</v>
      </c>
      <c r="AT269" t="s">
        <v>253</v>
      </c>
      <c r="AU269">
        <v>26000</v>
      </c>
      <c r="AV269" t="s">
        <v>1187</v>
      </c>
      <c r="AW269">
        <v>13000</v>
      </c>
      <c r="AX269" t="s">
        <v>295</v>
      </c>
      <c r="AY269">
        <v>11000</v>
      </c>
      <c r="AZ269">
        <v>52610</v>
      </c>
      <c r="BA269">
        <v>15</v>
      </c>
      <c r="BB269">
        <v>56000</v>
      </c>
    </row>
    <row r="270" spans="1:54" x14ac:dyDescent="0.2">
      <c r="A270" t="s">
        <v>1244</v>
      </c>
      <c r="B270">
        <v>2015</v>
      </c>
      <c r="C270" s="1">
        <v>105000000</v>
      </c>
      <c r="D270" s="1"/>
      <c r="E270" s="1"/>
      <c r="F270">
        <v>18.469470908121799</v>
      </c>
      <c r="G270">
        <v>28772222</v>
      </c>
      <c r="H270">
        <v>17.174920965774501</v>
      </c>
      <c r="I270" t="s">
        <v>53</v>
      </c>
      <c r="J270" t="s">
        <v>54</v>
      </c>
      <c r="K270" t="s">
        <v>55</v>
      </c>
      <c r="L270">
        <v>114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1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1</v>
      </c>
      <c r="AJ270">
        <v>1</v>
      </c>
      <c r="AK270">
        <v>0</v>
      </c>
      <c r="AL270">
        <v>0</v>
      </c>
      <c r="AM270" t="s">
        <v>1245</v>
      </c>
      <c r="AN270" t="s">
        <v>57</v>
      </c>
      <c r="AO270">
        <v>5.3</v>
      </c>
      <c r="AP270">
        <v>163</v>
      </c>
      <c r="AQ270">
        <v>163</v>
      </c>
      <c r="AR270" t="s">
        <v>1246</v>
      </c>
      <c r="AS270">
        <v>19</v>
      </c>
      <c r="AT270" t="s">
        <v>296</v>
      </c>
      <c r="AU270">
        <v>1000</v>
      </c>
      <c r="AV270" t="s">
        <v>622</v>
      </c>
      <c r="AW270">
        <v>897</v>
      </c>
      <c r="AX270" t="s">
        <v>356</v>
      </c>
      <c r="AY270">
        <v>848</v>
      </c>
      <c r="AZ270">
        <v>3962</v>
      </c>
      <c r="BA270">
        <v>1</v>
      </c>
      <c r="BB270">
        <v>37000</v>
      </c>
    </row>
    <row r="271" spans="1:54" x14ac:dyDescent="0.2">
      <c r="A271" t="s">
        <v>1247</v>
      </c>
      <c r="B271">
        <v>2005</v>
      </c>
      <c r="C271" s="1">
        <v>84000000</v>
      </c>
      <c r="D271" s="1"/>
      <c r="E271" s="1"/>
      <c r="F271">
        <v>18.246327356807601</v>
      </c>
      <c r="G271">
        <v>17010646</v>
      </c>
      <c r="H271">
        <v>16.649349941311101</v>
      </c>
      <c r="I271" t="s">
        <v>53</v>
      </c>
      <c r="J271" t="s">
        <v>54</v>
      </c>
      <c r="K271" t="s">
        <v>55</v>
      </c>
      <c r="L271">
        <v>94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1</v>
      </c>
      <c r="V271">
        <v>1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 t="s">
        <v>1248</v>
      </c>
      <c r="AN271" t="s">
        <v>88</v>
      </c>
      <c r="AO271">
        <v>2.2000000000000002</v>
      </c>
      <c r="AP271">
        <v>78</v>
      </c>
      <c r="AQ271">
        <v>239</v>
      </c>
      <c r="AR271" t="s">
        <v>1249</v>
      </c>
      <c r="AS271">
        <v>6</v>
      </c>
      <c r="AT271" t="s">
        <v>1250</v>
      </c>
      <c r="AU271">
        <v>490</v>
      </c>
      <c r="AV271" t="s">
        <v>1251</v>
      </c>
      <c r="AW271">
        <v>294</v>
      </c>
      <c r="AX271" t="s">
        <v>1252</v>
      </c>
      <c r="AY271">
        <v>227</v>
      </c>
      <c r="AZ271">
        <v>1195</v>
      </c>
      <c r="BA271">
        <v>0</v>
      </c>
      <c r="BB271">
        <v>881</v>
      </c>
    </row>
    <row r="272" spans="1:54" x14ac:dyDescent="0.2">
      <c r="A272" t="s">
        <v>1253</v>
      </c>
      <c r="B272">
        <v>2015</v>
      </c>
      <c r="C272" s="1">
        <v>100000000</v>
      </c>
      <c r="D272" s="1"/>
      <c r="E272" s="1"/>
      <c r="F272">
        <v>18.420680743952399</v>
      </c>
      <c r="G272">
        <v>24985612</v>
      </c>
      <c r="H272">
        <v>17.0338106971573</v>
      </c>
      <c r="I272" t="s">
        <v>53</v>
      </c>
      <c r="J272" t="s">
        <v>54</v>
      </c>
      <c r="K272" t="s">
        <v>55</v>
      </c>
      <c r="L272">
        <v>122</v>
      </c>
      <c r="M272">
        <v>1</v>
      </c>
      <c r="N272">
        <v>1</v>
      </c>
      <c r="O272">
        <v>0</v>
      </c>
      <c r="P272">
        <v>1</v>
      </c>
      <c r="Q272">
        <v>0</v>
      </c>
      <c r="R272">
        <v>0</v>
      </c>
      <c r="S272">
        <v>0</v>
      </c>
      <c r="T272">
        <v>1</v>
      </c>
      <c r="U272">
        <v>0</v>
      </c>
      <c r="V272">
        <v>0</v>
      </c>
      <c r="W272">
        <v>0</v>
      </c>
      <c r="X272">
        <v>0</v>
      </c>
      <c r="Y272">
        <v>1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1</v>
      </c>
      <c r="AK272">
        <v>0</v>
      </c>
      <c r="AL272">
        <v>0</v>
      </c>
      <c r="AM272" t="s">
        <v>1254</v>
      </c>
      <c r="AN272" t="s">
        <v>57</v>
      </c>
      <c r="AO272">
        <v>7</v>
      </c>
      <c r="AP272">
        <v>289</v>
      </c>
      <c r="AQ272">
        <v>161</v>
      </c>
      <c r="AR272" t="s">
        <v>602</v>
      </c>
      <c r="AS272">
        <v>2000</v>
      </c>
      <c r="AT272" t="s">
        <v>96</v>
      </c>
      <c r="AU272">
        <v>26000</v>
      </c>
      <c r="AV272" t="s">
        <v>1255</v>
      </c>
      <c r="AW272">
        <v>911</v>
      </c>
      <c r="AX272" t="s">
        <v>1256</v>
      </c>
      <c r="AY272">
        <v>571</v>
      </c>
      <c r="AZ272">
        <v>28328</v>
      </c>
      <c r="BA272">
        <v>0</v>
      </c>
      <c r="BB272">
        <v>27000</v>
      </c>
    </row>
    <row r="273" spans="1:54" x14ac:dyDescent="0.2">
      <c r="A273" t="s">
        <v>1257</v>
      </c>
      <c r="B273">
        <v>2002</v>
      </c>
      <c r="C273" s="1">
        <v>100000000</v>
      </c>
      <c r="D273" s="1"/>
      <c r="E273" s="1"/>
      <c r="F273">
        <v>18.420680743952399</v>
      </c>
      <c r="G273">
        <v>4411102</v>
      </c>
      <c r="H273">
        <v>15.299635102827899</v>
      </c>
      <c r="I273" t="s">
        <v>53</v>
      </c>
      <c r="J273" t="s">
        <v>54</v>
      </c>
      <c r="K273" t="s">
        <v>55</v>
      </c>
      <c r="L273">
        <v>95</v>
      </c>
      <c r="M273">
        <v>1</v>
      </c>
      <c r="N273">
        <v>0</v>
      </c>
      <c r="O273">
        <v>0</v>
      </c>
      <c r="P273">
        <v>0</v>
      </c>
      <c r="Q273">
        <v>1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1</v>
      </c>
      <c r="AH273">
        <v>0</v>
      </c>
      <c r="AI273">
        <v>0</v>
      </c>
      <c r="AJ273">
        <v>0</v>
      </c>
      <c r="AK273">
        <v>0</v>
      </c>
      <c r="AL273">
        <v>0</v>
      </c>
      <c r="AM273" t="s">
        <v>1258</v>
      </c>
      <c r="AN273" t="s">
        <v>57</v>
      </c>
      <c r="AO273">
        <v>3.8</v>
      </c>
      <c r="AP273">
        <v>66</v>
      </c>
      <c r="AQ273">
        <v>164</v>
      </c>
      <c r="AR273" t="s">
        <v>1259</v>
      </c>
      <c r="AS273">
        <v>31</v>
      </c>
      <c r="AT273" t="s">
        <v>688</v>
      </c>
      <c r="AU273">
        <v>3000</v>
      </c>
      <c r="AV273" t="s">
        <v>1260</v>
      </c>
      <c r="AW273">
        <v>695</v>
      </c>
      <c r="AX273" t="s">
        <v>1261</v>
      </c>
      <c r="AY273">
        <v>683</v>
      </c>
      <c r="AZ273">
        <v>6161</v>
      </c>
      <c r="BA273">
        <v>1</v>
      </c>
      <c r="BB273">
        <v>416</v>
      </c>
    </row>
    <row r="274" spans="1:54" x14ac:dyDescent="0.2">
      <c r="A274" t="s">
        <v>1262</v>
      </c>
      <c r="B274">
        <v>2015</v>
      </c>
      <c r="C274" s="1">
        <v>99000000</v>
      </c>
      <c r="D274" s="1"/>
      <c r="E274" s="1"/>
      <c r="F274">
        <v>18.4106304080989</v>
      </c>
      <c r="G274">
        <v>130174897</v>
      </c>
      <c r="H274">
        <v>18.684389465770401</v>
      </c>
      <c r="I274" t="s">
        <v>53</v>
      </c>
      <c r="J274" t="s">
        <v>54</v>
      </c>
      <c r="K274" t="s">
        <v>55</v>
      </c>
      <c r="L274">
        <v>88</v>
      </c>
      <c r="M274">
        <v>0</v>
      </c>
      <c r="N274">
        <v>1</v>
      </c>
      <c r="O274">
        <v>1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1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 t="s">
        <v>1263</v>
      </c>
      <c r="AN274" t="s">
        <v>199</v>
      </c>
      <c r="AO274">
        <v>7.2</v>
      </c>
      <c r="AP274">
        <v>208</v>
      </c>
      <c r="AQ274">
        <v>155</v>
      </c>
      <c r="AR274" t="s">
        <v>1264</v>
      </c>
      <c r="AS274">
        <v>20</v>
      </c>
      <c r="AT274" t="s">
        <v>1265</v>
      </c>
      <c r="AU274">
        <v>144</v>
      </c>
      <c r="AV274" t="s">
        <v>1266</v>
      </c>
      <c r="AW274">
        <v>42</v>
      </c>
      <c r="AX274" t="s">
        <v>1267</v>
      </c>
      <c r="AY274">
        <v>36</v>
      </c>
      <c r="AZ274">
        <v>309</v>
      </c>
      <c r="BA274">
        <v>0</v>
      </c>
      <c r="BB274">
        <v>33000</v>
      </c>
    </row>
    <row r="275" spans="1:54" x14ac:dyDescent="0.2">
      <c r="A275" t="s">
        <v>1268</v>
      </c>
      <c r="B275">
        <v>1997</v>
      </c>
      <c r="C275" s="1">
        <v>10000000</v>
      </c>
      <c r="D275" s="1"/>
      <c r="E275" s="1"/>
      <c r="F275">
        <v>16.118095650958299</v>
      </c>
      <c r="G275">
        <v>10200000</v>
      </c>
      <c r="H275">
        <v>16.1378982782545</v>
      </c>
      <c r="I275" t="s">
        <v>53</v>
      </c>
      <c r="J275" t="s">
        <v>54</v>
      </c>
      <c r="K275" t="s">
        <v>55</v>
      </c>
      <c r="L275">
        <v>110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1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 t="s">
        <v>1269</v>
      </c>
      <c r="AN275" t="s">
        <v>88</v>
      </c>
      <c r="AO275">
        <v>7.3</v>
      </c>
      <c r="AP275">
        <v>97</v>
      </c>
      <c r="AQ275">
        <v>263</v>
      </c>
      <c r="AR275" t="s">
        <v>1270</v>
      </c>
      <c r="AS275">
        <v>342</v>
      </c>
      <c r="AT275" t="s">
        <v>1271</v>
      </c>
      <c r="AU275">
        <v>623</v>
      </c>
      <c r="AV275" t="s">
        <v>1272</v>
      </c>
      <c r="AW275">
        <v>508</v>
      </c>
      <c r="AX275" t="s">
        <v>1273</v>
      </c>
      <c r="AY275">
        <v>393</v>
      </c>
      <c r="AZ275">
        <v>1722</v>
      </c>
      <c r="BA275">
        <v>0</v>
      </c>
      <c r="BB275">
        <v>578</v>
      </c>
    </row>
    <row r="276" spans="1:54" x14ac:dyDescent="0.2">
      <c r="A276" t="s">
        <v>1274</v>
      </c>
      <c r="B276">
        <v>2001</v>
      </c>
      <c r="C276" s="1">
        <v>98000000</v>
      </c>
      <c r="D276" s="1"/>
      <c r="E276" s="1"/>
      <c r="F276">
        <v>18.400478036634802</v>
      </c>
      <c r="G276">
        <v>202007640</v>
      </c>
      <c r="H276">
        <v>19.123816076432401</v>
      </c>
      <c r="I276" t="s">
        <v>53</v>
      </c>
      <c r="J276" t="s">
        <v>54</v>
      </c>
      <c r="K276" t="s">
        <v>55</v>
      </c>
      <c r="L276">
        <v>130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</v>
      </c>
      <c r="AL276">
        <v>0</v>
      </c>
      <c r="AM276" t="s">
        <v>1275</v>
      </c>
      <c r="AN276" t="s">
        <v>57</v>
      </c>
      <c r="AO276">
        <v>6.3</v>
      </c>
      <c r="AP276">
        <v>202</v>
      </c>
      <c r="AQ276">
        <v>890</v>
      </c>
      <c r="AR276" t="s">
        <v>404</v>
      </c>
      <c r="AS276">
        <v>208</v>
      </c>
      <c r="AT276" t="s">
        <v>752</v>
      </c>
      <c r="AU276">
        <v>12000</v>
      </c>
      <c r="AV276" t="s">
        <v>378</v>
      </c>
      <c r="AW276">
        <v>3000</v>
      </c>
      <c r="AX276" t="s">
        <v>1276</v>
      </c>
      <c r="AY276">
        <v>591</v>
      </c>
      <c r="AZ276">
        <v>15972</v>
      </c>
      <c r="BA276">
        <v>5</v>
      </c>
      <c r="BB276">
        <v>0</v>
      </c>
    </row>
    <row r="277" spans="1:54" x14ac:dyDescent="0.2">
      <c r="A277" t="s">
        <v>1277</v>
      </c>
      <c r="B277">
        <v>2002</v>
      </c>
      <c r="C277" s="1">
        <v>100000000</v>
      </c>
      <c r="D277" s="1"/>
      <c r="E277" s="1"/>
      <c r="F277">
        <v>18.420680743952399</v>
      </c>
      <c r="G277">
        <v>77679638</v>
      </c>
      <c r="H277">
        <v>18.168103721792299</v>
      </c>
      <c r="I277" t="s">
        <v>53</v>
      </c>
      <c r="J277" t="s">
        <v>54</v>
      </c>
      <c r="K277" t="s">
        <v>55</v>
      </c>
      <c r="L277">
        <v>216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>
        <v>0</v>
      </c>
      <c r="T277">
        <v>1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 t="s">
        <v>1278</v>
      </c>
      <c r="AN277" t="s">
        <v>476</v>
      </c>
      <c r="AO277">
        <v>7.5</v>
      </c>
      <c r="AP277">
        <v>233</v>
      </c>
      <c r="AQ277">
        <v>1166</v>
      </c>
      <c r="AR277" t="s">
        <v>368</v>
      </c>
      <c r="AS277">
        <v>17000</v>
      </c>
      <c r="AT277" t="s">
        <v>166</v>
      </c>
      <c r="AU277">
        <v>29000</v>
      </c>
      <c r="AV277" t="s">
        <v>176</v>
      </c>
      <c r="AW277">
        <v>14000</v>
      </c>
      <c r="AX277" t="s">
        <v>297</v>
      </c>
      <c r="AY277">
        <v>1000</v>
      </c>
      <c r="AZ277">
        <v>47657</v>
      </c>
      <c r="BA277">
        <v>3</v>
      </c>
      <c r="BB277">
        <v>0</v>
      </c>
    </row>
    <row r="278" spans="1:54" x14ac:dyDescent="0.2">
      <c r="A278" t="s">
        <v>1279</v>
      </c>
      <c r="B278">
        <v>2007</v>
      </c>
      <c r="C278" s="1">
        <v>100000000</v>
      </c>
      <c r="D278" s="1"/>
      <c r="E278" s="1"/>
      <c r="F278">
        <v>18.420680743952399</v>
      </c>
      <c r="G278">
        <v>58867694</v>
      </c>
      <c r="H278">
        <v>17.890803009182399</v>
      </c>
      <c r="I278" t="s">
        <v>53</v>
      </c>
      <c r="J278" t="s">
        <v>54</v>
      </c>
      <c r="K278" t="s">
        <v>55</v>
      </c>
      <c r="L278">
        <v>85</v>
      </c>
      <c r="M278">
        <v>0</v>
      </c>
      <c r="N278">
        <v>0</v>
      </c>
      <c r="O278">
        <v>1</v>
      </c>
      <c r="P278">
        <v>0</v>
      </c>
      <c r="Q278">
        <v>1</v>
      </c>
      <c r="R278">
        <v>0</v>
      </c>
      <c r="S278">
        <v>0</v>
      </c>
      <c r="T278">
        <v>0</v>
      </c>
      <c r="U278">
        <v>1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 t="s">
        <v>1280</v>
      </c>
      <c r="AN278" t="s">
        <v>88</v>
      </c>
      <c r="AO278">
        <v>6.8</v>
      </c>
      <c r="AP278">
        <v>154</v>
      </c>
      <c r="AQ278">
        <v>112</v>
      </c>
      <c r="AR278" t="s">
        <v>1281</v>
      </c>
      <c r="AS278">
        <v>9</v>
      </c>
      <c r="AT278" t="s">
        <v>225</v>
      </c>
      <c r="AU278">
        <v>12000</v>
      </c>
      <c r="AV278" t="s">
        <v>1282</v>
      </c>
      <c r="AW278">
        <v>11000</v>
      </c>
      <c r="AX278" t="s">
        <v>1283</v>
      </c>
      <c r="AY278">
        <v>970</v>
      </c>
      <c r="AZ278">
        <v>25590</v>
      </c>
      <c r="BA278">
        <v>0</v>
      </c>
      <c r="BB278">
        <v>0</v>
      </c>
    </row>
    <row r="279" spans="1:54" x14ac:dyDescent="0.2">
      <c r="A279" t="s">
        <v>1284</v>
      </c>
      <c r="B279">
        <v>2004</v>
      </c>
      <c r="C279" s="1">
        <v>90000000</v>
      </c>
      <c r="D279" s="1"/>
      <c r="E279" s="1"/>
      <c r="F279">
        <v>18.3153202282945</v>
      </c>
      <c r="G279">
        <v>59475623</v>
      </c>
      <c r="H279">
        <v>17.901077089087899</v>
      </c>
      <c r="I279" t="s">
        <v>53</v>
      </c>
      <c r="J279" t="s">
        <v>54</v>
      </c>
      <c r="K279" t="s">
        <v>55</v>
      </c>
      <c r="L279">
        <v>93</v>
      </c>
      <c r="M279">
        <v>0</v>
      </c>
      <c r="N279">
        <v>0</v>
      </c>
      <c r="O279">
        <v>0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1</v>
      </c>
      <c r="AH279">
        <v>0</v>
      </c>
      <c r="AI279">
        <v>0</v>
      </c>
      <c r="AJ279">
        <v>1</v>
      </c>
      <c r="AK279">
        <v>0</v>
      </c>
      <c r="AL279">
        <v>0</v>
      </c>
      <c r="AM279" t="s">
        <v>1285</v>
      </c>
      <c r="AN279" t="s">
        <v>57</v>
      </c>
      <c r="AO279">
        <v>5.2</v>
      </c>
      <c r="AP279">
        <v>169</v>
      </c>
      <c r="AQ279">
        <v>407</v>
      </c>
      <c r="AR279" t="s">
        <v>1286</v>
      </c>
      <c r="AS279">
        <v>0</v>
      </c>
      <c r="AT279" t="s">
        <v>1287</v>
      </c>
      <c r="AU279">
        <v>11000</v>
      </c>
      <c r="AV279" t="s">
        <v>634</v>
      </c>
      <c r="AW279">
        <v>2000</v>
      </c>
      <c r="AX279" t="s">
        <v>1288</v>
      </c>
      <c r="AY279">
        <v>465</v>
      </c>
      <c r="AZ279">
        <v>13748</v>
      </c>
      <c r="BA279">
        <v>1</v>
      </c>
      <c r="BB279">
        <v>0</v>
      </c>
    </row>
    <row r="280" spans="1:54" x14ac:dyDescent="0.2">
      <c r="A280" t="s">
        <v>1289</v>
      </c>
      <c r="B280">
        <v>2001</v>
      </c>
      <c r="C280" s="1">
        <v>92000000</v>
      </c>
      <c r="D280" s="1"/>
      <c r="E280" s="1"/>
      <c r="F280">
        <v>18.3372991350133</v>
      </c>
      <c r="G280">
        <v>108638745</v>
      </c>
      <c r="H280">
        <v>18.5035386697934</v>
      </c>
      <c r="I280" t="s">
        <v>53</v>
      </c>
      <c r="J280" t="s">
        <v>54</v>
      </c>
      <c r="K280" t="s">
        <v>55</v>
      </c>
      <c r="L280">
        <v>152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1</v>
      </c>
      <c r="AL280">
        <v>0</v>
      </c>
      <c r="AM280" t="s">
        <v>1290</v>
      </c>
      <c r="AN280" t="s">
        <v>476</v>
      </c>
      <c r="AO280">
        <v>7.7</v>
      </c>
      <c r="AP280">
        <v>200</v>
      </c>
      <c r="AQ280">
        <v>1103</v>
      </c>
      <c r="AR280" t="s">
        <v>148</v>
      </c>
      <c r="AS280">
        <v>0</v>
      </c>
      <c r="AT280" t="s">
        <v>920</v>
      </c>
      <c r="AU280">
        <v>2000</v>
      </c>
      <c r="AV280" t="s">
        <v>730</v>
      </c>
      <c r="AW280">
        <v>820</v>
      </c>
      <c r="AX280" t="s">
        <v>275</v>
      </c>
      <c r="AY280">
        <v>557</v>
      </c>
      <c r="AZ280">
        <v>4270</v>
      </c>
      <c r="BA280">
        <v>0</v>
      </c>
      <c r="BB280">
        <v>10000</v>
      </c>
    </row>
    <row r="281" spans="1:54" x14ac:dyDescent="0.2">
      <c r="A281" t="s">
        <v>1291</v>
      </c>
      <c r="B281">
        <v>2012</v>
      </c>
      <c r="C281" s="1">
        <v>95000000</v>
      </c>
      <c r="D281" s="1"/>
      <c r="E281" s="1"/>
      <c r="F281">
        <v>18.369387449564801</v>
      </c>
      <c r="G281">
        <v>86897182</v>
      </c>
      <c r="H281">
        <v>18.280236161631599</v>
      </c>
      <c r="I281" t="s">
        <v>53</v>
      </c>
      <c r="J281" t="s">
        <v>54</v>
      </c>
      <c r="K281" t="s">
        <v>55</v>
      </c>
      <c r="L281">
        <v>85</v>
      </c>
      <c r="M281">
        <v>0</v>
      </c>
      <c r="N281">
        <v>0</v>
      </c>
      <c r="O281">
        <v>0</v>
      </c>
      <c r="P281">
        <v>0</v>
      </c>
      <c r="Q281">
        <v>1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 t="s">
        <v>1292</v>
      </c>
      <c r="AN281" t="s">
        <v>476</v>
      </c>
      <c r="AO281">
        <v>6.2</v>
      </c>
      <c r="AP281">
        <v>255</v>
      </c>
      <c r="AQ281">
        <v>177</v>
      </c>
      <c r="AR281" t="s">
        <v>1293</v>
      </c>
      <c r="AS281">
        <v>116</v>
      </c>
      <c r="AT281" t="s">
        <v>852</v>
      </c>
      <c r="AU281">
        <v>8000</v>
      </c>
      <c r="AV281" t="s">
        <v>1294</v>
      </c>
      <c r="AW281">
        <v>331</v>
      </c>
      <c r="AX281" t="s">
        <v>1295</v>
      </c>
      <c r="AY281">
        <v>329</v>
      </c>
      <c r="AZ281">
        <v>9271</v>
      </c>
      <c r="BA281">
        <v>0</v>
      </c>
      <c r="BB281">
        <v>18000</v>
      </c>
    </row>
    <row r="282" spans="1:54" x14ac:dyDescent="0.2">
      <c r="A282" t="s">
        <v>1296</v>
      </c>
      <c r="B282">
        <v>2010</v>
      </c>
      <c r="C282" s="1">
        <v>100000000</v>
      </c>
      <c r="D282" s="1"/>
      <c r="E282" s="1"/>
      <c r="F282">
        <v>18.420680743952399</v>
      </c>
      <c r="G282">
        <v>95328937</v>
      </c>
      <c r="H282">
        <v>18.3728439636681</v>
      </c>
      <c r="I282" t="s">
        <v>53</v>
      </c>
      <c r="J282" t="s">
        <v>54</v>
      </c>
      <c r="K282" t="s">
        <v>55</v>
      </c>
      <c r="L282">
        <v>146</v>
      </c>
      <c r="M282">
        <v>0</v>
      </c>
      <c r="N282">
        <v>0</v>
      </c>
      <c r="O282">
        <v>0</v>
      </c>
      <c r="P282">
        <v>0</v>
      </c>
      <c r="Q282">
        <v>1</v>
      </c>
      <c r="R282">
        <v>0</v>
      </c>
      <c r="S282">
        <v>0</v>
      </c>
      <c r="T282">
        <v>1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1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 t="s">
        <v>1297</v>
      </c>
      <c r="AN282" t="s">
        <v>476</v>
      </c>
      <c r="AO282">
        <v>4.3</v>
      </c>
      <c r="AP282">
        <v>221</v>
      </c>
      <c r="AQ282">
        <v>293</v>
      </c>
      <c r="AR282" t="s">
        <v>1298</v>
      </c>
      <c r="AS282">
        <v>127</v>
      </c>
      <c r="AT282" t="s">
        <v>1299</v>
      </c>
      <c r="AU282">
        <v>962</v>
      </c>
      <c r="AV282" t="s">
        <v>1300</v>
      </c>
      <c r="AW282">
        <v>740</v>
      </c>
      <c r="AX282" t="s">
        <v>1301</v>
      </c>
      <c r="AY282">
        <v>722</v>
      </c>
      <c r="AZ282">
        <v>4555</v>
      </c>
      <c r="BA282">
        <v>4</v>
      </c>
      <c r="BB282">
        <v>0</v>
      </c>
    </row>
    <row r="283" spans="1:54" x14ac:dyDescent="0.2">
      <c r="A283" t="s">
        <v>1302</v>
      </c>
      <c r="B283">
        <v>2000</v>
      </c>
      <c r="C283" s="1">
        <v>95000000</v>
      </c>
      <c r="D283" s="1"/>
      <c r="E283" s="1"/>
      <c r="F283">
        <v>18.369387449564801</v>
      </c>
      <c r="G283">
        <v>50802661</v>
      </c>
      <c r="H283">
        <v>17.7434592930666</v>
      </c>
      <c r="I283" t="s">
        <v>53</v>
      </c>
      <c r="J283" t="s">
        <v>54</v>
      </c>
      <c r="K283" t="s">
        <v>55</v>
      </c>
      <c r="L283">
        <v>89</v>
      </c>
      <c r="M283">
        <v>0</v>
      </c>
      <c r="N283">
        <v>1</v>
      </c>
      <c r="O283">
        <v>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1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1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 t="s">
        <v>1303</v>
      </c>
      <c r="AN283" t="s">
        <v>88</v>
      </c>
      <c r="AO283">
        <v>6.9</v>
      </c>
      <c r="AP283">
        <v>82</v>
      </c>
      <c r="AQ283">
        <v>139</v>
      </c>
      <c r="AR283" t="s">
        <v>1304</v>
      </c>
      <c r="AS283">
        <v>10</v>
      </c>
      <c r="AT283" t="s">
        <v>1305</v>
      </c>
      <c r="AU283">
        <v>2000</v>
      </c>
      <c r="AV283" t="s">
        <v>1306</v>
      </c>
      <c r="AW283">
        <v>919</v>
      </c>
      <c r="AX283" t="s">
        <v>1307</v>
      </c>
      <c r="AY283">
        <v>442</v>
      </c>
      <c r="AZ283">
        <v>3372</v>
      </c>
      <c r="BA283">
        <v>1</v>
      </c>
      <c r="BB283">
        <v>0</v>
      </c>
    </row>
    <row r="284" spans="1:54" x14ac:dyDescent="0.2">
      <c r="A284" t="s">
        <v>1308</v>
      </c>
      <c r="B284">
        <v>2012</v>
      </c>
      <c r="C284" s="1">
        <v>95000000</v>
      </c>
      <c r="D284" s="1"/>
      <c r="E284" s="1"/>
      <c r="F284">
        <v>18.369387449564801</v>
      </c>
      <c r="G284">
        <v>161317423</v>
      </c>
      <c r="H284">
        <v>18.898884553381102</v>
      </c>
      <c r="I284" t="s">
        <v>53</v>
      </c>
      <c r="J284" t="s">
        <v>54</v>
      </c>
      <c r="K284" t="s">
        <v>55</v>
      </c>
      <c r="L284">
        <v>88</v>
      </c>
      <c r="M284">
        <v>0</v>
      </c>
      <c r="N284">
        <v>1</v>
      </c>
      <c r="O284">
        <v>1</v>
      </c>
      <c r="P284">
        <v>0</v>
      </c>
      <c r="Q284">
        <v>1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 t="s">
        <v>1309</v>
      </c>
      <c r="AN284" t="s">
        <v>88</v>
      </c>
      <c r="AO284">
        <v>6.6</v>
      </c>
      <c r="AP284">
        <v>233</v>
      </c>
      <c r="AQ284">
        <v>139</v>
      </c>
      <c r="AR284" t="s">
        <v>1264</v>
      </c>
      <c r="AS284">
        <v>20</v>
      </c>
      <c r="AT284" t="s">
        <v>124</v>
      </c>
      <c r="AU284">
        <v>22000</v>
      </c>
      <c r="AV284" t="s">
        <v>588</v>
      </c>
      <c r="AW284">
        <v>1000</v>
      </c>
      <c r="AX284" t="s">
        <v>1310</v>
      </c>
      <c r="AY284">
        <v>916</v>
      </c>
      <c r="AZ284">
        <v>25354</v>
      </c>
      <c r="BA284">
        <v>0</v>
      </c>
      <c r="BB284">
        <v>14000</v>
      </c>
    </row>
    <row r="285" spans="1:54" x14ac:dyDescent="0.2">
      <c r="A285" t="s">
        <v>1311</v>
      </c>
      <c r="B285">
        <v>2015</v>
      </c>
      <c r="C285" s="1">
        <v>95000000</v>
      </c>
      <c r="D285" s="1"/>
      <c r="E285" s="1"/>
      <c r="F285">
        <v>18.369387449564801</v>
      </c>
      <c r="G285">
        <v>201148159</v>
      </c>
      <c r="H285">
        <v>19.1195523039443</v>
      </c>
      <c r="I285" t="s">
        <v>53</v>
      </c>
      <c r="J285" t="s">
        <v>54</v>
      </c>
      <c r="K285" t="s">
        <v>55</v>
      </c>
      <c r="L285">
        <v>105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1</v>
      </c>
      <c r="U285">
        <v>1</v>
      </c>
      <c r="V285">
        <v>1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1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 t="s">
        <v>1312</v>
      </c>
      <c r="AN285" t="s">
        <v>88</v>
      </c>
      <c r="AO285">
        <v>7</v>
      </c>
      <c r="AP285">
        <v>343</v>
      </c>
      <c r="AQ285">
        <v>322</v>
      </c>
      <c r="AR285" t="s">
        <v>607</v>
      </c>
      <c r="AS285">
        <v>0</v>
      </c>
      <c r="AT285" t="s">
        <v>435</v>
      </c>
      <c r="AU285">
        <v>2000</v>
      </c>
      <c r="AV285" t="s">
        <v>1313</v>
      </c>
      <c r="AW285">
        <v>520</v>
      </c>
      <c r="AX285" t="s">
        <v>623</v>
      </c>
      <c r="AY285">
        <v>502</v>
      </c>
      <c r="AZ285">
        <v>4671</v>
      </c>
      <c r="BA285">
        <v>1</v>
      </c>
      <c r="BB285">
        <v>56000</v>
      </c>
    </row>
    <row r="286" spans="1:54" x14ac:dyDescent="0.2">
      <c r="A286" t="s">
        <v>1314</v>
      </c>
      <c r="B286">
        <v>2009</v>
      </c>
      <c r="C286" s="1">
        <v>65000000</v>
      </c>
      <c r="D286" s="1"/>
      <c r="E286" s="1"/>
      <c r="F286">
        <v>17.989897827859899</v>
      </c>
      <c r="G286">
        <v>43982842</v>
      </c>
      <c r="H286">
        <v>17.599310161285</v>
      </c>
      <c r="I286" t="s">
        <v>53</v>
      </c>
      <c r="J286" t="s">
        <v>54</v>
      </c>
      <c r="K286" t="s">
        <v>55</v>
      </c>
      <c r="L286">
        <v>135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</v>
      </c>
      <c r="V286">
        <v>1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1</v>
      </c>
      <c r="AK286">
        <v>0</v>
      </c>
      <c r="AL286">
        <v>0</v>
      </c>
      <c r="AM286" t="s">
        <v>1315</v>
      </c>
      <c r="AN286" t="s">
        <v>57</v>
      </c>
      <c r="AO286">
        <v>6.7</v>
      </c>
      <c r="AP286">
        <v>308</v>
      </c>
      <c r="AQ286">
        <v>593</v>
      </c>
      <c r="AR286" t="s">
        <v>154</v>
      </c>
      <c r="AS286">
        <v>0</v>
      </c>
      <c r="AT286" t="s">
        <v>1316</v>
      </c>
      <c r="AU286">
        <v>873</v>
      </c>
      <c r="AV286" t="s">
        <v>1317</v>
      </c>
      <c r="AW286">
        <v>560</v>
      </c>
      <c r="AX286" t="s">
        <v>324</v>
      </c>
      <c r="AY286">
        <v>310</v>
      </c>
      <c r="AZ286">
        <v>2370</v>
      </c>
      <c r="BA286">
        <v>1</v>
      </c>
      <c r="BB286">
        <v>16000</v>
      </c>
    </row>
    <row r="287" spans="1:54" x14ac:dyDescent="0.2">
      <c r="A287" t="s">
        <v>1318</v>
      </c>
      <c r="B287">
        <v>2003</v>
      </c>
      <c r="C287" s="1">
        <v>94000000</v>
      </c>
      <c r="D287" s="1"/>
      <c r="E287" s="1"/>
      <c r="F287">
        <v>18.358805340234301</v>
      </c>
      <c r="G287">
        <v>380838870</v>
      </c>
      <c r="H287">
        <v>19.757886930252099</v>
      </c>
      <c r="I287" t="s">
        <v>53</v>
      </c>
      <c r="J287" t="s">
        <v>54</v>
      </c>
      <c r="K287" t="s">
        <v>55</v>
      </c>
      <c r="L287">
        <v>100</v>
      </c>
      <c r="M287">
        <v>0</v>
      </c>
      <c r="N287">
        <v>1</v>
      </c>
      <c r="O287">
        <v>1</v>
      </c>
      <c r="P287">
        <v>0</v>
      </c>
      <c r="Q287">
        <v>1</v>
      </c>
      <c r="R287">
        <v>0</v>
      </c>
      <c r="S287">
        <v>0</v>
      </c>
      <c r="T287">
        <v>0</v>
      </c>
      <c r="U287">
        <v>1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 t="s">
        <v>1319</v>
      </c>
      <c r="AN287" t="s">
        <v>199</v>
      </c>
      <c r="AO287">
        <v>8.1999999999999993</v>
      </c>
      <c r="AP287">
        <v>301</v>
      </c>
      <c r="AQ287">
        <v>866</v>
      </c>
      <c r="AR287" t="s">
        <v>76</v>
      </c>
      <c r="AS287">
        <v>475</v>
      </c>
      <c r="AT287" t="s">
        <v>1320</v>
      </c>
      <c r="AU287">
        <v>1000</v>
      </c>
      <c r="AV287" t="s">
        <v>786</v>
      </c>
      <c r="AW287">
        <v>939</v>
      </c>
      <c r="AX287" t="s">
        <v>90</v>
      </c>
      <c r="AY287">
        <v>799</v>
      </c>
      <c r="AZ287">
        <v>5641</v>
      </c>
      <c r="BA287">
        <v>0</v>
      </c>
      <c r="BB287">
        <v>11000</v>
      </c>
    </row>
    <row r="288" spans="1:54" x14ac:dyDescent="0.2">
      <c r="A288" t="s">
        <v>1321</v>
      </c>
      <c r="B288">
        <v>2003</v>
      </c>
      <c r="C288" s="1">
        <v>94000000</v>
      </c>
      <c r="D288" s="1"/>
      <c r="E288" s="1"/>
      <c r="F288">
        <v>18.358805340234301</v>
      </c>
      <c r="G288">
        <v>377019252</v>
      </c>
      <c r="H288">
        <v>19.747806810421402</v>
      </c>
      <c r="I288" t="s">
        <v>53</v>
      </c>
      <c r="J288" t="s">
        <v>54</v>
      </c>
      <c r="K288" t="s">
        <v>55</v>
      </c>
      <c r="L288">
        <v>192</v>
      </c>
      <c r="M288">
        <v>1</v>
      </c>
      <c r="N288">
        <v>1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1</v>
      </c>
      <c r="U288">
        <v>0</v>
      </c>
      <c r="V288">
        <v>1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 t="s">
        <v>1322</v>
      </c>
      <c r="AN288" t="s">
        <v>57</v>
      </c>
      <c r="AO288">
        <v>8.9</v>
      </c>
      <c r="AP288">
        <v>328</v>
      </c>
      <c r="AQ288">
        <v>3189</v>
      </c>
      <c r="AR288" t="s">
        <v>154</v>
      </c>
      <c r="AS288">
        <v>0</v>
      </c>
      <c r="AT288" t="s">
        <v>66</v>
      </c>
      <c r="AU288">
        <v>5000</v>
      </c>
      <c r="AV288" t="s">
        <v>1323</v>
      </c>
      <c r="AW288">
        <v>857</v>
      </c>
      <c r="AX288" t="s">
        <v>1324</v>
      </c>
      <c r="AY288">
        <v>416</v>
      </c>
      <c r="AZ288">
        <v>6434</v>
      </c>
      <c r="BA288">
        <v>2</v>
      </c>
      <c r="BB288">
        <v>16000</v>
      </c>
    </row>
    <row r="289" spans="1:54" x14ac:dyDescent="0.2">
      <c r="A289" t="s">
        <v>1325</v>
      </c>
      <c r="B289">
        <v>2002</v>
      </c>
      <c r="C289" s="1">
        <v>94000000</v>
      </c>
      <c r="D289" s="1"/>
      <c r="E289" s="1"/>
      <c r="F289">
        <v>18.358805340234301</v>
      </c>
      <c r="G289">
        <v>340478898</v>
      </c>
      <c r="H289">
        <v>19.6458637080651</v>
      </c>
      <c r="I289" t="s">
        <v>53</v>
      </c>
      <c r="J289" t="s">
        <v>54</v>
      </c>
      <c r="K289" t="s">
        <v>55</v>
      </c>
      <c r="L289">
        <v>172</v>
      </c>
      <c r="M289">
        <v>1</v>
      </c>
      <c r="N289">
        <v>1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1</v>
      </c>
      <c r="U289">
        <v>0</v>
      </c>
      <c r="V289">
        <v>1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 t="s">
        <v>1326</v>
      </c>
      <c r="AN289" t="s">
        <v>57</v>
      </c>
      <c r="AO289">
        <v>8.6999999999999993</v>
      </c>
      <c r="AP289">
        <v>294</v>
      </c>
      <c r="AQ289">
        <v>2417</v>
      </c>
      <c r="AR289" t="s">
        <v>154</v>
      </c>
      <c r="AS289">
        <v>0</v>
      </c>
      <c r="AT289" t="s">
        <v>161</v>
      </c>
      <c r="AU289">
        <v>16000</v>
      </c>
      <c r="AV289" t="s">
        <v>66</v>
      </c>
      <c r="AW289">
        <v>5000</v>
      </c>
      <c r="AX289" t="s">
        <v>1323</v>
      </c>
      <c r="AY289">
        <v>857</v>
      </c>
      <c r="AZ289">
        <v>23052</v>
      </c>
      <c r="BA289">
        <v>1</v>
      </c>
      <c r="BB289">
        <v>10000</v>
      </c>
    </row>
    <row r="290" spans="1:54" x14ac:dyDescent="0.2">
      <c r="A290" t="s">
        <v>1327</v>
      </c>
      <c r="B290">
        <v>2014</v>
      </c>
      <c r="C290" s="1">
        <v>95000000</v>
      </c>
      <c r="D290" s="1"/>
      <c r="E290" s="1"/>
      <c r="F290">
        <v>18.369387449564801</v>
      </c>
      <c r="G290">
        <v>17176900</v>
      </c>
      <c r="H290">
        <v>16.6590760158638</v>
      </c>
      <c r="I290" t="s">
        <v>53</v>
      </c>
      <c r="J290" t="s">
        <v>54</v>
      </c>
      <c r="K290" t="s">
        <v>55</v>
      </c>
      <c r="L290">
        <v>102</v>
      </c>
      <c r="M290">
        <v>1</v>
      </c>
      <c r="N290">
        <v>1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 t="s">
        <v>1328</v>
      </c>
      <c r="AN290" t="s">
        <v>57</v>
      </c>
      <c r="AO290">
        <v>5.5</v>
      </c>
      <c r="AP290">
        <v>175</v>
      </c>
      <c r="AQ290">
        <v>154</v>
      </c>
      <c r="AR290" t="s">
        <v>1329</v>
      </c>
      <c r="AS290">
        <v>44</v>
      </c>
      <c r="AT290" t="s">
        <v>225</v>
      </c>
      <c r="AU290">
        <v>12000</v>
      </c>
      <c r="AV290" t="s">
        <v>484</v>
      </c>
      <c r="AW290">
        <v>3000</v>
      </c>
      <c r="AX290" t="s">
        <v>1330</v>
      </c>
      <c r="AY290">
        <v>766</v>
      </c>
      <c r="AZ290">
        <v>17098</v>
      </c>
      <c r="BA290">
        <v>4</v>
      </c>
      <c r="BB290">
        <v>16000</v>
      </c>
    </row>
    <row r="291" spans="1:54" x14ac:dyDescent="0.2">
      <c r="A291" t="s">
        <v>1331</v>
      </c>
      <c r="B291">
        <v>2001</v>
      </c>
      <c r="C291" s="1">
        <v>115000000</v>
      </c>
      <c r="D291" s="1"/>
      <c r="E291" s="1"/>
      <c r="F291">
        <v>18.560442686327502</v>
      </c>
      <c r="G291">
        <v>131144183</v>
      </c>
      <c r="H291">
        <v>18.691807909500099</v>
      </c>
      <c r="I291" t="s">
        <v>53</v>
      </c>
      <c r="J291" t="s">
        <v>54</v>
      </c>
      <c r="K291" t="s">
        <v>55</v>
      </c>
      <c r="L291">
        <v>100</v>
      </c>
      <c r="M291">
        <v>1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0</v>
      </c>
      <c r="AL291">
        <v>0</v>
      </c>
      <c r="AM291" t="s">
        <v>1332</v>
      </c>
      <c r="AN291" t="s">
        <v>57</v>
      </c>
      <c r="AO291">
        <v>5.7</v>
      </c>
      <c r="AP291">
        <v>199</v>
      </c>
      <c r="AQ291">
        <v>824</v>
      </c>
      <c r="AR291" t="s">
        <v>1186</v>
      </c>
      <c r="AS291">
        <v>165</v>
      </c>
      <c r="AT291" t="s">
        <v>420</v>
      </c>
      <c r="AU291">
        <v>11000</v>
      </c>
      <c r="AV291" t="s">
        <v>395</v>
      </c>
      <c r="AW291">
        <v>509</v>
      </c>
      <c r="AX291" t="s">
        <v>1333</v>
      </c>
      <c r="AY291">
        <v>240</v>
      </c>
      <c r="AZ291">
        <v>12150</v>
      </c>
      <c r="BA291">
        <v>1</v>
      </c>
      <c r="BB291">
        <v>0</v>
      </c>
    </row>
    <row r="292" spans="1:54" x14ac:dyDescent="0.2">
      <c r="A292" t="s">
        <v>1334</v>
      </c>
      <c r="B292">
        <v>2001</v>
      </c>
      <c r="C292" s="1">
        <v>93000000</v>
      </c>
      <c r="D292" s="1"/>
      <c r="E292" s="1"/>
      <c r="F292">
        <v>18.348110051117501</v>
      </c>
      <c r="G292">
        <v>181166115</v>
      </c>
      <c r="H292">
        <v>19.014924930774601</v>
      </c>
      <c r="I292" t="s">
        <v>53</v>
      </c>
      <c r="J292" t="s">
        <v>54</v>
      </c>
      <c r="K292" t="s">
        <v>55</v>
      </c>
      <c r="L292">
        <v>92</v>
      </c>
      <c r="M292">
        <v>1</v>
      </c>
      <c r="N292">
        <v>1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1</v>
      </c>
      <c r="AH292">
        <v>0</v>
      </c>
      <c r="AI292">
        <v>0</v>
      </c>
      <c r="AJ292">
        <v>1</v>
      </c>
      <c r="AK292">
        <v>0</v>
      </c>
      <c r="AL292">
        <v>0</v>
      </c>
      <c r="AM292" t="s">
        <v>1335</v>
      </c>
      <c r="AN292" t="s">
        <v>57</v>
      </c>
      <c r="AO292">
        <v>5.9</v>
      </c>
      <c r="AP292">
        <v>198</v>
      </c>
      <c r="AQ292">
        <v>1236</v>
      </c>
      <c r="AR292" t="s">
        <v>628</v>
      </c>
      <c r="AS292">
        <v>394</v>
      </c>
      <c r="AT292" t="s">
        <v>1336</v>
      </c>
      <c r="AU292">
        <v>693</v>
      </c>
      <c r="AV292" t="s">
        <v>1337</v>
      </c>
      <c r="AW292">
        <v>595</v>
      </c>
      <c r="AX292" t="s">
        <v>1338</v>
      </c>
      <c r="AY292">
        <v>527</v>
      </c>
      <c r="AZ292">
        <v>2574</v>
      </c>
      <c r="BA292">
        <v>0</v>
      </c>
      <c r="BB292">
        <v>0</v>
      </c>
    </row>
    <row r="293" spans="1:54" x14ac:dyDescent="0.2">
      <c r="A293" t="s">
        <v>1339</v>
      </c>
      <c r="B293">
        <v>2011</v>
      </c>
      <c r="C293" s="1">
        <v>93000000</v>
      </c>
      <c r="D293" s="1"/>
      <c r="E293" s="1"/>
      <c r="F293">
        <v>18.348110051117501</v>
      </c>
      <c r="G293">
        <v>176740650</v>
      </c>
      <c r="H293">
        <v>18.990193961766099</v>
      </c>
      <c r="I293" t="s">
        <v>53</v>
      </c>
      <c r="J293" t="s">
        <v>54</v>
      </c>
      <c r="K293" t="s">
        <v>55</v>
      </c>
      <c r="L293">
        <v>105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1</v>
      </c>
      <c r="AH293">
        <v>0</v>
      </c>
      <c r="AI293">
        <v>0</v>
      </c>
      <c r="AJ293">
        <v>1</v>
      </c>
      <c r="AK293">
        <v>0</v>
      </c>
      <c r="AL293">
        <v>0</v>
      </c>
      <c r="AM293" t="s">
        <v>1340</v>
      </c>
      <c r="AN293" t="s">
        <v>57</v>
      </c>
      <c r="AO293">
        <v>7.6</v>
      </c>
      <c r="AP293">
        <v>529</v>
      </c>
      <c r="AQ293">
        <v>646</v>
      </c>
      <c r="AR293" t="s">
        <v>1341</v>
      </c>
      <c r="AS293">
        <v>81</v>
      </c>
      <c r="AT293" t="s">
        <v>84</v>
      </c>
      <c r="AU293">
        <v>11000</v>
      </c>
      <c r="AV293" t="s">
        <v>1342</v>
      </c>
      <c r="AW293">
        <v>1000</v>
      </c>
      <c r="AX293" t="s">
        <v>202</v>
      </c>
      <c r="AY293">
        <v>779</v>
      </c>
      <c r="AZ293">
        <v>13118</v>
      </c>
      <c r="BA293">
        <v>0</v>
      </c>
      <c r="BB293">
        <v>47000</v>
      </c>
    </row>
    <row r="294" spans="1:54" x14ac:dyDescent="0.2">
      <c r="A294" t="s">
        <v>1343</v>
      </c>
      <c r="B294">
        <v>2008</v>
      </c>
      <c r="C294" s="1">
        <v>90000000</v>
      </c>
      <c r="D294" s="1"/>
      <c r="E294" s="1"/>
      <c r="F294">
        <v>18.3153202282945</v>
      </c>
      <c r="G294">
        <v>71148699</v>
      </c>
      <c r="H294">
        <v>18.080282597020201</v>
      </c>
      <c r="I294" t="s">
        <v>53</v>
      </c>
      <c r="J294" t="s">
        <v>54</v>
      </c>
      <c r="K294" t="s">
        <v>55</v>
      </c>
      <c r="L294">
        <v>107</v>
      </c>
      <c r="M294">
        <v>0</v>
      </c>
      <c r="N294">
        <v>1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1</v>
      </c>
      <c r="V294">
        <v>1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 t="s">
        <v>1344</v>
      </c>
      <c r="AN294" t="s">
        <v>88</v>
      </c>
      <c r="AO294">
        <v>6.6</v>
      </c>
      <c r="AP294">
        <v>198</v>
      </c>
      <c r="AQ294">
        <v>125</v>
      </c>
      <c r="AR294" t="s">
        <v>1345</v>
      </c>
      <c r="AS294">
        <v>70</v>
      </c>
      <c r="AT294" t="s">
        <v>675</v>
      </c>
      <c r="AU294">
        <v>770</v>
      </c>
      <c r="AV294" t="s">
        <v>1346</v>
      </c>
      <c r="AW294">
        <v>419</v>
      </c>
      <c r="AX294" t="s">
        <v>1347</v>
      </c>
      <c r="AY294">
        <v>330</v>
      </c>
      <c r="AZ294">
        <v>1614</v>
      </c>
      <c r="BA294">
        <v>0</v>
      </c>
      <c r="BB294">
        <v>0</v>
      </c>
    </row>
    <row r="295" spans="1:54" x14ac:dyDescent="0.2">
      <c r="A295" t="s">
        <v>1348</v>
      </c>
      <c r="B295">
        <v>2013</v>
      </c>
      <c r="C295" s="1">
        <v>92000000</v>
      </c>
      <c r="D295" s="1"/>
      <c r="E295" s="1"/>
      <c r="F295">
        <v>18.3372991350133</v>
      </c>
      <c r="G295">
        <v>67344392</v>
      </c>
      <c r="H295">
        <v>18.0253301908356</v>
      </c>
      <c r="I295" t="s">
        <v>53</v>
      </c>
      <c r="J295" t="s">
        <v>54</v>
      </c>
      <c r="K295" t="s">
        <v>55</v>
      </c>
      <c r="L295">
        <v>101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1</v>
      </c>
      <c r="AK295">
        <v>0</v>
      </c>
      <c r="AL295">
        <v>0</v>
      </c>
      <c r="AM295" t="s">
        <v>1349</v>
      </c>
      <c r="AN295" t="s">
        <v>476</v>
      </c>
      <c r="AO295">
        <v>5.3</v>
      </c>
      <c r="AP295">
        <v>412</v>
      </c>
      <c r="AQ295">
        <v>503</v>
      </c>
      <c r="AR295" t="s">
        <v>1350</v>
      </c>
      <c r="AS295">
        <v>212</v>
      </c>
      <c r="AT295" t="s">
        <v>684</v>
      </c>
      <c r="AU295">
        <v>13000</v>
      </c>
      <c r="AV295" t="s">
        <v>1351</v>
      </c>
      <c r="AW295">
        <v>787</v>
      </c>
      <c r="AX295" t="s">
        <v>1352</v>
      </c>
      <c r="AY295">
        <v>476</v>
      </c>
      <c r="AZ295">
        <v>15481</v>
      </c>
      <c r="BA295">
        <v>2</v>
      </c>
      <c r="BB295">
        <v>66000</v>
      </c>
    </row>
    <row r="296" spans="1:54" x14ac:dyDescent="0.2">
      <c r="A296" t="s">
        <v>1353</v>
      </c>
      <c r="B296">
        <v>2004</v>
      </c>
      <c r="C296" s="1">
        <v>107000000</v>
      </c>
      <c r="D296" s="1"/>
      <c r="E296" s="1"/>
      <c r="F296">
        <v>18.488339392426202</v>
      </c>
      <c r="G296">
        <v>22406362</v>
      </c>
      <c r="H296">
        <v>16.924855494357001</v>
      </c>
      <c r="I296" t="s">
        <v>53</v>
      </c>
      <c r="J296" t="s">
        <v>54</v>
      </c>
      <c r="K296" t="s">
        <v>55</v>
      </c>
      <c r="L296">
        <v>137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</v>
      </c>
      <c r="U296">
        <v>0</v>
      </c>
      <c r="V296">
        <v>0</v>
      </c>
      <c r="W296">
        <v>0</v>
      </c>
      <c r="X296">
        <v>0</v>
      </c>
      <c r="Y296">
        <v>1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1</v>
      </c>
      <c r="AL296">
        <v>1</v>
      </c>
      <c r="AM296" t="s">
        <v>1354</v>
      </c>
      <c r="AN296" t="s">
        <v>57</v>
      </c>
      <c r="AO296">
        <v>6</v>
      </c>
      <c r="AP296">
        <v>106</v>
      </c>
      <c r="AQ296">
        <v>267</v>
      </c>
      <c r="AR296" t="s">
        <v>1355</v>
      </c>
      <c r="AS296">
        <v>102</v>
      </c>
      <c r="AT296" t="s">
        <v>405</v>
      </c>
      <c r="AU296">
        <v>2000</v>
      </c>
      <c r="AV296" t="s">
        <v>968</v>
      </c>
      <c r="AW296">
        <v>973</v>
      </c>
      <c r="AX296" t="s">
        <v>819</v>
      </c>
      <c r="AY296">
        <v>877</v>
      </c>
      <c r="AZ296">
        <v>5780</v>
      </c>
      <c r="BA296">
        <v>0</v>
      </c>
      <c r="BB296">
        <v>701</v>
      </c>
    </row>
    <row r="297" spans="1:54" x14ac:dyDescent="0.2">
      <c r="A297" t="s">
        <v>1356</v>
      </c>
      <c r="B297">
        <v>2004</v>
      </c>
      <c r="C297" s="1">
        <v>92000000</v>
      </c>
      <c r="D297" s="1"/>
      <c r="E297" s="1"/>
      <c r="F297">
        <v>18.3372991350133</v>
      </c>
      <c r="G297">
        <v>261437578</v>
      </c>
      <c r="H297">
        <v>19.3817061055171</v>
      </c>
      <c r="I297" t="s">
        <v>53</v>
      </c>
      <c r="J297" t="s">
        <v>54</v>
      </c>
      <c r="K297" t="s">
        <v>55</v>
      </c>
      <c r="L297">
        <v>115</v>
      </c>
      <c r="M297">
        <v>1</v>
      </c>
      <c r="N297">
        <v>1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 t="s">
        <v>1357</v>
      </c>
      <c r="AN297" t="s">
        <v>88</v>
      </c>
      <c r="AO297">
        <v>8</v>
      </c>
      <c r="AP297">
        <v>283</v>
      </c>
      <c r="AQ297">
        <v>815</v>
      </c>
      <c r="AR297" t="s">
        <v>444</v>
      </c>
      <c r="AS297">
        <v>663</v>
      </c>
      <c r="AT297" t="s">
        <v>1358</v>
      </c>
      <c r="AU297">
        <v>1000</v>
      </c>
      <c r="AV297" t="s">
        <v>1359</v>
      </c>
      <c r="AW297">
        <v>723</v>
      </c>
      <c r="AX297" t="s">
        <v>1360</v>
      </c>
      <c r="AY297">
        <v>55</v>
      </c>
      <c r="AZ297">
        <v>1901</v>
      </c>
      <c r="BA297">
        <v>0</v>
      </c>
      <c r="BB297">
        <v>0</v>
      </c>
    </row>
    <row r="298" spans="1:54" x14ac:dyDescent="0.2">
      <c r="A298" t="s">
        <v>1361</v>
      </c>
      <c r="B298">
        <v>1995</v>
      </c>
      <c r="C298" s="1">
        <v>98000000</v>
      </c>
      <c r="D298" s="1"/>
      <c r="E298" s="1"/>
      <c r="F298">
        <v>18.400478036634802</v>
      </c>
      <c r="G298">
        <v>11000000</v>
      </c>
      <c r="H298">
        <v>16.2134058307626</v>
      </c>
      <c r="I298" t="s">
        <v>53</v>
      </c>
      <c r="J298" t="s">
        <v>54</v>
      </c>
      <c r="K298" t="s">
        <v>55</v>
      </c>
      <c r="L298">
        <v>124</v>
      </c>
      <c r="M298">
        <v>1</v>
      </c>
      <c r="N298">
        <v>1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 t="s">
        <v>1362</v>
      </c>
      <c r="AN298" t="s">
        <v>57</v>
      </c>
      <c r="AO298">
        <v>5.6</v>
      </c>
      <c r="AP298">
        <v>61</v>
      </c>
      <c r="AQ298">
        <v>169</v>
      </c>
      <c r="AR298" t="s">
        <v>1363</v>
      </c>
      <c r="AS298">
        <v>212</v>
      </c>
      <c r="AT298" t="s">
        <v>1364</v>
      </c>
      <c r="AU298">
        <v>1000</v>
      </c>
      <c r="AV298" t="s">
        <v>110</v>
      </c>
      <c r="AW298">
        <v>903</v>
      </c>
      <c r="AX298" t="s">
        <v>1365</v>
      </c>
      <c r="AY298">
        <v>810</v>
      </c>
      <c r="AZ298">
        <v>3611</v>
      </c>
      <c r="BA298">
        <v>3</v>
      </c>
      <c r="BB298">
        <v>1000</v>
      </c>
    </row>
    <row r="299" spans="1:54" x14ac:dyDescent="0.2">
      <c r="A299" t="s">
        <v>1366</v>
      </c>
      <c r="B299">
        <v>1997</v>
      </c>
      <c r="C299" s="1">
        <v>90000000</v>
      </c>
      <c r="D299" s="1"/>
      <c r="E299" s="1"/>
      <c r="F299">
        <v>18.3153202282945</v>
      </c>
      <c r="G299">
        <v>250147615</v>
      </c>
      <c r="H299">
        <v>19.3375617615736</v>
      </c>
      <c r="I299" t="s">
        <v>53</v>
      </c>
      <c r="J299" t="s">
        <v>54</v>
      </c>
      <c r="K299" t="s">
        <v>55</v>
      </c>
      <c r="L299">
        <v>98</v>
      </c>
      <c r="M299">
        <v>0</v>
      </c>
      <c r="N299">
        <v>1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1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0</v>
      </c>
      <c r="AF299">
        <v>0</v>
      </c>
      <c r="AG299">
        <v>1</v>
      </c>
      <c r="AH299">
        <v>0</v>
      </c>
      <c r="AI299">
        <v>0</v>
      </c>
      <c r="AJ299">
        <v>0</v>
      </c>
      <c r="AK299">
        <v>0</v>
      </c>
      <c r="AL299">
        <v>0</v>
      </c>
      <c r="AM299" t="s">
        <v>1367</v>
      </c>
      <c r="AN299" t="s">
        <v>57</v>
      </c>
      <c r="AO299">
        <v>7.3</v>
      </c>
      <c r="AP299">
        <v>175</v>
      </c>
      <c r="AQ299">
        <v>289</v>
      </c>
      <c r="AR299" t="s">
        <v>136</v>
      </c>
      <c r="AS299">
        <v>188</v>
      </c>
      <c r="AT299" t="s">
        <v>137</v>
      </c>
      <c r="AU299">
        <v>10000</v>
      </c>
      <c r="AV299" t="s">
        <v>636</v>
      </c>
      <c r="AW299">
        <v>826</v>
      </c>
      <c r="AX299" t="s">
        <v>1368</v>
      </c>
      <c r="AY299">
        <v>602</v>
      </c>
      <c r="AZ299">
        <v>12998</v>
      </c>
      <c r="BA299">
        <v>0</v>
      </c>
      <c r="BB299">
        <v>0</v>
      </c>
    </row>
    <row r="300" spans="1:54" x14ac:dyDescent="0.2">
      <c r="A300" t="s">
        <v>1369</v>
      </c>
      <c r="B300">
        <v>1999</v>
      </c>
      <c r="C300" s="1">
        <v>90000000</v>
      </c>
      <c r="D300" s="1"/>
      <c r="E300" s="1"/>
      <c r="F300">
        <v>18.3153202282945</v>
      </c>
      <c r="G300">
        <v>245823397</v>
      </c>
      <c r="H300">
        <v>19.3201239377102</v>
      </c>
      <c r="I300" t="s">
        <v>53</v>
      </c>
      <c r="J300" t="s">
        <v>54</v>
      </c>
      <c r="K300" t="s">
        <v>55</v>
      </c>
      <c r="L300">
        <v>82</v>
      </c>
      <c r="M300">
        <v>0</v>
      </c>
      <c r="N300">
        <v>1</v>
      </c>
      <c r="O300">
        <v>1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1</v>
      </c>
      <c r="V300">
        <v>1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 t="s">
        <v>1370</v>
      </c>
      <c r="AN300" t="s">
        <v>199</v>
      </c>
      <c r="AO300">
        <v>7.9</v>
      </c>
      <c r="AP300">
        <v>191</v>
      </c>
      <c r="AQ300">
        <v>515</v>
      </c>
      <c r="AR300" t="s">
        <v>230</v>
      </c>
      <c r="AS300">
        <v>487</v>
      </c>
      <c r="AT300" t="s">
        <v>243</v>
      </c>
      <c r="AU300">
        <v>15000</v>
      </c>
      <c r="AV300" t="s">
        <v>244</v>
      </c>
      <c r="AW300">
        <v>1000</v>
      </c>
      <c r="AX300" t="s">
        <v>695</v>
      </c>
      <c r="AY300">
        <v>967</v>
      </c>
      <c r="AZ300">
        <v>21275</v>
      </c>
      <c r="BA300">
        <v>2</v>
      </c>
      <c r="BB300">
        <v>0</v>
      </c>
    </row>
    <row r="301" spans="1:54" x14ac:dyDescent="0.2">
      <c r="A301" t="s">
        <v>1371</v>
      </c>
      <c r="B301">
        <v>2010</v>
      </c>
      <c r="C301" s="1">
        <v>100000000</v>
      </c>
      <c r="D301" s="1"/>
      <c r="E301" s="1"/>
      <c r="F301">
        <v>18.420680743952399</v>
      </c>
      <c r="G301">
        <v>81557479</v>
      </c>
      <c r="H301">
        <v>18.2168185934331</v>
      </c>
      <c r="I301" t="s">
        <v>53</v>
      </c>
      <c r="J301" t="s">
        <v>54</v>
      </c>
      <c r="K301" t="s">
        <v>55</v>
      </c>
      <c r="L301">
        <v>98</v>
      </c>
      <c r="M301">
        <v>1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1</v>
      </c>
      <c r="AK301">
        <v>0</v>
      </c>
      <c r="AL301">
        <v>0</v>
      </c>
      <c r="AM301" t="s">
        <v>1372</v>
      </c>
      <c r="AN301" t="s">
        <v>57</v>
      </c>
      <c r="AO301">
        <v>6.8</v>
      </c>
      <c r="AP301">
        <v>316</v>
      </c>
      <c r="AQ301">
        <v>326</v>
      </c>
      <c r="AR301" t="s">
        <v>1152</v>
      </c>
      <c r="AS301">
        <v>12000</v>
      </c>
      <c r="AT301" t="s">
        <v>1142</v>
      </c>
      <c r="AU301">
        <v>18000</v>
      </c>
      <c r="AV301" t="s">
        <v>688</v>
      </c>
      <c r="AW301">
        <v>3000</v>
      </c>
      <c r="AX301" t="s">
        <v>1373</v>
      </c>
      <c r="AY301">
        <v>1000</v>
      </c>
      <c r="AZ301">
        <v>25780</v>
      </c>
      <c r="BA301">
        <v>1</v>
      </c>
      <c r="BB301">
        <v>18000</v>
      </c>
    </row>
    <row r="302" spans="1:54" x14ac:dyDescent="0.2">
      <c r="A302" t="s">
        <v>1374</v>
      </c>
      <c r="B302">
        <v>2001</v>
      </c>
      <c r="C302" s="1">
        <v>90000000</v>
      </c>
      <c r="D302" s="1"/>
      <c r="E302" s="1"/>
      <c r="F302">
        <v>18.3153202282945</v>
      </c>
      <c r="G302">
        <v>226138454</v>
      </c>
      <c r="H302">
        <v>19.236657997975001</v>
      </c>
      <c r="I302" t="s">
        <v>53</v>
      </c>
      <c r="J302" t="s">
        <v>54</v>
      </c>
      <c r="K302" t="s">
        <v>55</v>
      </c>
      <c r="L302">
        <v>90</v>
      </c>
      <c r="M302">
        <v>1</v>
      </c>
      <c r="N302">
        <v>0</v>
      </c>
      <c r="O302">
        <v>0</v>
      </c>
      <c r="P302">
        <v>0</v>
      </c>
      <c r="Q302">
        <v>1</v>
      </c>
      <c r="R302">
        <v>1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0</v>
      </c>
      <c r="AL302">
        <v>0</v>
      </c>
      <c r="AM302" t="s">
        <v>1375</v>
      </c>
      <c r="AN302" t="s">
        <v>57</v>
      </c>
      <c r="AO302">
        <v>6.6</v>
      </c>
      <c r="AP302">
        <v>127</v>
      </c>
      <c r="AQ302">
        <v>394</v>
      </c>
      <c r="AR302" t="s">
        <v>315</v>
      </c>
      <c r="AS302">
        <v>420</v>
      </c>
      <c r="AT302" t="s">
        <v>1376</v>
      </c>
      <c r="AU302">
        <v>191</v>
      </c>
      <c r="AV302" t="s">
        <v>1377</v>
      </c>
      <c r="AW302">
        <v>165</v>
      </c>
      <c r="AX302" t="s">
        <v>1378</v>
      </c>
      <c r="AY302">
        <v>141</v>
      </c>
      <c r="AZ302">
        <v>664</v>
      </c>
      <c r="BA302">
        <v>2</v>
      </c>
      <c r="BB302">
        <v>0</v>
      </c>
    </row>
    <row r="303" spans="1:54" x14ac:dyDescent="0.2">
      <c r="A303" t="s">
        <v>1379</v>
      </c>
      <c r="B303">
        <v>2000</v>
      </c>
      <c r="C303" s="1">
        <v>100000000</v>
      </c>
      <c r="D303" s="1"/>
      <c r="E303" s="1"/>
      <c r="F303">
        <v>18.420680743952399</v>
      </c>
      <c r="G303">
        <v>155370362</v>
      </c>
      <c r="H303">
        <v>18.861322256987599</v>
      </c>
      <c r="I303" t="s">
        <v>53</v>
      </c>
      <c r="J303" t="s">
        <v>54</v>
      </c>
      <c r="K303" t="s">
        <v>55</v>
      </c>
      <c r="L303">
        <v>130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</v>
      </c>
      <c r="U303">
        <v>0</v>
      </c>
      <c r="V303">
        <v>1</v>
      </c>
      <c r="W303">
        <v>0</v>
      </c>
      <c r="X303">
        <v>0</v>
      </c>
      <c r="Y303">
        <v>0</v>
      </c>
      <c r="Z303">
        <v>1</v>
      </c>
      <c r="AA303">
        <v>0</v>
      </c>
      <c r="AB303">
        <v>0</v>
      </c>
      <c r="AC303">
        <v>1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0</v>
      </c>
      <c r="AL303">
        <v>0</v>
      </c>
      <c r="AM303" t="s">
        <v>1380</v>
      </c>
      <c r="AN303" t="s">
        <v>57</v>
      </c>
      <c r="AO303">
        <v>6.6</v>
      </c>
      <c r="AP303">
        <v>185</v>
      </c>
      <c r="AQ303">
        <v>683</v>
      </c>
      <c r="AR303" t="s">
        <v>327</v>
      </c>
      <c r="AS303">
        <v>0</v>
      </c>
      <c r="AT303" t="s">
        <v>295</v>
      </c>
      <c r="AU303">
        <v>11000</v>
      </c>
      <c r="AV303" t="s">
        <v>1381</v>
      </c>
      <c r="AW303">
        <v>627</v>
      </c>
      <c r="AX303" t="s">
        <v>1382</v>
      </c>
      <c r="AY303">
        <v>568</v>
      </c>
      <c r="AZ303">
        <v>12890</v>
      </c>
      <c r="BA303">
        <v>0</v>
      </c>
      <c r="BB303">
        <v>0</v>
      </c>
    </row>
    <row r="304" spans="1:54" x14ac:dyDescent="0.2">
      <c r="A304" t="s">
        <v>1383</v>
      </c>
      <c r="B304">
        <v>2009</v>
      </c>
      <c r="C304" s="1">
        <v>100000000</v>
      </c>
      <c r="D304" s="1"/>
      <c r="E304" s="1"/>
      <c r="F304">
        <v>18.420680743952399</v>
      </c>
      <c r="G304">
        <v>124870275</v>
      </c>
      <c r="H304">
        <v>18.642785956379299</v>
      </c>
      <c r="I304" t="s">
        <v>53</v>
      </c>
      <c r="J304" t="s">
        <v>54</v>
      </c>
      <c r="K304" t="s">
        <v>55</v>
      </c>
      <c r="L304">
        <v>90</v>
      </c>
      <c r="M304">
        <v>0</v>
      </c>
      <c r="N304">
        <v>0</v>
      </c>
      <c r="O304">
        <v>1</v>
      </c>
      <c r="P304">
        <v>0</v>
      </c>
      <c r="Q304">
        <v>1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1</v>
      </c>
      <c r="AH304">
        <v>0</v>
      </c>
      <c r="AI304">
        <v>0</v>
      </c>
      <c r="AJ304">
        <v>0</v>
      </c>
      <c r="AK304">
        <v>0</v>
      </c>
      <c r="AL304">
        <v>0</v>
      </c>
      <c r="AM304" t="s">
        <v>1384</v>
      </c>
      <c r="AN304" t="s">
        <v>88</v>
      </c>
      <c r="AO304">
        <v>7</v>
      </c>
      <c r="AP304">
        <v>191</v>
      </c>
      <c r="AQ304">
        <v>156</v>
      </c>
      <c r="AR304" t="s">
        <v>1385</v>
      </c>
      <c r="AS304">
        <v>97</v>
      </c>
      <c r="AT304" t="s">
        <v>1386</v>
      </c>
      <c r="AU304">
        <v>622</v>
      </c>
      <c r="AV304" t="s">
        <v>1240</v>
      </c>
      <c r="AW304">
        <v>526</v>
      </c>
      <c r="AX304" t="s">
        <v>1387</v>
      </c>
      <c r="AY304">
        <v>56</v>
      </c>
      <c r="AZ304">
        <v>1227</v>
      </c>
      <c r="BA304">
        <v>1</v>
      </c>
      <c r="BB304">
        <v>0</v>
      </c>
    </row>
    <row r="305" spans="1:54" x14ac:dyDescent="0.2">
      <c r="A305" t="s">
        <v>1388</v>
      </c>
      <c r="B305">
        <v>2009</v>
      </c>
      <c r="C305" s="1">
        <v>90000000</v>
      </c>
      <c r="D305" s="1"/>
      <c r="E305" s="1"/>
      <c r="F305">
        <v>18.3153202282945</v>
      </c>
      <c r="G305">
        <v>196573705</v>
      </c>
      <c r="H305">
        <v>19.096548008003801</v>
      </c>
      <c r="I305" t="s">
        <v>53</v>
      </c>
      <c r="J305" t="s">
        <v>54</v>
      </c>
      <c r="K305" t="s">
        <v>55</v>
      </c>
      <c r="L305">
        <v>94</v>
      </c>
      <c r="M305">
        <v>1</v>
      </c>
      <c r="N305">
        <v>1</v>
      </c>
      <c r="O305">
        <v>1</v>
      </c>
      <c r="P305">
        <v>0</v>
      </c>
      <c r="Q305">
        <v>1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 t="s">
        <v>1389</v>
      </c>
      <c r="AN305" t="s">
        <v>88</v>
      </c>
      <c r="AO305">
        <v>7</v>
      </c>
      <c r="AP305">
        <v>188</v>
      </c>
      <c r="AQ305">
        <v>132</v>
      </c>
      <c r="AR305" t="s">
        <v>867</v>
      </c>
      <c r="AS305">
        <v>107</v>
      </c>
      <c r="AT305" t="s">
        <v>1390</v>
      </c>
      <c r="AU305">
        <v>835</v>
      </c>
      <c r="AV305" t="s">
        <v>1391</v>
      </c>
      <c r="AW305">
        <v>256</v>
      </c>
      <c r="AX305" t="s">
        <v>1392</v>
      </c>
      <c r="AY305">
        <v>117</v>
      </c>
      <c r="AZ305">
        <v>1258</v>
      </c>
      <c r="BA305">
        <v>0</v>
      </c>
      <c r="BB305">
        <v>0</v>
      </c>
    </row>
    <row r="306" spans="1:54" x14ac:dyDescent="0.2">
      <c r="A306" t="s">
        <v>1393</v>
      </c>
      <c r="B306">
        <v>2013</v>
      </c>
      <c r="C306" s="1">
        <v>90000000</v>
      </c>
      <c r="D306" s="1"/>
      <c r="E306" s="1"/>
      <c r="F306">
        <v>18.3153202282945</v>
      </c>
      <c r="G306">
        <v>58229120</v>
      </c>
      <c r="H306">
        <v>17.8798961312141</v>
      </c>
      <c r="I306" t="s">
        <v>53</v>
      </c>
      <c r="J306" t="s">
        <v>54</v>
      </c>
      <c r="K306" t="s">
        <v>55</v>
      </c>
      <c r="L306">
        <v>114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0</v>
      </c>
      <c r="S306">
        <v>0</v>
      </c>
      <c r="T306">
        <v>1</v>
      </c>
      <c r="U306">
        <v>0</v>
      </c>
      <c r="V306">
        <v>1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1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 t="s">
        <v>1394</v>
      </c>
      <c r="AN306" t="s">
        <v>88</v>
      </c>
      <c r="AO306">
        <v>7.3</v>
      </c>
      <c r="AP306">
        <v>362</v>
      </c>
      <c r="AQ306">
        <v>515</v>
      </c>
      <c r="AR306" t="s">
        <v>1395</v>
      </c>
      <c r="AS306">
        <v>0</v>
      </c>
      <c r="AT306" t="s">
        <v>1037</v>
      </c>
      <c r="AU306">
        <v>3000</v>
      </c>
      <c r="AV306" t="s">
        <v>1396</v>
      </c>
      <c r="AW306">
        <v>806</v>
      </c>
      <c r="AX306" t="s">
        <v>1397</v>
      </c>
      <c r="AY306">
        <v>423</v>
      </c>
      <c r="AZ306">
        <v>5095</v>
      </c>
      <c r="BA306">
        <v>1</v>
      </c>
      <c r="BB306">
        <v>70000</v>
      </c>
    </row>
    <row r="307" spans="1:54" x14ac:dyDescent="0.2">
      <c r="A307" t="s">
        <v>1398</v>
      </c>
      <c r="B307">
        <v>2000</v>
      </c>
      <c r="C307" s="1">
        <v>92000000</v>
      </c>
      <c r="D307" s="1"/>
      <c r="E307" s="1"/>
      <c r="F307">
        <v>18.3372991350133</v>
      </c>
      <c r="G307">
        <v>125305545</v>
      </c>
      <c r="H307">
        <v>18.646265672677998</v>
      </c>
      <c r="I307" t="s">
        <v>53</v>
      </c>
      <c r="J307" t="s">
        <v>54</v>
      </c>
      <c r="K307" t="s">
        <v>55</v>
      </c>
      <c r="L307">
        <v>94</v>
      </c>
      <c r="M307">
        <v>1</v>
      </c>
      <c r="N307">
        <v>1</v>
      </c>
      <c r="O307">
        <v>0</v>
      </c>
      <c r="P307">
        <v>0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1</v>
      </c>
      <c r="AK307">
        <v>0</v>
      </c>
      <c r="AL307">
        <v>0</v>
      </c>
      <c r="AM307" t="s">
        <v>1399</v>
      </c>
      <c r="AN307" t="s">
        <v>57</v>
      </c>
      <c r="AO307">
        <v>5.5</v>
      </c>
      <c r="AP307">
        <v>181</v>
      </c>
      <c r="AQ307">
        <v>643</v>
      </c>
      <c r="AR307" t="s">
        <v>248</v>
      </c>
      <c r="AS307">
        <v>368</v>
      </c>
      <c r="AT307" t="s">
        <v>1400</v>
      </c>
      <c r="AU307">
        <v>13000</v>
      </c>
      <c r="AV307" t="s">
        <v>1401</v>
      </c>
      <c r="AW307">
        <v>1000</v>
      </c>
      <c r="AX307" t="s">
        <v>1402</v>
      </c>
      <c r="AY307">
        <v>466</v>
      </c>
      <c r="AZ307">
        <v>15419</v>
      </c>
      <c r="BA307">
        <v>0</v>
      </c>
      <c r="BB307">
        <v>0</v>
      </c>
    </row>
    <row r="308" spans="1:54" x14ac:dyDescent="0.2">
      <c r="A308" t="s">
        <v>1403</v>
      </c>
      <c r="B308">
        <v>2006</v>
      </c>
      <c r="C308" s="1">
        <v>90000000</v>
      </c>
      <c r="D308" s="1"/>
      <c r="E308" s="1"/>
      <c r="F308">
        <v>18.3153202282945</v>
      </c>
      <c r="G308">
        <v>132373442</v>
      </c>
      <c r="H308">
        <v>18.701137592222601</v>
      </c>
      <c r="I308" t="s">
        <v>53</v>
      </c>
      <c r="J308" t="s">
        <v>54</v>
      </c>
      <c r="K308" t="s">
        <v>55</v>
      </c>
      <c r="L308">
        <v>151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1</v>
      </c>
      <c r="S308">
        <v>0</v>
      </c>
      <c r="T308">
        <v>1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1</v>
      </c>
      <c r="AK308">
        <v>0</v>
      </c>
      <c r="AL308">
        <v>0</v>
      </c>
      <c r="AM308" t="s">
        <v>1404</v>
      </c>
      <c r="AN308" t="s">
        <v>476</v>
      </c>
      <c r="AO308">
        <v>8.5</v>
      </c>
      <c r="AP308">
        <v>352</v>
      </c>
      <c r="AQ308">
        <v>2054</v>
      </c>
      <c r="AR308" t="s">
        <v>368</v>
      </c>
      <c r="AS308">
        <v>17000</v>
      </c>
      <c r="AT308" t="s">
        <v>166</v>
      </c>
      <c r="AU308">
        <v>29000</v>
      </c>
      <c r="AV308" t="s">
        <v>794</v>
      </c>
      <c r="AW308">
        <v>13000</v>
      </c>
      <c r="AX308" t="s">
        <v>296</v>
      </c>
      <c r="AY308">
        <v>1000</v>
      </c>
      <c r="AZ308">
        <v>45648</v>
      </c>
      <c r="BA308">
        <v>0</v>
      </c>
      <c r="BB308">
        <v>29000</v>
      </c>
    </row>
    <row r="309" spans="1:54" x14ac:dyDescent="0.2">
      <c r="A309" t="s">
        <v>1405</v>
      </c>
      <c r="B309">
        <v>1998</v>
      </c>
      <c r="C309" s="1">
        <v>90000000</v>
      </c>
      <c r="D309" s="1"/>
      <c r="E309" s="1"/>
      <c r="F309">
        <v>18.3153202282945</v>
      </c>
      <c r="G309">
        <v>120618403</v>
      </c>
      <c r="H309">
        <v>18.6081424259724</v>
      </c>
      <c r="I309" t="s">
        <v>53</v>
      </c>
      <c r="J309" t="s">
        <v>54</v>
      </c>
      <c r="K309" t="s">
        <v>55</v>
      </c>
      <c r="L309">
        <v>88</v>
      </c>
      <c r="M309">
        <v>0</v>
      </c>
      <c r="N309">
        <v>1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</v>
      </c>
      <c r="V309">
        <v>1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1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1</v>
      </c>
      <c r="AL309">
        <v>0</v>
      </c>
      <c r="AM309" t="s">
        <v>1406</v>
      </c>
      <c r="AN309" t="s">
        <v>199</v>
      </c>
      <c r="AO309">
        <v>7.5</v>
      </c>
      <c r="AP309">
        <v>143</v>
      </c>
      <c r="AQ309">
        <v>222</v>
      </c>
      <c r="AR309" t="s">
        <v>1407</v>
      </c>
      <c r="AS309">
        <v>7</v>
      </c>
      <c r="AT309" t="s">
        <v>756</v>
      </c>
      <c r="AU309">
        <v>2000</v>
      </c>
      <c r="AV309" t="s">
        <v>1408</v>
      </c>
      <c r="AW309">
        <v>500</v>
      </c>
      <c r="AX309" t="s">
        <v>1409</v>
      </c>
      <c r="AY309">
        <v>484</v>
      </c>
      <c r="AZ309">
        <v>4478</v>
      </c>
      <c r="BA309">
        <v>0</v>
      </c>
      <c r="BB309">
        <v>12000</v>
      </c>
    </row>
    <row r="310" spans="1:54" x14ac:dyDescent="0.2">
      <c r="A310" t="s">
        <v>1410</v>
      </c>
      <c r="B310">
        <v>2008</v>
      </c>
      <c r="C310" s="1">
        <v>92000000</v>
      </c>
      <c r="D310" s="1"/>
      <c r="E310" s="1"/>
      <c r="F310">
        <v>18.3372991350133</v>
      </c>
      <c r="G310">
        <v>110416702</v>
      </c>
      <c r="H310">
        <v>18.519771966596501</v>
      </c>
      <c r="I310" t="s">
        <v>53</v>
      </c>
      <c r="J310" t="s">
        <v>54</v>
      </c>
      <c r="K310" t="s">
        <v>55</v>
      </c>
      <c r="L310">
        <v>121</v>
      </c>
      <c r="M310">
        <v>1</v>
      </c>
      <c r="N310">
        <v>0</v>
      </c>
      <c r="O310">
        <v>0</v>
      </c>
      <c r="P310">
        <v>0</v>
      </c>
      <c r="Q310">
        <v>1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 t="s">
        <v>1411</v>
      </c>
      <c r="AN310" t="s">
        <v>476</v>
      </c>
      <c r="AO310">
        <v>7</v>
      </c>
      <c r="AP310">
        <v>308</v>
      </c>
      <c r="AQ310">
        <v>577</v>
      </c>
      <c r="AR310" t="s">
        <v>1395</v>
      </c>
      <c r="AS310">
        <v>0</v>
      </c>
      <c r="AT310" t="s">
        <v>97</v>
      </c>
      <c r="AU310">
        <v>21000</v>
      </c>
      <c r="AV310" t="s">
        <v>580</v>
      </c>
      <c r="AW310">
        <v>1000</v>
      </c>
      <c r="AX310" t="s">
        <v>1412</v>
      </c>
      <c r="AY310">
        <v>918</v>
      </c>
      <c r="AZ310">
        <v>23484</v>
      </c>
      <c r="BA310">
        <v>3</v>
      </c>
      <c r="BB310">
        <v>0</v>
      </c>
    </row>
    <row r="311" spans="1:54" x14ac:dyDescent="0.2">
      <c r="A311" t="s">
        <v>1413</v>
      </c>
      <c r="B311">
        <v>2011</v>
      </c>
      <c r="C311" s="1">
        <v>90000000</v>
      </c>
      <c r="D311" s="1"/>
      <c r="E311" s="1"/>
      <c r="F311">
        <v>18.3153202282945</v>
      </c>
      <c r="G311">
        <v>102515793</v>
      </c>
      <c r="H311">
        <v>18.445527422722702</v>
      </c>
      <c r="I311" t="s">
        <v>53</v>
      </c>
      <c r="J311" t="s">
        <v>54</v>
      </c>
      <c r="K311" t="s">
        <v>55</v>
      </c>
      <c r="L311">
        <v>158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>
        <v>0</v>
      </c>
      <c r="T311">
        <v>1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1</v>
      </c>
      <c r="AK311">
        <v>0</v>
      </c>
      <c r="AL311">
        <v>0</v>
      </c>
      <c r="AM311" t="s">
        <v>1414</v>
      </c>
      <c r="AN311" t="s">
        <v>476</v>
      </c>
      <c r="AO311">
        <v>7.8</v>
      </c>
      <c r="AP311">
        <v>517</v>
      </c>
      <c r="AQ311">
        <v>632</v>
      </c>
      <c r="AR311" t="s">
        <v>496</v>
      </c>
      <c r="AS311">
        <v>21000</v>
      </c>
      <c r="AT311" t="s">
        <v>328</v>
      </c>
      <c r="AU311">
        <v>18000</v>
      </c>
      <c r="AV311" t="s">
        <v>1415</v>
      </c>
      <c r="AW311">
        <v>1000</v>
      </c>
      <c r="AX311" t="s">
        <v>1416</v>
      </c>
      <c r="AY311">
        <v>585</v>
      </c>
      <c r="AZ311">
        <v>20388</v>
      </c>
      <c r="BA311">
        <v>1</v>
      </c>
      <c r="BB311">
        <v>54000</v>
      </c>
    </row>
    <row r="312" spans="1:54" x14ac:dyDescent="0.2">
      <c r="A312" t="s">
        <v>1417</v>
      </c>
      <c r="B312">
        <v>1995</v>
      </c>
      <c r="C312" s="1">
        <v>90000000</v>
      </c>
      <c r="D312" s="1"/>
      <c r="E312" s="1"/>
      <c r="F312">
        <v>18.3153202282945</v>
      </c>
      <c r="G312">
        <v>100012500</v>
      </c>
      <c r="H312">
        <v>18.420805736140501</v>
      </c>
      <c r="I312" t="s">
        <v>53</v>
      </c>
      <c r="J312" t="s">
        <v>54</v>
      </c>
      <c r="K312" t="s">
        <v>55</v>
      </c>
      <c r="L312">
        <v>128</v>
      </c>
      <c r="M312">
        <v>1</v>
      </c>
      <c r="N312">
        <v>1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1</v>
      </c>
      <c r="AK312">
        <v>0</v>
      </c>
      <c r="AL312">
        <v>0</v>
      </c>
      <c r="AM312" t="s">
        <v>1418</v>
      </c>
      <c r="AN312" t="s">
        <v>476</v>
      </c>
      <c r="AO312">
        <v>7.6</v>
      </c>
      <c r="AP312">
        <v>148</v>
      </c>
      <c r="AQ312">
        <v>346</v>
      </c>
      <c r="AR312" t="s">
        <v>888</v>
      </c>
      <c r="AS312">
        <v>323</v>
      </c>
      <c r="AT312" t="s">
        <v>684</v>
      </c>
      <c r="AU312">
        <v>13000</v>
      </c>
      <c r="AV312" t="s">
        <v>1419</v>
      </c>
      <c r="AW312">
        <v>559</v>
      </c>
      <c r="AX312" t="s">
        <v>1420</v>
      </c>
      <c r="AY312">
        <v>489</v>
      </c>
      <c r="AZ312">
        <v>14274</v>
      </c>
      <c r="BA312">
        <v>1</v>
      </c>
      <c r="BB312">
        <v>0</v>
      </c>
    </row>
    <row r="313" spans="1:54" x14ac:dyDescent="0.2">
      <c r="A313" t="s">
        <v>1421</v>
      </c>
      <c r="B313">
        <v>2009</v>
      </c>
      <c r="C313" s="1">
        <v>90000000</v>
      </c>
      <c r="D313" s="1"/>
      <c r="E313" s="1"/>
      <c r="F313">
        <v>18.3153202282945</v>
      </c>
      <c r="G313">
        <v>209019489</v>
      </c>
      <c r="H313">
        <v>19.1579380543855</v>
      </c>
      <c r="I313" t="s">
        <v>53</v>
      </c>
      <c r="J313" t="s">
        <v>54</v>
      </c>
      <c r="K313" t="s">
        <v>55</v>
      </c>
      <c r="L313">
        <v>128</v>
      </c>
      <c r="M313">
        <v>1</v>
      </c>
      <c r="N313">
        <v>1</v>
      </c>
      <c r="O313">
        <v>0</v>
      </c>
      <c r="P313">
        <v>0</v>
      </c>
      <c r="Q313">
        <v>0</v>
      </c>
      <c r="R313">
        <v>1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 t="s">
        <v>1422</v>
      </c>
      <c r="AN313" t="s">
        <v>57</v>
      </c>
      <c r="AO313">
        <v>7.6</v>
      </c>
      <c r="AP313">
        <v>415</v>
      </c>
      <c r="AQ313">
        <v>621</v>
      </c>
      <c r="AR313" t="s">
        <v>875</v>
      </c>
      <c r="AS313">
        <v>0</v>
      </c>
      <c r="AT313" t="s">
        <v>97</v>
      </c>
      <c r="AU313">
        <v>21000</v>
      </c>
      <c r="AV313" t="s">
        <v>274</v>
      </c>
      <c r="AW313">
        <v>979</v>
      </c>
      <c r="AX313" t="s">
        <v>1423</v>
      </c>
      <c r="AY313">
        <v>727</v>
      </c>
      <c r="AZ313">
        <v>23996</v>
      </c>
      <c r="BA313">
        <v>3</v>
      </c>
      <c r="BB313">
        <v>20000</v>
      </c>
    </row>
    <row r="314" spans="1:54" x14ac:dyDescent="0.2">
      <c r="A314" t="s">
        <v>1424</v>
      </c>
      <c r="B314">
        <v>2001</v>
      </c>
      <c r="C314" s="1">
        <v>120000000</v>
      </c>
      <c r="D314" s="1"/>
      <c r="E314" s="1"/>
      <c r="F314">
        <v>18.603002300746301</v>
      </c>
      <c r="G314">
        <v>84037039</v>
      </c>
      <c r="H314">
        <v>18.246768200098099</v>
      </c>
      <c r="I314" t="s">
        <v>53</v>
      </c>
      <c r="J314" t="s">
        <v>54</v>
      </c>
      <c r="K314" t="s">
        <v>55</v>
      </c>
      <c r="L314">
        <v>95</v>
      </c>
      <c r="M314">
        <v>1</v>
      </c>
      <c r="N314">
        <v>1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</v>
      </c>
      <c r="V314">
        <v>1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0</v>
      </c>
      <c r="AI314">
        <v>0</v>
      </c>
      <c r="AJ314">
        <v>0</v>
      </c>
      <c r="AK314">
        <v>0</v>
      </c>
      <c r="AL314">
        <v>0</v>
      </c>
      <c r="AM314" t="s">
        <v>1425</v>
      </c>
      <c r="AN314" t="s">
        <v>88</v>
      </c>
      <c r="AO314">
        <v>6.8</v>
      </c>
      <c r="AP314">
        <v>146</v>
      </c>
      <c r="AQ314">
        <v>289</v>
      </c>
      <c r="AR314" t="s">
        <v>1175</v>
      </c>
      <c r="AS314">
        <v>21</v>
      </c>
      <c r="AT314" t="s">
        <v>718</v>
      </c>
      <c r="AU314">
        <v>12000</v>
      </c>
      <c r="AV314" t="s">
        <v>1426</v>
      </c>
      <c r="AW314">
        <v>802</v>
      </c>
      <c r="AX314" t="s">
        <v>1427</v>
      </c>
      <c r="AY314">
        <v>503</v>
      </c>
      <c r="AZ314">
        <v>15237</v>
      </c>
      <c r="BA314">
        <v>0</v>
      </c>
      <c r="BB314">
        <v>0</v>
      </c>
    </row>
    <row r="315" spans="1:54" x14ac:dyDescent="0.2">
      <c r="A315" t="s">
        <v>1428</v>
      </c>
      <c r="B315">
        <v>2015</v>
      </c>
      <c r="C315" s="1">
        <v>90000000</v>
      </c>
      <c r="D315" s="1"/>
      <c r="E315" s="1"/>
      <c r="F315">
        <v>18.3153202282945</v>
      </c>
      <c r="G315">
        <v>85884815</v>
      </c>
      <c r="H315">
        <v>18.268517596007701</v>
      </c>
      <c r="I315" t="s">
        <v>53</v>
      </c>
      <c r="J315" t="s">
        <v>54</v>
      </c>
      <c r="K315" t="s">
        <v>55</v>
      </c>
      <c r="L315">
        <v>92</v>
      </c>
      <c r="M315">
        <v>0</v>
      </c>
      <c r="N315">
        <v>1</v>
      </c>
      <c r="O315">
        <v>1</v>
      </c>
      <c r="P315">
        <v>0</v>
      </c>
      <c r="Q315">
        <v>1</v>
      </c>
      <c r="R315">
        <v>0</v>
      </c>
      <c r="S315">
        <v>0</v>
      </c>
      <c r="T315">
        <v>0</v>
      </c>
      <c r="U315">
        <v>1</v>
      </c>
      <c r="V315">
        <v>1</v>
      </c>
      <c r="W315">
        <v>0</v>
      </c>
      <c r="X315">
        <v>0</v>
      </c>
      <c r="Y315">
        <v>0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 t="s">
        <v>1429</v>
      </c>
      <c r="AN315" t="s">
        <v>88</v>
      </c>
      <c r="AO315">
        <v>5</v>
      </c>
      <c r="AP315">
        <v>70</v>
      </c>
      <c r="AQ315">
        <v>53</v>
      </c>
      <c r="AR315" t="s">
        <v>1430</v>
      </c>
      <c r="AS315">
        <v>12</v>
      </c>
      <c r="AT315" t="s">
        <v>1431</v>
      </c>
      <c r="AU315">
        <v>35000</v>
      </c>
      <c r="AV315" t="s">
        <v>1432</v>
      </c>
      <c r="AW315">
        <v>1000</v>
      </c>
      <c r="AX315" t="s">
        <v>1433</v>
      </c>
      <c r="AY315">
        <v>1000</v>
      </c>
      <c r="AZ315">
        <v>38450</v>
      </c>
      <c r="BA315">
        <v>0</v>
      </c>
      <c r="BB315">
        <v>0</v>
      </c>
    </row>
    <row r="316" spans="1:54" x14ac:dyDescent="0.2">
      <c r="A316" t="s">
        <v>1434</v>
      </c>
      <c r="B316">
        <v>2008</v>
      </c>
      <c r="C316" s="1">
        <v>75000000</v>
      </c>
      <c r="D316" s="1"/>
      <c r="E316" s="1"/>
      <c r="F316">
        <v>18.132998671500602</v>
      </c>
      <c r="G316">
        <v>83077470</v>
      </c>
      <c r="H316">
        <v>18.235284103932699</v>
      </c>
      <c r="I316" t="s">
        <v>53</v>
      </c>
      <c r="J316" t="s">
        <v>54</v>
      </c>
      <c r="K316" t="s">
        <v>55</v>
      </c>
      <c r="L316">
        <v>121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1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1</v>
      </c>
      <c r="AL316">
        <v>0</v>
      </c>
      <c r="AM316" t="s">
        <v>1435</v>
      </c>
      <c r="AN316" t="s">
        <v>57</v>
      </c>
      <c r="AO316">
        <v>7.1</v>
      </c>
      <c r="AP316">
        <v>269</v>
      </c>
      <c r="AQ316">
        <v>440</v>
      </c>
      <c r="AR316" t="s">
        <v>107</v>
      </c>
      <c r="AS316">
        <v>0</v>
      </c>
      <c r="AT316" t="s">
        <v>393</v>
      </c>
      <c r="AU316">
        <v>10000</v>
      </c>
      <c r="AV316" t="s">
        <v>116</v>
      </c>
      <c r="AW316">
        <v>1000</v>
      </c>
      <c r="AX316" t="s">
        <v>232</v>
      </c>
      <c r="AY316">
        <v>919</v>
      </c>
      <c r="AZ316">
        <v>14165</v>
      </c>
      <c r="BA316">
        <v>0</v>
      </c>
      <c r="BB316">
        <v>0</v>
      </c>
    </row>
    <row r="317" spans="1:54" x14ac:dyDescent="0.2">
      <c r="A317" t="s">
        <v>1436</v>
      </c>
      <c r="B317">
        <v>2008</v>
      </c>
      <c r="C317" s="1">
        <v>90000000</v>
      </c>
      <c r="D317" s="1"/>
      <c r="E317" s="1"/>
      <c r="F317">
        <v>18.3153202282945</v>
      </c>
      <c r="G317">
        <v>100018837</v>
      </c>
      <c r="H317">
        <v>18.420869096213</v>
      </c>
      <c r="I317" t="s">
        <v>53</v>
      </c>
      <c r="J317" t="s">
        <v>54</v>
      </c>
      <c r="K317" t="s">
        <v>55</v>
      </c>
      <c r="L317">
        <v>113</v>
      </c>
      <c r="M317">
        <v>1</v>
      </c>
      <c r="N317">
        <v>0</v>
      </c>
      <c r="O317">
        <v>0</v>
      </c>
      <c r="P317">
        <v>0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 t="s">
        <v>1437</v>
      </c>
      <c r="AN317" t="s">
        <v>57</v>
      </c>
      <c r="AO317">
        <v>5.5</v>
      </c>
      <c r="AP317">
        <v>198</v>
      </c>
      <c r="AQ317">
        <v>380</v>
      </c>
      <c r="AR317" t="s">
        <v>1438</v>
      </c>
      <c r="AS317">
        <v>221</v>
      </c>
      <c r="AT317" t="s">
        <v>1439</v>
      </c>
      <c r="AU317">
        <v>11000</v>
      </c>
      <c r="AV317" t="s">
        <v>1440</v>
      </c>
      <c r="AW317">
        <v>600</v>
      </c>
      <c r="AX317" t="s">
        <v>1441</v>
      </c>
      <c r="AY317">
        <v>503</v>
      </c>
      <c r="AZ317">
        <v>13446</v>
      </c>
      <c r="BA317">
        <v>0</v>
      </c>
      <c r="BB317">
        <v>0</v>
      </c>
    </row>
    <row r="318" spans="1:54" x14ac:dyDescent="0.2">
      <c r="A318" t="s">
        <v>1442</v>
      </c>
      <c r="B318">
        <v>2015</v>
      </c>
      <c r="C318" s="1">
        <v>88000000</v>
      </c>
      <c r="D318" s="1"/>
      <c r="E318" s="1"/>
      <c r="F318">
        <v>18.292847372442498</v>
      </c>
      <c r="G318">
        <v>78747585</v>
      </c>
      <c r="H318">
        <v>18.181758168533101</v>
      </c>
      <c r="I318" t="s">
        <v>53</v>
      </c>
      <c r="J318" t="s">
        <v>54</v>
      </c>
      <c r="K318" t="s">
        <v>55</v>
      </c>
      <c r="L318">
        <v>106</v>
      </c>
      <c r="M318">
        <v>1</v>
      </c>
      <c r="N318">
        <v>0</v>
      </c>
      <c r="O318">
        <v>1</v>
      </c>
      <c r="P318">
        <v>0</v>
      </c>
      <c r="Q318">
        <v>1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1</v>
      </c>
      <c r="AH318">
        <v>0</v>
      </c>
      <c r="AI318">
        <v>0</v>
      </c>
      <c r="AJ318">
        <v>0</v>
      </c>
      <c r="AK318">
        <v>0</v>
      </c>
      <c r="AL318">
        <v>0</v>
      </c>
      <c r="AM318" t="s">
        <v>1443</v>
      </c>
      <c r="AN318" t="s">
        <v>57</v>
      </c>
      <c r="AO318">
        <v>5.6</v>
      </c>
      <c r="AP318">
        <v>253</v>
      </c>
      <c r="AQ318">
        <v>342</v>
      </c>
      <c r="AR318" t="s">
        <v>1444</v>
      </c>
      <c r="AS318">
        <v>0</v>
      </c>
      <c r="AT318" t="s">
        <v>124</v>
      </c>
      <c r="AU318">
        <v>22000</v>
      </c>
      <c r="AV318" t="s">
        <v>1439</v>
      </c>
      <c r="AW318">
        <v>11000</v>
      </c>
      <c r="AX318" t="s">
        <v>588</v>
      </c>
      <c r="AY318">
        <v>1000</v>
      </c>
      <c r="AZ318">
        <v>35367</v>
      </c>
      <c r="BA318">
        <v>0</v>
      </c>
      <c r="BB318">
        <v>39000</v>
      </c>
    </row>
    <row r="319" spans="1:54" x14ac:dyDescent="0.2">
      <c r="A319" t="s">
        <v>1445</v>
      </c>
      <c r="B319">
        <v>2001</v>
      </c>
      <c r="C319" s="1">
        <v>100000000</v>
      </c>
      <c r="D319" s="1"/>
      <c r="E319" s="1"/>
      <c r="F319">
        <v>18.420680743952399</v>
      </c>
      <c r="G319">
        <v>78616689</v>
      </c>
      <c r="H319">
        <v>18.1800945631053</v>
      </c>
      <c r="I319" t="s">
        <v>53</v>
      </c>
      <c r="J319" t="s">
        <v>54</v>
      </c>
      <c r="K319" t="s">
        <v>55</v>
      </c>
      <c r="L319">
        <v>146</v>
      </c>
      <c r="M319">
        <v>0</v>
      </c>
      <c r="N319">
        <v>1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1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>
        <v>0</v>
      </c>
      <c r="AK319">
        <v>0</v>
      </c>
      <c r="AL319">
        <v>0</v>
      </c>
      <c r="AM319" t="s">
        <v>1446</v>
      </c>
      <c r="AN319" t="s">
        <v>57</v>
      </c>
      <c r="AO319">
        <v>7.1</v>
      </c>
      <c r="AP319">
        <v>281</v>
      </c>
      <c r="AQ319">
        <v>2153</v>
      </c>
      <c r="AR319" t="s">
        <v>294</v>
      </c>
      <c r="AS319">
        <v>14000</v>
      </c>
      <c r="AT319" t="s">
        <v>1447</v>
      </c>
      <c r="AU319">
        <v>3000</v>
      </c>
      <c r="AV319" t="s">
        <v>150</v>
      </c>
      <c r="AW319">
        <v>882</v>
      </c>
      <c r="AX319" t="s">
        <v>1448</v>
      </c>
      <c r="AY319">
        <v>681</v>
      </c>
      <c r="AZ319">
        <v>6217</v>
      </c>
      <c r="BA319">
        <v>0</v>
      </c>
      <c r="BB319">
        <v>11000</v>
      </c>
    </row>
    <row r="320" spans="1:54" x14ac:dyDescent="0.2">
      <c r="A320" t="s">
        <v>1449</v>
      </c>
      <c r="B320">
        <v>2003</v>
      </c>
      <c r="C320" s="1">
        <v>90000000</v>
      </c>
      <c r="D320" s="1"/>
      <c r="E320" s="1"/>
      <c r="F320">
        <v>18.3153202282945</v>
      </c>
      <c r="G320">
        <v>75817994</v>
      </c>
      <c r="H320">
        <v>18.143846210303401</v>
      </c>
      <c r="I320" t="s">
        <v>53</v>
      </c>
      <c r="J320" t="s">
        <v>54</v>
      </c>
      <c r="K320" t="s">
        <v>55</v>
      </c>
      <c r="L320">
        <v>88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  <c r="U320">
        <v>1</v>
      </c>
      <c r="V320">
        <v>1</v>
      </c>
      <c r="W320">
        <v>0</v>
      </c>
      <c r="X320">
        <v>0</v>
      </c>
      <c r="Y320">
        <v>0</v>
      </c>
      <c r="Z320">
        <v>1</v>
      </c>
      <c r="AA320">
        <v>0</v>
      </c>
      <c r="AB320">
        <v>0</v>
      </c>
      <c r="AC320">
        <v>1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 t="s">
        <v>1450</v>
      </c>
      <c r="AN320" t="s">
        <v>88</v>
      </c>
      <c r="AO320">
        <v>4.9000000000000004</v>
      </c>
      <c r="AP320">
        <v>122</v>
      </c>
      <c r="AQ320">
        <v>179</v>
      </c>
      <c r="AR320" t="s">
        <v>666</v>
      </c>
      <c r="AS320">
        <v>50</v>
      </c>
      <c r="AT320" t="s">
        <v>1451</v>
      </c>
      <c r="AU320">
        <v>691</v>
      </c>
      <c r="AV320" t="s">
        <v>1452</v>
      </c>
      <c r="AW320">
        <v>569</v>
      </c>
      <c r="AX320" t="s">
        <v>1453</v>
      </c>
      <c r="AY320">
        <v>441</v>
      </c>
      <c r="AZ320">
        <v>2622</v>
      </c>
      <c r="BA320">
        <v>0</v>
      </c>
      <c r="BB320">
        <v>988</v>
      </c>
    </row>
    <row r="321" spans="1:54" x14ac:dyDescent="0.2">
      <c r="A321" t="s">
        <v>1454</v>
      </c>
      <c r="B321">
        <v>1997</v>
      </c>
      <c r="C321" s="1">
        <v>90000000</v>
      </c>
      <c r="D321" s="1"/>
      <c r="E321" s="1"/>
      <c r="F321">
        <v>18.3153202282945</v>
      </c>
      <c r="G321">
        <v>100853835</v>
      </c>
      <c r="H321">
        <v>18.429182848413902</v>
      </c>
      <c r="I321" t="s">
        <v>53</v>
      </c>
      <c r="J321" t="s">
        <v>54</v>
      </c>
      <c r="K321" t="s">
        <v>55</v>
      </c>
      <c r="L321">
        <v>150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1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</v>
      </c>
      <c r="AD321">
        <v>0</v>
      </c>
      <c r="AE321">
        <v>0</v>
      </c>
      <c r="AF321">
        <v>0</v>
      </c>
      <c r="AG321">
        <v>1</v>
      </c>
      <c r="AH321">
        <v>0</v>
      </c>
      <c r="AI321">
        <v>0</v>
      </c>
      <c r="AJ321">
        <v>1</v>
      </c>
      <c r="AK321">
        <v>0</v>
      </c>
      <c r="AL321">
        <v>0</v>
      </c>
      <c r="AM321" t="s">
        <v>1455</v>
      </c>
      <c r="AN321" t="s">
        <v>88</v>
      </c>
      <c r="AO321">
        <v>7.4</v>
      </c>
      <c r="AP321">
        <v>159</v>
      </c>
      <c r="AQ321">
        <v>611</v>
      </c>
      <c r="AR321" t="s">
        <v>327</v>
      </c>
      <c r="AS321">
        <v>0</v>
      </c>
      <c r="AT321" t="s">
        <v>487</v>
      </c>
      <c r="AU321">
        <v>11000</v>
      </c>
      <c r="AV321" t="s">
        <v>1456</v>
      </c>
      <c r="AW321">
        <v>1000</v>
      </c>
      <c r="AX321" t="s">
        <v>1457</v>
      </c>
      <c r="AY321">
        <v>135</v>
      </c>
      <c r="AZ321">
        <v>12289</v>
      </c>
      <c r="BA321">
        <v>2</v>
      </c>
      <c r="BB321">
        <v>15000</v>
      </c>
    </row>
    <row r="322" spans="1:54" x14ac:dyDescent="0.2">
      <c r="A322" t="s">
        <v>1458</v>
      </c>
      <c r="B322">
        <v>2000</v>
      </c>
      <c r="C322" s="1">
        <v>95000000</v>
      </c>
      <c r="D322" s="1"/>
      <c r="E322" s="1"/>
      <c r="F322">
        <v>18.369387449564801</v>
      </c>
      <c r="G322">
        <v>73209340</v>
      </c>
      <c r="H322">
        <v>18.108833566420302</v>
      </c>
      <c r="I322" t="s">
        <v>53</v>
      </c>
      <c r="J322" t="s">
        <v>54</v>
      </c>
      <c r="K322" t="s">
        <v>55</v>
      </c>
      <c r="L322">
        <v>119</v>
      </c>
      <c r="M322">
        <v>1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</v>
      </c>
      <c r="AH322">
        <v>0</v>
      </c>
      <c r="AI322">
        <v>0</v>
      </c>
      <c r="AJ322">
        <v>1</v>
      </c>
      <c r="AK322">
        <v>0</v>
      </c>
      <c r="AL322">
        <v>0</v>
      </c>
      <c r="AM322" t="s">
        <v>1459</v>
      </c>
      <c r="AN322" t="s">
        <v>476</v>
      </c>
      <c r="AO322">
        <v>5.7</v>
      </c>
      <c r="AP322">
        <v>180</v>
      </c>
      <c r="AQ322">
        <v>628</v>
      </c>
      <c r="AR322" t="s">
        <v>882</v>
      </c>
      <c r="AS322">
        <v>719</v>
      </c>
      <c r="AT322" t="s">
        <v>1460</v>
      </c>
      <c r="AU322">
        <v>833</v>
      </c>
      <c r="AV322" t="s">
        <v>1461</v>
      </c>
      <c r="AW322">
        <v>624</v>
      </c>
      <c r="AX322" t="s">
        <v>1397</v>
      </c>
      <c r="AY322">
        <v>423</v>
      </c>
      <c r="AZ322">
        <v>2356</v>
      </c>
      <c r="BA322">
        <v>0</v>
      </c>
      <c r="BB322">
        <v>0</v>
      </c>
    </row>
    <row r="323" spans="1:54" x14ac:dyDescent="0.2">
      <c r="A323" t="s">
        <v>1462</v>
      </c>
      <c r="B323">
        <v>2013</v>
      </c>
      <c r="C323" s="1">
        <v>90000000</v>
      </c>
      <c r="D323" s="1"/>
      <c r="E323" s="1"/>
      <c r="F323">
        <v>18.3153202282945</v>
      </c>
      <c r="G323">
        <v>68558662</v>
      </c>
      <c r="H323">
        <v>18.043200316310699</v>
      </c>
      <c r="I323" t="s">
        <v>53</v>
      </c>
      <c r="J323" t="s">
        <v>54</v>
      </c>
      <c r="K323" t="s">
        <v>55</v>
      </c>
      <c r="L323">
        <v>106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</v>
      </c>
      <c r="V323">
        <v>1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 t="s">
        <v>1463</v>
      </c>
      <c r="AN323" t="s">
        <v>88</v>
      </c>
      <c r="AO323">
        <v>5.9</v>
      </c>
      <c r="AP323">
        <v>183</v>
      </c>
      <c r="AQ323">
        <v>204</v>
      </c>
      <c r="AR323" t="s">
        <v>1464</v>
      </c>
      <c r="AS323">
        <v>87</v>
      </c>
      <c r="AT323" t="s">
        <v>832</v>
      </c>
      <c r="AU323">
        <v>8000</v>
      </c>
      <c r="AV323" t="s">
        <v>1465</v>
      </c>
      <c r="AW323">
        <v>956</v>
      </c>
      <c r="AX323" t="s">
        <v>1412</v>
      </c>
      <c r="AY323">
        <v>918</v>
      </c>
      <c r="AZ323">
        <v>10882</v>
      </c>
      <c r="BA323">
        <v>0</v>
      </c>
      <c r="BB323">
        <v>28000</v>
      </c>
    </row>
    <row r="324" spans="1:54" x14ac:dyDescent="0.2">
      <c r="A324" t="s">
        <v>1466</v>
      </c>
      <c r="B324">
        <v>2003</v>
      </c>
      <c r="C324" s="1">
        <v>95000000</v>
      </c>
      <c r="D324" s="1"/>
      <c r="E324" s="1"/>
      <c r="F324">
        <v>18.369387449564801</v>
      </c>
      <c r="G324">
        <v>65653758</v>
      </c>
      <c r="H324">
        <v>17.9999054000298</v>
      </c>
      <c r="I324" t="s">
        <v>53</v>
      </c>
      <c r="J324" t="s">
        <v>54</v>
      </c>
      <c r="K324" t="s">
        <v>55</v>
      </c>
      <c r="L324">
        <v>117</v>
      </c>
      <c r="M324">
        <v>1</v>
      </c>
      <c r="N324">
        <v>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 t="s">
        <v>1467</v>
      </c>
      <c r="AN324" t="s">
        <v>57</v>
      </c>
      <c r="AO324">
        <v>5.5</v>
      </c>
      <c r="AP324">
        <v>157</v>
      </c>
      <c r="AQ324">
        <v>316</v>
      </c>
      <c r="AR324" t="s">
        <v>1077</v>
      </c>
      <c r="AS324">
        <v>101</v>
      </c>
      <c r="AT324" t="s">
        <v>471</v>
      </c>
      <c r="AU324">
        <v>18000</v>
      </c>
      <c r="AV324" t="s">
        <v>420</v>
      </c>
      <c r="AW324">
        <v>11000</v>
      </c>
      <c r="AX324" t="s">
        <v>484</v>
      </c>
      <c r="AY324">
        <v>3000</v>
      </c>
      <c r="AZ324">
        <v>33154</v>
      </c>
      <c r="BA324">
        <v>1</v>
      </c>
      <c r="BB324">
        <v>0</v>
      </c>
    </row>
    <row r="325" spans="1:54" x14ac:dyDescent="0.2">
      <c r="A325" t="s">
        <v>1468</v>
      </c>
      <c r="B325">
        <v>2016</v>
      </c>
      <c r="C325" s="1">
        <v>90000000</v>
      </c>
      <c r="D325" s="1"/>
      <c r="E325" s="1"/>
      <c r="F325">
        <v>18.3153202282945</v>
      </c>
      <c r="G325">
        <v>64685359</v>
      </c>
      <c r="H325">
        <v>17.9850454432917</v>
      </c>
      <c r="I325" t="s">
        <v>53</v>
      </c>
      <c r="J325" t="s">
        <v>54</v>
      </c>
      <c r="K325" t="s">
        <v>55</v>
      </c>
      <c r="L325">
        <v>129</v>
      </c>
      <c r="M325">
        <v>1</v>
      </c>
      <c r="N325">
        <v>1</v>
      </c>
      <c r="O325">
        <v>0</v>
      </c>
      <c r="P325">
        <v>0</v>
      </c>
      <c r="Q325">
        <v>1</v>
      </c>
      <c r="R325">
        <v>1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1</v>
      </c>
      <c r="AK325">
        <v>0</v>
      </c>
      <c r="AL325">
        <v>0</v>
      </c>
      <c r="AM325" t="s">
        <v>1469</v>
      </c>
      <c r="AN325" t="s">
        <v>57</v>
      </c>
      <c r="AO325">
        <v>6.9</v>
      </c>
      <c r="AP325">
        <v>196</v>
      </c>
      <c r="AQ325">
        <v>139</v>
      </c>
      <c r="AR325" t="s">
        <v>751</v>
      </c>
      <c r="AS325">
        <v>209</v>
      </c>
      <c r="AT325" t="s">
        <v>1470</v>
      </c>
      <c r="AU325">
        <v>11000</v>
      </c>
      <c r="AV325" t="s">
        <v>352</v>
      </c>
      <c r="AW325">
        <v>11000</v>
      </c>
      <c r="AX325" t="s">
        <v>1471</v>
      </c>
      <c r="AY325">
        <v>886</v>
      </c>
      <c r="AZ325">
        <v>23031</v>
      </c>
      <c r="BA325">
        <v>6</v>
      </c>
      <c r="BB325">
        <v>15000</v>
      </c>
    </row>
    <row r="326" spans="1:54" x14ac:dyDescent="0.2">
      <c r="A326" t="s">
        <v>1472</v>
      </c>
      <c r="B326">
        <v>1997</v>
      </c>
      <c r="C326" s="1">
        <v>68000000</v>
      </c>
      <c r="D326" s="1"/>
      <c r="E326" s="1"/>
      <c r="F326">
        <v>18.035018263140401</v>
      </c>
      <c r="G326">
        <v>61355436</v>
      </c>
      <c r="H326">
        <v>17.9321943315529</v>
      </c>
      <c r="I326" t="s">
        <v>53</v>
      </c>
      <c r="J326" t="s">
        <v>54</v>
      </c>
      <c r="K326" t="s">
        <v>55</v>
      </c>
      <c r="L326">
        <v>116</v>
      </c>
      <c r="M326">
        <v>1</v>
      </c>
      <c r="N326">
        <v>1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1</v>
      </c>
      <c r="AG326">
        <v>1</v>
      </c>
      <c r="AH326">
        <v>0</v>
      </c>
      <c r="AI326">
        <v>0</v>
      </c>
      <c r="AJ326">
        <v>1</v>
      </c>
      <c r="AK326">
        <v>0</v>
      </c>
      <c r="AL326">
        <v>0</v>
      </c>
      <c r="AM326" t="s">
        <v>1473</v>
      </c>
      <c r="AN326" t="s">
        <v>57</v>
      </c>
      <c r="AO326">
        <v>6.2</v>
      </c>
      <c r="AP326">
        <v>64</v>
      </c>
      <c r="AQ326">
        <v>184</v>
      </c>
      <c r="AR326" t="s">
        <v>826</v>
      </c>
      <c r="AS326">
        <v>176</v>
      </c>
      <c r="AT326" t="s">
        <v>1474</v>
      </c>
      <c r="AU326">
        <v>192</v>
      </c>
      <c r="AV326" t="s">
        <v>1475</v>
      </c>
      <c r="AW326">
        <v>117</v>
      </c>
      <c r="AX326" t="s">
        <v>1476</v>
      </c>
      <c r="AY326">
        <v>84</v>
      </c>
      <c r="AZ326">
        <v>475</v>
      </c>
      <c r="BA326">
        <v>0</v>
      </c>
      <c r="BB326">
        <v>0</v>
      </c>
    </row>
    <row r="327" spans="1:54" x14ac:dyDescent="0.2">
      <c r="A327" t="s">
        <v>1477</v>
      </c>
      <c r="B327">
        <v>2000</v>
      </c>
      <c r="C327" s="1">
        <v>90000000</v>
      </c>
      <c r="D327" s="1"/>
      <c r="E327" s="1"/>
      <c r="F327">
        <v>18.3153202282945</v>
      </c>
      <c r="G327">
        <v>60874615</v>
      </c>
      <c r="H327">
        <v>17.924326814911701</v>
      </c>
      <c r="I327" t="s">
        <v>53</v>
      </c>
      <c r="J327" t="s">
        <v>54</v>
      </c>
      <c r="K327" t="s">
        <v>55</v>
      </c>
      <c r="L327">
        <v>114</v>
      </c>
      <c r="M327">
        <v>0</v>
      </c>
      <c r="N327">
        <v>1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1</v>
      </c>
      <c r="AH327">
        <v>0</v>
      </c>
      <c r="AI327">
        <v>0</v>
      </c>
      <c r="AJ327">
        <v>1</v>
      </c>
      <c r="AK327">
        <v>0</v>
      </c>
      <c r="AL327">
        <v>0</v>
      </c>
      <c r="AM327" t="s">
        <v>1478</v>
      </c>
      <c r="AN327" t="s">
        <v>88</v>
      </c>
      <c r="AO327">
        <v>5.6</v>
      </c>
      <c r="AP327">
        <v>181</v>
      </c>
      <c r="AQ327">
        <v>949</v>
      </c>
      <c r="AR327" t="s">
        <v>1479</v>
      </c>
      <c r="AS327">
        <v>0</v>
      </c>
      <c r="AT327" t="s">
        <v>191</v>
      </c>
      <c r="AU327">
        <v>3000</v>
      </c>
      <c r="AV327" t="s">
        <v>1124</v>
      </c>
      <c r="AW327">
        <v>933</v>
      </c>
      <c r="AX327" t="s">
        <v>1480</v>
      </c>
      <c r="AY327">
        <v>281</v>
      </c>
      <c r="AZ327">
        <v>4902</v>
      </c>
      <c r="BA327">
        <v>0</v>
      </c>
      <c r="BB327">
        <v>0</v>
      </c>
    </row>
    <row r="328" spans="1:54" x14ac:dyDescent="0.2">
      <c r="A328" t="s">
        <v>1481</v>
      </c>
      <c r="B328">
        <v>2011</v>
      </c>
      <c r="C328" s="1">
        <v>90000000</v>
      </c>
      <c r="D328" s="1"/>
      <c r="E328" s="1"/>
      <c r="F328">
        <v>18.3153202282945</v>
      </c>
      <c r="G328">
        <v>143618384</v>
      </c>
      <c r="H328">
        <v>18.782670228668401</v>
      </c>
      <c r="I328" t="s">
        <v>53</v>
      </c>
      <c r="J328" t="s">
        <v>54</v>
      </c>
      <c r="K328" t="s">
        <v>55</v>
      </c>
      <c r="L328">
        <v>96</v>
      </c>
      <c r="M328">
        <v>0</v>
      </c>
      <c r="N328">
        <v>1</v>
      </c>
      <c r="O328">
        <v>1</v>
      </c>
      <c r="P328">
        <v>0</v>
      </c>
      <c r="Q328">
        <v>1</v>
      </c>
      <c r="R328">
        <v>0</v>
      </c>
      <c r="S328">
        <v>0</v>
      </c>
      <c r="T328">
        <v>0</v>
      </c>
      <c r="U328">
        <v>1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1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 t="s">
        <v>1482</v>
      </c>
      <c r="AN328" t="s">
        <v>199</v>
      </c>
      <c r="AO328">
        <v>7</v>
      </c>
      <c r="AP328">
        <v>240</v>
      </c>
      <c r="AQ328">
        <v>186</v>
      </c>
      <c r="AR328" t="s">
        <v>867</v>
      </c>
      <c r="AS328">
        <v>107</v>
      </c>
      <c r="AT328" t="s">
        <v>196</v>
      </c>
      <c r="AU328">
        <v>11000</v>
      </c>
      <c r="AV328" t="s">
        <v>1483</v>
      </c>
      <c r="AW328">
        <v>560</v>
      </c>
      <c r="AX328" t="s">
        <v>1484</v>
      </c>
      <c r="AY328">
        <v>350</v>
      </c>
      <c r="AZ328">
        <v>12071</v>
      </c>
      <c r="BA328">
        <v>0</v>
      </c>
      <c r="BB328">
        <v>19000</v>
      </c>
    </row>
    <row r="329" spans="1:54" x14ac:dyDescent="0.2">
      <c r="A329" t="s">
        <v>1485</v>
      </c>
      <c r="B329">
        <v>1999</v>
      </c>
      <c r="C329" s="1">
        <v>100000000</v>
      </c>
      <c r="D329" s="1"/>
      <c r="E329" s="1"/>
      <c r="F329">
        <v>18.420680743952399</v>
      </c>
      <c r="G329">
        <v>58220776</v>
      </c>
      <c r="H329">
        <v>17.8797528249459</v>
      </c>
      <c r="I329" t="s">
        <v>53</v>
      </c>
      <c r="J329" t="s">
        <v>54</v>
      </c>
      <c r="K329" t="s">
        <v>55</v>
      </c>
      <c r="L329">
        <v>132</v>
      </c>
      <c r="M329">
        <v>0</v>
      </c>
      <c r="N329">
        <v>0</v>
      </c>
      <c r="O329">
        <v>0</v>
      </c>
      <c r="P329">
        <v>0</v>
      </c>
      <c r="Q329">
        <v>1</v>
      </c>
      <c r="R329">
        <v>0</v>
      </c>
      <c r="S329">
        <v>0</v>
      </c>
      <c r="T329">
        <v>1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1</v>
      </c>
      <c r="AH329">
        <v>0</v>
      </c>
      <c r="AI329">
        <v>0</v>
      </c>
      <c r="AJ329">
        <v>0</v>
      </c>
      <c r="AK329">
        <v>0</v>
      </c>
      <c r="AL329">
        <v>0</v>
      </c>
      <c r="AM329" t="s">
        <v>1486</v>
      </c>
      <c r="AN329" t="s">
        <v>88</v>
      </c>
      <c r="AO329">
        <v>6.8</v>
      </c>
      <c r="AP329">
        <v>93</v>
      </c>
      <c r="AQ329">
        <v>362</v>
      </c>
      <c r="AR329" t="s">
        <v>1444</v>
      </c>
      <c r="AS329">
        <v>0</v>
      </c>
      <c r="AT329" t="s">
        <v>578</v>
      </c>
      <c r="AU329">
        <v>49000</v>
      </c>
      <c r="AV329" t="s">
        <v>322</v>
      </c>
      <c r="AW329">
        <v>1000</v>
      </c>
      <c r="AX329" t="s">
        <v>708</v>
      </c>
      <c r="AY329">
        <v>957</v>
      </c>
      <c r="AZ329">
        <v>55254</v>
      </c>
      <c r="BA329">
        <v>0</v>
      </c>
      <c r="BB329">
        <v>0</v>
      </c>
    </row>
    <row r="330" spans="1:54" x14ac:dyDescent="0.2">
      <c r="A330" t="s">
        <v>1487</v>
      </c>
      <c r="B330">
        <v>1997</v>
      </c>
      <c r="C330" s="1">
        <v>90000000</v>
      </c>
      <c r="D330" s="1"/>
      <c r="E330" s="1"/>
      <c r="F330">
        <v>18.3153202282945</v>
      </c>
      <c r="G330">
        <v>47474112</v>
      </c>
      <c r="H330">
        <v>17.6756951099063</v>
      </c>
      <c r="I330" t="s">
        <v>53</v>
      </c>
      <c r="J330" t="s">
        <v>54</v>
      </c>
      <c r="K330" t="s">
        <v>55</v>
      </c>
      <c r="L330">
        <v>104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1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1</v>
      </c>
      <c r="AH330">
        <v>0</v>
      </c>
      <c r="AI330">
        <v>0</v>
      </c>
      <c r="AJ330">
        <v>1</v>
      </c>
      <c r="AK330">
        <v>0</v>
      </c>
      <c r="AL330">
        <v>0</v>
      </c>
      <c r="AM330" t="s">
        <v>1488</v>
      </c>
      <c r="AN330" t="s">
        <v>57</v>
      </c>
      <c r="AO330">
        <v>5.4</v>
      </c>
      <c r="AP330">
        <v>84</v>
      </c>
      <c r="AQ330">
        <v>181</v>
      </c>
      <c r="AR330" t="s">
        <v>1489</v>
      </c>
      <c r="AS330">
        <v>81</v>
      </c>
      <c r="AT330" t="s">
        <v>191</v>
      </c>
      <c r="AU330">
        <v>3000</v>
      </c>
      <c r="AV330" t="s">
        <v>1490</v>
      </c>
      <c r="AW330">
        <v>643</v>
      </c>
      <c r="AX330" t="s">
        <v>1491</v>
      </c>
      <c r="AY330">
        <v>612</v>
      </c>
      <c r="AZ330">
        <v>5062</v>
      </c>
      <c r="BA330">
        <v>0</v>
      </c>
      <c r="BB330">
        <v>2000</v>
      </c>
    </row>
    <row r="331" spans="1:54" x14ac:dyDescent="0.2">
      <c r="A331" t="s">
        <v>1492</v>
      </c>
      <c r="B331">
        <v>1997</v>
      </c>
      <c r="C331" s="1">
        <v>86000000</v>
      </c>
      <c r="D331" s="1"/>
      <c r="E331" s="1"/>
      <c r="F331">
        <v>18.269857854217801</v>
      </c>
      <c r="G331">
        <v>42877165</v>
      </c>
      <c r="H331">
        <v>17.573849957802299</v>
      </c>
      <c r="I331" t="s">
        <v>53</v>
      </c>
      <c r="J331" t="s">
        <v>54</v>
      </c>
      <c r="K331" t="s">
        <v>55</v>
      </c>
      <c r="L331">
        <v>111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1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1</v>
      </c>
      <c r="AK331">
        <v>0</v>
      </c>
      <c r="AL331">
        <v>0</v>
      </c>
      <c r="AM331" t="s">
        <v>1493</v>
      </c>
      <c r="AN331" t="s">
        <v>476</v>
      </c>
      <c r="AO331">
        <v>6.1</v>
      </c>
      <c r="AP331">
        <v>66</v>
      </c>
      <c r="AQ331">
        <v>114</v>
      </c>
      <c r="AR331" t="s">
        <v>1494</v>
      </c>
      <c r="AS331">
        <v>79</v>
      </c>
      <c r="AT331" t="s">
        <v>295</v>
      </c>
      <c r="AU331">
        <v>11000</v>
      </c>
      <c r="AV331" t="s">
        <v>260</v>
      </c>
      <c r="AW331">
        <v>11000</v>
      </c>
      <c r="AX331" t="s">
        <v>1495</v>
      </c>
      <c r="AY331">
        <v>2000</v>
      </c>
      <c r="AZ331">
        <v>26088</v>
      </c>
      <c r="BA331">
        <v>0</v>
      </c>
      <c r="BB331">
        <v>979</v>
      </c>
    </row>
    <row r="332" spans="1:54" x14ac:dyDescent="0.2">
      <c r="A332" t="s">
        <v>1008</v>
      </c>
      <c r="B332">
        <v>2015</v>
      </c>
      <c r="C332" s="1">
        <v>120000000</v>
      </c>
      <c r="D332" s="1"/>
      <c r="E332" s="1"/>
      <c r="F332">
        <v>18.603002300746301</v>
      </c>
      <c r="G332">
        <v>56114221</v>
      </c>
      <c r="H332">
        <v>17.842899832130001</v>
      </c>
      <c r="I332" t="s">
        <v>53</v>
      </c>
      <c r="J332" t="s">
        <v>54</v>
      </c>
      <c r="K332" t="s">
        <v>55</v>
      </c>
      <c r="L332">
        <v>100</v>
      </c>
      <c r="M332">
        <v>1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</v>
      </c>
      <c r="AH332">
        <v>0</v>
      </c>
      <c r="AI332">
        <v>0</v>
      </c>
      <c r="AJ332">
        <v>0</v>
      </c>
      <c r="AK332">
        <v>0</v>
      </c>
      <c r="AL332">
        <v>0</v>
      </c>
      <c r="AM332" t="s">
        <v>1009</v>
      </c>
      <c r="AN332" t="s">
        <v>57</v>
      </c>
      <c r="AO332">
        <v>4.3</v>
      </c>
      <c r="AP332">
        <v>369</v>
      </c>
      <c r="AQ332">
        <v>695</v>
      </c>
      <c r="AR332" t="s">
        <v>1010</v>
      </c>
      <c r="AS332">
        <v>128</v>
      </c>
      <c r="AT332" t="s">
        <v>1011</v>
      </c>
      <c r="AU332">
        <v>596</v>
      </c>
      <c r="AV332" t="s">
        <v>1012</v>
      </c>
      <c r="AW332">
        <v>360</v>
      </c>
      <c r="AX332" t="s">
        <v>1013</v>
      </c>
      <c r="AY332">
        <v>78</v>
      </c>
      <c r="AZ332">
        <v>1261</v>
      </c>
      <c r="BA332">
        <v>3</v>
      </c>
      <c r="BB332">
        <v>41000</v>
      </c>
    </row>
    <row r="333" spans="1:54" x14ac:dyDescent="0.2">
      <c r="A333" t="s">
        <v>1496</v>
      </c>
      <c r="B333">
        <v>1982</v>
      </c>
      <c r="C333" s="1">
        <v>20000000</v>
      </c>
      <c r="D333" s="1"/>
      <c r="E333" s="1"/>
      <c r="F333">
        <v>16.8112428315183</v>
      </c>
      <c r="G333">
        <v>37567440</v>
      </c>
      <c r="H333">
        <v>17.4416482757556</v>
      </c>
      <c r="I333" t="s">
        <v>53</v>
      </c>
      <c r="J333" t="s">
        <v>54</v>
      </c>
      <c r="K333" t="s">
        <v>55</v>
      </c>
      <c r="L333">
        <v>129</v>
      </c>
      <c r="M333">
        <v>0</v>
      </c>
      <c r="N333">
        <v>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 t="s">
        <v>1497</v>
      </c>
      <c r="AN333" t="s">
        <v>476</v>
      </c>
      <c r="AO333">
        <v>6.9</v>
      </c>
      <c r="AP333">
        <v>166</v>
      </c>
      <c r="AQ333">
        <v>337</v>
      </c>
      <c r="AR333" t="s">
        <v>1498</v>
      </c>
      <c r="AS333">
        <v>468</v>
      </c>
      <c r="AT333" t="s">
        <v>1499</v>
      </c>
      <c r="AU333">
        <v>919</v>
      </c>
      <c r="AV333" t="s">
        <v>548</v>
      </c>
      <c r="AW333">
        <v>691</v>
      </c>
      <c r="AX333" t="s">
        <v>1500</v>
      </c>
      <c r="AY333">
        <v>183</v>
      </c>
      <c r="AZ333">
        <v>2024</v>
      </c>
      <c r="BA333">
        <v>0</v>
      </c>
      <c r="BB333">
        <v>0</v>
      </c>
    </row>
    <row r="334" spans="1:54" x14ac:dyDescent="0.2">
      <c r="A334" t="s">
        <v>1501</v>
      </c>
      <c r="B334">
        <v>2005</v>
      </c>
      <c r="C334" s="1">
        <v>88000000</v>
      </c>
      <c r="D334" s="1"/>
      <c r="E334" s="1"/>
      <c r="F334">
        <v>18.292847372442498</v>
      </c>
      <c r="G334">
        <v>61644321</v>
      </c>
      <c r="H334">
        <v>17.9368916665433</v>
      </c>
      <c r="I334" t="s">
        <v>53</v>
      </c>
      <c r="J334" t="s">
        <v>54</v>
      </c>
      <c r="K334" t="s">
        <v>55</v>
      </c>
      <c r="L334">
        <v>144</v>
      </c>
      <c r="M334">
        <v>0</v>
      </c>
      <c r="N334">
        <v>0</v>
      </c>
      <c r="O334">
        <v>0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1</v>
      </c>
      <c r="AJ334">
        <v>0</v>
      </c>
      <c r="AK334">
        <v>0</v>
      </c>
      <c r="AL334">
        <v>0</v>
      </c>
      <c r="AM334" t="s">
        <v>1502</v>
      </c>
      <c r="AN334" t="s">
        <v>57</v>
      </c>
      <c r="AO334">
        <v>8</v>
      </c>
      <c r="AP334">
        <v>201</v>
      </c>
      <c r="AQ334">
        <v>529</v>
      </c>
      <c r="AR334" t="s">
        <v>602</v>
      </c>
      <c r="AS334">
        <v>2000</v>
      </c>
      <c r="AT334" t="s">
        <v>1503</v>
      </c>
      <c r="AU334">
        <v>680</v>
      </c>
      <c r="AV334" t="s">
        <v>1504</v>
      </c>
      <c r="AW334">
        <v>655</v>
      </c>
      <c r="AX334" t="s">
        <v>1505</v>
      </c>
      <c r="AY334">
        <v>537</v>
      </c>
      <c r="AZ334">
        <v>2523</v>
      </c>
      <c r="BA334">
        <v>0</v>
      </c>
      <c r="BB334">
        <v>0</v>
      </c>
    </row>
    <row r="335" spans="1:54" x14ac:dyDescent="0.2">
      <c r="A335" t="s">
        <v>1506</v>
      </c>
      <c r="B335">
        <v>2003</v>
      </c>
      <c r="C335" s="1">
        <v>87000000</v>
      </c>
      <c r="D335" s="1"/>
      <c r="E335" s="1"/>
      <c r="F335">
        <v>18.281418676618902</v>
      </c>
      <c r="G335">
        <v>120147445</v>
      </c>
      <c r="H335">
        <v>18.604230254835301</v>
      </c>
      <c r="I335" t="s">
        <v>53</v>
      </c>
      <c r="J335" t="s">
        <v>54</v>
      </c>
      <c r="K335" t="s">
        <v>544</v>
      </c>
      <c r="L335">
        <v>140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1</v>
      </c>
      <c r="U335">
        <v>0</v>
      </c>
      <c r="V335">
        <v>0</v>
      </c>
      <c r="W335">
        <v>0</v>
      </c>
      <c r="X335">
        <v>0</v>
      </c>
      <c r="Y335">
        <v>1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0</v>
      </c>
      <c r="AM335" t="s">
        <v>1507</v>
      </c>
      <c r="AN335" t="s">
        <v>57</v>
      </c>
      <c r="AO335">
        <v>7.3</v>
      </c>
      <c r="AP335">
        <v>175</v>
      </c>
      <c r="AQ335">
        <v>455</v>
      </c>
      <c r="AR335" t="s">
        <v>1508</v>
      </c>
      <c r="AS335">
        <v>378</v>
      </c>
      <c r="AT335" t="s">
        <v>225</v>
      </c>
      <c r="AU335">
        <v>12000</v>
      </c>
      <c r="AV335" t="s">
        <v>1509</v>
      </c>
      <c r="AW335">
        <v>947</v>
      </c>
      <c r="AX335" t="s">
        <v>552</v>
      </c>
      <c r="AY335">
        <v>599</v>
      </c>
      <c r="AZ335">
        <v>13808</v>
      </c>
      <c r="BA335">
        <v>0</v>
      </c>
      <c r="BB335">
        <v>0</v>
      </c>
    </row>
    <row r="336" spans="1:54" x14ac:dyDescent="0.2">
      <c r="A336" t="s">
        <v>1510</v>
      </c>
      <c r="B336">
        <v>1996</v>
      </c>
      <c r="C336" s="1">
        <v>92000000</v>
      </c>
      <c r="D336" s="1"/>
      <c r="E336" s="1"/>
      <c r="F336">
        <v>18.3372991350133</v>
      </c>
      <c r="G336">
        <v>241688385</v>
      </c>
      <c r="H336">
        <v>19.3031597890784</v>
      </c>
      <c r="I336" t="s">
        <v>53</v>
      </c>
      <c r="J336" t="s">
        <v>54</v>
      </c>
      <c r="K336" t="s">
        <v>55</v>
      </c>
      <c r="L336">
        <v>113</v>
      </c>
      <c r="M336">
        <v>1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1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 t="s">
        <v>1511</v>
      </c>
      <c r="AN336" t="s">
        <v>57</v>
      </c>
      <c r="AO336">
        <v>6.3</v>
      </c>
      <c r="AP336">
        <v>114</v>
      </c>
      <c r="AQ336">
        <v>395</v>
      </c>
      <c r="AR336" t="s">
        <v>1077</v>
      </c>
      <c r="AS336">
        <v>101</v>
      </c>
      <c r="AT336" t="s">
        <v>505</v>
      </c>
      <c r="AU336">
        <v>22000</v>
      </c>
      <c r="AV336" t="s">
        <v>1512</v>
      </c>
      <c r="AW336">
        <v>946</v>
      </c>
      <c r="AX336" t="s">
        <v>1513</v>
      </c>
      <c r="AY336">
        <v>848</v>
      </c>
      <c r="AZ336">
        <v>26239</v>
      </c>
      <c r="BA336">
        <v>0</v>
      </c>
      <c r="BB336">
        <v>0</v>
      </c>
    </row>
    <row r="337" spans="1:54" x14ac:dyDescent="0.2">
      <c r="A337" t="s">
        <v>491</v>
      </c>
      <c r="B337">
        <v>2001</v>
      </c>
      <c r="C337" s="1">
        <v>38000000</v>
      </c>
      <c r="D337" s="1"/>
      <c r="E337" s="1"/>
      <c r="F337">
        <v>17.453096717690698</v>
      </c>
      <c r="G337">
        <v>144512310</v>
      </c>
      <c r="H337">
        <v>18.788875252199698</v>
      </c>
      <c r="I337" t="s">
        <v>53</v>
      </c>
      <c r="J337" t="s">
        <v>54</v>
      </c>
      <c r="K337" t="s">
        <v>55</v>
      </c>
      <c r="L337">
        <v>106</v>
      </c>
      <c r="M337">
        <v>1</v>
      </c>
      <c r="N337">
        <v>0</v>
      </c>
      <c r="O337">
        <v>0</v>
      </c>
      <c r="P337">
        <v>0</v>
      </c>
      <c r="Q337">
        <v>0</v>
      </c>
      <c r="R337">
        <v>1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0</v>
      </c>
      <c r="AL337">
        <v>0</v>
      </c>
      <c r="AM337" t="s">
        <v>492</v>
      </c>
      <c r="AN337" t="s">
        <v>57</v>
      </c>
      <c r="AO337">
        <v>6.7</v>
      </c>
      <c r="AP337">
        <v>187</v>
      </c>
      <c r="AQ337">
        <v>988</v>
      </c>
      <c r="AR337" t="s">
        <v>376</v>
      </c>
      <c r="AS337">
        <v>357</v>
      </c>
      <c r="AT337" t="s">
        <v>254</v>
      </c>
      <c r="AU337">
        <v>23000</v>
      </c>
      <c r="AV337" t="s">
        <v>255</v>
      </c>
      <c r="AW337">
        <v>14000</v>
      </c>
      <c r="AX337" t="s">
        <v>493</v>
      </c>
      <c r="AY337">
        <v>4000</v>
      </c>
      <c r="AZ337">
        <v>45327</v>
      </c>
      <c r="BA337">
        <v>2</v>
      </c>
      <c r="BB337">
        <v>14000</v>
      </c>
    </row>
    <row r="338" spans="1:54" x14ac:dyDescent="0.2">
      <c r="A338" t="s">
        <v>1514</v>
      </c>
      <c r="B338">
        <v>2000</v>
      </c>
      <c r="C338" s="1">
        <v>90000000</v>
      </c>
      <c r="D338" s="1"/>
      <c r="E338" s="1"/>
      <c r="F338">
        <v>18.3153202282945</v>
      </c>
      <c r="G338">
        <v>233630478</v>
      </c>
      <c r="H338">
        <v>19.269251271298199</v>
      </c>
      <c r="I338" t="s">
        <v>53</v>
      </c>
      <c r="J338" t="s">
        <v>54</v>
      </c>
      <c r="K338" t="s">
        <v>55</v>
      </c>
      <c r="L338">
        <v>143</v>
      </c>
      <c r="M338">
        <v>0</v>
      </c>
      <c r="N338">
        <v>1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1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 t="s">
        <v>1515</v>
      </c>
      <c r="AN338" t="s">
        <v>57</v>
      </c>
      <c r="AO338">
        <v>7.7</v>
      </c>
      <c r="AP338">
        <v>221</v>
      </c>
      <c r="AQ338">
        <v>1051</v>
      </c>
      <c r="AR338" t="s">
        <v>327</v>
      </c>
      <c r="AS338">
        <v>0</v>
      </c>
      <c r="AT338" t="s">
        <v>243</v>
      </c>
      <c r="AU338">
        <v>15000</v>
      </c>
      <c r="AV338" t="s">
        <v>1516</v>
      </c>
      <c r="AW338">
        <v>410</v>
      </c>
      <c r="AX338" t="s">
        <v>1517</v>
      </c>
      <c r="AY338">
        <v>272</v>
      </c>
      <c r="AZ338">
        <v>15838</v>
      </c>
      <c r="BA338">
        <v>1</v>
      </c>
      <c r="BB338">
        <v>23000</v>
      </c>
    </row>
    <row r="339" spans="1:54" x14ac:dyDescent="0.2">
      <c r="A339" t="s">
        <v>1518</v>
      </c>
      <c r="B339">
        <v>2006</v>
      </c>
      <c r="C339" s="1">
        <v>100000000</v>
      </c>
      <c r="D339" s="1"/>
      <c r="E339" s="1"/>
      <c r="F339">
        <v>18.420680743952399</v>
      </c>
      <c r="G339">
        <v>197992827</v>
      </c>
      <c r="H339">
        <v>19.103741360729899</v>
      </c>
      <c r="I339" t="s">
        <v>53</v>
      </c>
      <c r="J339" t="s">
        <v>54</v>
      </c>
      <c r="K339" t="s">
        <v>55</v>
      </c>
      <c r="L339">
        <v>108</v>
      </c>
      <c r="M339">
        <v>0</v>
      </c>
      <c r="N339">
        <v>0</v>
      </c>
      <c r="O339">
        <v>1</v>
      </c>
      <c r="P339">
        <v>0</v>
      </c>
      <c r="Q339">
        <v>1</v>
      </c>
      <c r="R339">
        <v>0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 t="s">
        <v>1519</v>
      </c>
      <c r="AN339" t="s">
        <v>88</v>
      </c>
      <c r="AO339">
        <v>6.5</v>
      </c>
      <c r="AP339">
        <v>206</v>
      </c>
      <c r="AQ339">
        <v>548</v>
      </c>
      <c r="AR339" t="s">
        <v>1520</v>
      </c>
      <c r="AS339">
        <v>750</v>
      </c>
      <c r="AT339" t="s">
        <v>578</v>
      </c>
      <c r="AU339">
        <v>49000</v>
      </c>
      <c r="AV339" t="s">
        <v>265</v>
      </c>
      <c r="AW339">
        <v>20000</v>
      </c>
      <c r="AX339" t="s">
        <v>1521</v>
      </c>
      <c r="AY339">
        <v>971</v>
      </c>
      <c r="AZ339">
        <v>70996</v>
      </c>
      <c r="BA339">
        <v>0</v>
      </c>
      <c r="BB339">
        <v>0</v>
      </c>
    </row>
    <row r="340" spans="1:54" x14ac:dyDescent="0.2">
      <c r="A340" t="s">
        <v>1522</v>
      </c>
      <c r="B340">
        <v>2004</v>
      </c>
      <c r="C340" s="1">
        <v>75000000</v>
      </c>
      <c r="D340" s="1"/>
      <c r="E340" s="1"/>
      <c r="F340">
        <v>18.132998671500602</v>
      </c>
      <c r="G340">
        <v>176049130</v>
      </c>
      <c r="H340">
        <v>18.986273661775201</v>
      </c>
      <c r="I340" t="s">
        <v>53</v>
      </c>
      <c r="J340" t="s">
        <v>54</v>
      </c>
      <c r="K340" t="s">
        <v>55</v>
      </c>
      <c r="L340">
        <v>108</v>
      </c>
      <c r="M340">
        <v>1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1</v>
      </c>
      <c r="AK340">
        <v>0</v>
      </c>
      <c r="AL340">
        <v>0</v>
      </c>
      <c r="AM340" t="s">
        <v>1523</v>
      </c>
      <c r="AN340" t="s">
        <v>57</v>
      </c>
      <c r="AO340">
        <v>7.8</v>
      </c>
      <c r="AP340">
        <v>239</v>
      </c>
      <c r="AQ340">
        <v>806</v>
      </c>
      <c r="AR340" t="s">
        <v>793</v>
      </c>
      <c r="AS340">
        <v>521</v>
      </c>
      <c r="AT340" t="s">
        <v>794</v>
      </c>
      <c r="AU340">
        <v>13000</v>
      </c>
      <c r="AV340" t="s">
        <v>1524</v>
      </c>
      <c r="AW340">
        <v>805</v>
      </c>
      <c r="AX340" t="s">
        <v>1525</v>
      </c>
      <c r="AY340">
        <v>129</v>
      </c>
      <c r="AZ340">
        <v>14161</v>
      </c>
      <c r="BA340">
        <v>1</v>
      </c>
      <c r="BB340">
        <v>0</v>
      </c>
    </row>
    <row r="341" spans="1:54" x14ac:dyDescent="0.2">
      <c r="A341" t="s">
        <v>1526</v>
      </c>
      <c r="B341">
        <v>1997</v>
      </c>
      <c r="C341" s="1">
        <v>85000000</v>
      </c>
      <c r="D341" s="1"/>
      <c r="E341" s="1"/>
      <c r="F341">
        <v>18.258161814454599</v>
      </c>
      <c r="G341">
        <v>172620724</v>
      </c>
      <c r="H341">
        <v>18.966607398930702</v>
      </c>
      <c r="I341" t="s">
        <v>53</v>
      </c>
      <c r="J341" t="s">
        <v>54</v>
      </c>
      <c r="K341" t="s">
        <v>55</v>
      </c>
      <c r="L341">
        <v>124</v>
      </c>
      <c r="M341">
        <v>1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1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1</v>
      </c>
      <c r="AK341">
        <v>0</v>
      </c>
      <c r="AL341">
        <v>0</v>
      </c>
      <c r="AM341" t="s">
        <v>1527</v>
      </c>
      <c r="AN341" t="s">
        <v>476</v>
      </c>
      <c r="AO341">
        <v>6.4</v>
      </c>
      <c r="AP341">
        <v>142</v>
      </c>
      <c r="AQ341">
        <v>393</v>
      </c>
      <c r="AR341" t="s">
        <v>515</v>
      </c>
      <c r="AS341">
        <v>249</v>
      </c>
      <c r="AT341" t="s">
        <v>295</v>
      </c>
      <c r="AU341">
        <v>11000</v>
      </c>
      <c r="AV341" t="s">
        <v>330</v>
      </c>
      <c r="AW341">
        <v>10000</v>
      </c>
      <c r="AX341" t="s">
        <v>1528</v>
      </c>
      <c r="AY341">
        <v>936</v>
      </c>
      <c r="AZ341">
        <v>23603</v>
      </c>
      <c r="BA341">
        <v>1</v>
      </c>
      <c r="BB341">
        <v>0</v>
      </c>
    </row>
    <row r="342" spans="1:54" x14ac:dyDescent="0.2">
      <c r="A342" t="s">
        <v>1529</v>
      </c>
      <c r="B342">
        <v>2001</v>
      </c>
      <c r="C342" s="1">
        <v>85000000</v>
      </c>
      <c r="D342" s="1"/>
      <c r="E342" s="1"/>
      <c r="F342">
        <v>18.258161814454599</v>
      </c>
      <c r="G342">
        <v>183405771</v>
      </c>
      <c r="H342">
        <v>19.027211584030901</v>
      </c>
      <c r="I342" t="s">
        <v>53</v>
      </c>
      <c r="J342" t="s">
        <v>54</v>
      </c>
      <c r="K342" t="s">
        <v>55</v>
      </c>
      <c r="L342">
        <v>116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1</v>
      </c>
      <c r="AK342">
        <v>0</v>
      </c>
      <c r="AL342">
        <v>0</v>
      </c>
      <c r="AM342" t="s">
        <v>1530</v>
      </c>
      <c r="AN342" t="s">
        <v>57</v>
      </c>
      <c r="AO342">
        <v>7.8</v>
      </c>
      <c r="AP342">
        <v>186</v>
      </c>
      <c r="AQ342">
        <v>845</v>
      </c>
      <c r="AR342" t="s">
        <v>1025</v>
      </c>
      <c r="AS342">
        <v>0</v>
      </c>
      <c r="AT342" t="s">
        <v>260</v>
      </c>
      <c r="AU342">
        <v>11000</v>
      </c>
      <c r="AV342" t="s">
        <v>572</v>
      </c>
      <c r="AW342">
        <v>1000</v>
      </c>
      <c r="AX342" t="s">
        <v>1531</v>
      </c>
      <c r="AY342">
        <v>471</v>
      </c>
      <c r="AZ342">
        <v>13028</v>
      </c>
      <c r="BA342">
        <v>4</v>
      </c>
      <c r="BB342">
        <v>0</v>
      </c>
    </row>
    <row r="343" spans="1:54" x14ac:dyDescent="0.2">
      <c r="A343" t="s">
        <v>1532</v>
      </c>
      <c r="B343">
        <v>2012</v>
      </c>
      <c r="C343" s="1">
        <v>85000000</v>
      </c>
      <c r="D343" s="1"/>
      <c r="E343" s="1"/>
      <c r="F343">
        <v>18.258161814454599</v>
      </c>
      <c r="G343">
        <v>148313048</v>
      </c>
      <c r="H343">
        <v>18.814835787054399</v>
      </c>
      <c r="I343" t="s">
        <v>53</v>
      </c>
      <c r="J343" t="s">
        <v>54</v>
      </c>
      <c r="K343" t="s">
        <v>55</v>
      </c>
      <c r="L343">
        <v>91</v>
      </c>
      <c r="M343">
        <v>0</v>
      </c>
      <c r="N343">
        <v>0</v>
      </c>
      <c r="O343">
        <v>1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1</v>
      </c>
      <c r="V343">
        <v>1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 t="s">
        <v>1533</v>
      </c>
      <c r="AN343" t="s">
        <v>88</v>
      </c>
      <c r="AO343">
        <v>7.1</v>
      </c>
      <c r="AP343">
        <v>256</v>
      </c>
      <c r="AQ343">
        <v>168</v>
      </c>
      <c r="AR343" t="s">
        <v>1534</v>
      </c>
      <c r="AS343">
        <v>266</v>
      </c>
      <c r="AT343" t="s">
        <v>201</v>
      </c>
      <c r="AU343">
        <v>12000</v>
      </c>
      <c r="AV343" t="s">
        <v>1439</v>
      </c>
      <c r="AW343">
        <v>11000</v>
      </c>
      <c r="AX343" t="s">
        <v>1287</v>
      </c>
      <c r="AY343">
        <v>11000</v>
      </c>
      <c r="AZ343">
        <v>37142</v>
      </c>
      <c r="BA343">
        <v>2</v>
      </c>
      <c r="BB343">
        <v>28000</v>
      </c>
    </row>
    <row r="344" spans="1:54" x14ac:dyDescent="0.2">
      <c r="A344" t="s">
        <v>1535</v>
      </c>
      <c r="B344">
        <v>2007</v>
      </c>
      <c r="C344" s="1">
        <v>85000000</v>
      </c>
      <c r="D344" s="1"/>
      <c r="E344" s="1"/>
      <c r="F344">
        <v>18.258161814454599</v>
      </c>
      <c r="G344">
        <v>127706877</v>
      </c>
      <c r="H344">
        <v>18.665248172332699</v>
      </c>
      <c r="I344" t="s">
        <v>53</v>
      </c>
      <c r="J344" t="s">
        <v>54</v>
      </c>
      <c r="K344" t="s">
        <v>55</v>
      </c>
      <c r="L344">
        <v>107</v>
      </c>
      <c r="M344">
        <v>0</v>
      </c>
      <c r="N344">
        <v>0</v>
      </c>
      <c r="O344">
        <v>1</v>
      </c>
      <c r="P344">
        <v>0</v>
      </c>
      <c r="Q344">
        <v>1</v>
      </c>
      <c r="R344">
        <v>0</v>
      </c>
      <c r="S344">
        <v>0</v>
      </c>
      <c r="T344">
        <v>0</v>
      </c>
      <c r="U344">
        <v>1</v>
      </c>
      <c r="V344">
        <v>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1</v>
      </c>
      <c r="AC344">
        <v>0</v>
      </c>
      <c r="AD344">
        <v>0</v>
      </c>
      <c r="AE344">
        <v>0</v>
      </c>
      <c r="AF344">
        <v>1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 t="s">
        <v>1536</v>
      </c>
      <c r="AN344" t="s">
        <v>88</v>
      </c>
      <c r="AO344">
        <v>7.1</v>
      </c>
      <c r="AP344">
        <v>222</v>
      </c>
      <c r="AQ344">
        <v>399</v>
      </c>
      <c r="AR344" t="s">
        <v>1537</v>
      </c>
      <c r="AS344">
        <v>36</v>
      </c>
      <c r="AT344" t="s">
        <v>1538</v>
      </c>
      <c r="AU344">
        <v>283</v>
      </c>
      <c r="AV344" t="s">
        <v>1539</v>
      </c>
      <c r="AW344">
        <v>142</v>
      </c>
      <c r="AX344" t="s">
        <v>1540</v>
      </c>
      <c r="AY344">
        <v>118</v>
      </c>
      <c r="AZ344">
        <v>662</v>
      </c>
      <c r="BA344">
        <v>2</v>
      </c>
      <c r="BB344">
        <v>0</v>
      </c>
    </row>
    <row r="345" spans="1:54" x14ac:dyDescent="0.2">
      <c r="A345" t="s">
        <v>1541</v>
      </c>
      <c r="B345">
        <v>2012</v>
      </c>
      <c r="C345" s="1">
        <v>85000000</v>
      </c>
      <c r="D345" s="1"/>
      <c r="E345" s="1"/>
      <c r="F345">
        <v>18.258161814454599</v>
      </c>
      <c r="G345">
        <v>126149655</v>
      </c>
      <c r="H345">
        <v>18.652979498208101</v>
      </c>
      <c r="I345" t="s">
        <v>53</v>
      </c>
      <c r="J345" t="s">
        <v>54</v>
      </c>
      <c r="K345" t="s">
        <v>55</v>
      </c>
      <c r="L345">
        <v>115</v>
      </c>
      <c r="M345">
        <v>1</v>
      </c>
      <c r="N345">
        <v>0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0</v>
      </c>
      <c r="AL345">
        <v>0</v>
      </c>
      <c r="AM345" t="s">
        <v>1542</v>
      </c>
      <c r="AN345" t="s">
        <v>476</v>
      </c>
      <c r="AO345">
        <v>6.8</v>
      </c>
      <c r="AP345">
        <v>298</v>
      </c>
      <c r="AQ345">
        <v>276</v>
      </c>
      <c r="AR345" t="s">
        <v>1543</v>
      </c>
      <c r="AS345">
        <v>79</v>
      </c>
      <c r="AT345" t="s">
        <v>1142</v>
      </c>
      <c r="AU345">
        <v>18000</v>
      </c>
      <c r="AV345" t="s">
        <v>237</v>
      </c>
      <c r="AW345">
        <v>16000</v>
      </c>
      <c r="AX345" t="s">
        <v>730</v>
      </c>
      <c r="AY345">
        <v>820</v>
      </c>
      <c r="AZ345">
        <v>36237</v>
      </c>
      <c r="BA345">
        <v>1</v>
      </c>
      <c r="BB345">
        <v>19000</v>
      </c>
    </row>
    <row r="346" spans="1:54" x14ac:dyDescent="0.2">
      <c r="A346" t="s">
        <v>1544</v>
      </c>
      <c r="B346">
        <v>2000</v>
      </c>
      <c r="C346" s="1">
        <v>85000000</v>
      </c>
      <c r="D346" s="1"/>
      <c r="E346" s="1"/>
      <c r="F346">
        <v>18.258161814454599</v>
      </c>
      <c r="G346">
        <v>66941559</v>
      </c>
      <c r="H346">
        <v>18.019330542989302</v>
      </c>
      <c r="I346" t="s">
        <v>53</v>
      </c>
      <c r="J346" t="s">
        <v>54</v>
      </c>
      <c r="K346" t="s">
        <v>55</v>
      </c>
      <c r="L346">
        <v>100</v>
      </c>
      <c r="M346">
        <v>0</v>
      </c>
      <c r="N346">
        <v>1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 t="s">
        <v>1545</v>
      </c>
      <c r="AN346" t="s">
        <v>199</v>
      </c>
      <c r="AO346">
        <v>4.8</v>
      </c>
      <c r="AP346">
        <v>84</v>
      </c>
      <c r="AQ346">
        <v>77</v>
      </c>
      <c r="AR346" t="s">
        <v>1537</v>
      </c>
      <c r="AS346">
        <v>36</v>
      </c>
      <c r="AT346" t="s">
        <v>920</v>
      </c>
      <c r="AU346">
        <v>2000</v>
      </c>
      <c r="AV346" t="s">
        <v>525</v>
      </c>
      <c r="AW346">
        <v>795</v>
      </c>
      <c r="AX346" t="s">
        <v>1546</v>
      </c>
      <c r="AY346">
        <v>439</v>
      </c>
      <c r="AZ346">
        <v>4182</v>
      </c>
      <c r="BA346">
        <v>1</v>
      </c>
      <c r="BB346">
        <v>372</v>
      </c>
    </row>
    <row r="347" spans="1:54" x14ac:dyDescent="0.2">
      <c r="A347" t="s">
        <v>1547</v>
      </c>
      <c r="B347">
        <v>2011</v>
      </c>
      <c r="C347" s="1">
        <v>75000000</v>
      </c>
      <c r="D347" s="1"/>
      <c r="E347" s="1"/>
      <c r="F347">
        <v>18.132998671500602</v>
      </c>
      <c r="G347">
        <v>78009155</v>
      </c>
      <c r="H347">
        <v>18.1723367495612</v>
      </c>
      <c r="I347" t="s">
        <v>53</v>
      </c>
      <c r="J347" t="s">
        <v>54</v>
      </c>
      <c r="K347" t="s">
        <v>55</v>
      </c>
      <c r="L347">
        <v>104</v>
      </c>
      <c r="M347">
        <v>1</v>
      </c>
      <c r="N347">
        <v>0</v>
      </c>
      <c r="O347">
        <v>0</v>
      </c>
      <c r="P347">
        <v>0</v>
      </c>
      <c r="Q347">
        <v>1</v>
      </c>
      <c r="R347">
        <v>1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 t="s">
        <v>1548</v>
      </c>
      <c r="AN347" t="s">
        <v>57</v>
      </c>
      <c r="AO347">
        <v>6.2</v>
      </c>
      <c r="AP347">
        <v>236</v>
      </c>
      <c r="AQ347">
        <v>194</v>
      </c>
      <c r="AR347" t="s">
        <v>315</v>
      </c>
      <c r="AS347">
        <v>420</v>
      </c>
      <c r="AT347" t="s">
        <v>634</v>
      </c>
      <c r="AU347">
        <v>2000</v>
      </c>
      <c r="AV347" t="s">
        <v>1549</v>
      </c>
      <c r="AW347">
        <v>906</v>
      </c>
      <c r="AX347" t="s">
        <v>467</v>
      </c>
      <c r="AY347">
        <v>535</v>
      </c>
      <c r="AZ347">
        <v>3768</v>
      </c>
      <c r="BA347">
        <v>5</v>
      </c>
      <c r="BB347">
        <v>0</v>
      </c>
    </row>
    <row r="348" spans="1:54" x14ac:dyDescent="0.2">
      <c r="A348" t="s">
        <v>1550</v>
      </c>
      <c r="B348">
        <v>2006</v>
      </c>
      <c r="C348" s="1">
        <v>85000000</v>
      </c>
      <c r="D348" s="1"/>
      <c r="E348" s="1"/>
      <c r="F348">
        <v>18.258161814454599</v>
      </c>
      <c r="G348">
        <v>63224849</v>
      </c>
      <c r="H348">
        <v>17.962207962221701</v>
      </c>
      <c r="I348" t="s">
        <v>53</v>
      </c>
      <c r="J348" t="s">
        <v>54</v>
      </c>
      <c r="K348" t="s">
        <v>55</v>
      </c>
      <c r="L348">
        <v>138</v>
      </c>
      <c r="M348">
        <v>0</v>
      </c>
      <c r="N348">
        <v>0</v>
      </c>
      <c r="O348">
        <v>0</v>
      </c>
      <c r="P348">
        <v>0</v>
      </c>
      <c r="Q348">
        <v>1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1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 t="s">
        <v>1551</v>
      </c>
      <c r="AN348" t="s">
        <v>57</v>
      </c>
      <c r="AO348">
        <v>6.9</v>
      </c>
      <c r="AP348">
        <v>157</v>
      </c>
      <c r="AQ348">
        <v>483</v>
      </c>
      <c r="AR348" t="s">
        <v>1552</v>
      </c>
      <c r="AS348">
        <v>278</v>
      </c>
      <c r="AT348" t="s">
        <v>167</v>
      </c>
      <c r="AU348">
        <v>14000</v>
      </c>
      <c r="AV348" t="s">
        <v>1205</v>
      </c>
      <c r="AW348">
        <v>3000</v>
      </c>
      <c r="AX348" t="s">
        <v>1553</v>
      </c>
      <c r="AY348">
        <v>213</v>
      </c>
      <c r="AZ348">
        <v>17423</v>
      </c>
      <c r="BA348">
        <v>3</v>
      </c>
      <c r="BB348">
        <v>19000</v>
      </c>
    </row>
    <row r="349" spans="1:54" x14ac:dyDescent="0.2">
      <c r="A349" t="s">
        <v>1554</v>
      </c>
      <c r="B349">
        <v>1998</v>
      </c>
      <c r="C349" s="1">
        <v>90000000</v>
      </c>
      <c r="D349" s="1"/>
      <c r="E349" s="1"/>
      <c r="F349">
        <v>18.3153202282945</v>
      </c>
      <c r="G349">
        <v>111544445</v>
      </c>
      <c r="H349">
        <v>18.529933679306101</v>
      </c>
      <c r="I349" t="s">
        <v>53</v>
      </c>
      <c r="J349" t="s">
        <v>54</v>
      </c>
      <c r="K349" t="s">
        <v>55</v>
      </c>
      <c r="L349">
        <v>140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1</v>
      </c>
      <c r="S349">
        <v>0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1</v>
      </c>
      <c r="AK349">
        <v>0</v>
      </c>
      <c r="AL349">
        <v>0</v>
      </c>
      <c r="AM349" t="s">
        <v>1555</v>
      </c>
      <c r="AN349" t="s">
        <v>476</v>
      </c>
      <c r="AO349">
        <v>7.3</v>
      </c>
      <c r="AP349">
        <v>81</v>
      </c>
      <c r="AQ349">
        <v>415</v>
      </c>
      <c r="AR349" t="s">
        <v>1152</v>
      </c>
      <c r="AS349">
        <v>12000</v>
      </c>
      <c r="AT349" t="s">
        <v>137</v>
      </c>
      <c r="AU349">
        <v>10000</v>
      </c>
      <c r="AV349" t="s">
        <v>1219</v>
      </c>
      <c r="AW349">
        <v>660</v>
      </c>
      <c r="AX349" t="s">
        <v>1556</v>
      </c>
      <c r="AY349">
        <v>619</v>
      </c>
      <c r="AZ349">
        <v>11951</v>
      </c>
      <c r="BA349">
        <v>4</v>
      </c>
      <c r="BB349">
        <v>0</v>
      </c>
    </row>
    <row r="350" spans="1:54" x14ac:dyDescent="0.2">
      <c r="A350" t="s">
        <v>1557</v>
      </c>
      <c r="B350">
        <v>2009</v>
      </c>
      <c r="C350" s="1">
        <v>85000000</v>
      </c>
      <c r="D350" s="1"/>
      <c r="E350" s="1"/>
      <c r="F350">
        <v>18.258161814454599</v>
      </c>
      <c r="G350">
        <v>112703470</v>
      </c>
      <c r="H350">
        <v>18.5402707682432</v>
      </c>
      <c r="I350" t="s">
        <v>53</v>
      </c>
      <c r="J350" t="s">
        <v>54</v>
      </c>
      <c r="K350" t="s">
        <v>55</v>
      </c>
      <c r="L350">
        <v>120</v>
      </c>
      <c r="M350">
        <v>0</v>
      </c>
      <c r="N350">
        <v>0</v>
      </c>
      <c r="O350">
        <v>0</v>
      </c>
      <c r="P350">
        <v>0</v>
      </c>
      <c r="Q350">
        <v>1</v>
      </c>
      <c r="R350">
        <v>0</v>
      </c>
      <c r="S350">
        <v>0</v>
      </c>
      <c r="T350">
        <v>1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1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 t="s">
        <v>1558</v>
      </c>
      <c r="AN350" t="s">
        <v>476</v>
      </c>
      <c r="AO350">
        <v>6.6</v>
      </c>
      <c r="AP350">
        <v>187</v>
      </c>
      <c r="AQ350">
        <v>214</v>
      </c>
      <c r="AR350" t="s">
        <v>1552</v>
      </c>
      <c r="AS350">
        <v>278</v>
      </c>
      <c r="AT350" t="s">
        <v>1559</v>
      </c>
      <c r="AU350">
        <v>11000</v>
      </c>
      <c r="AV350" t="s">
        <v>1560</v>
      </c>
      <c r="AW350">
        <v>2000</v>
      </c>
      <c r="AX350" t="s">
        <v>1561</v>
      </c>
      <c r="AY350">
        <v>963</v>
      </c>
      <c r="AZ350">
        <v>15226</v>
      </c>
      <c r="BA350">
        <v>2</v>
      </c>
      <c r="BB350">
        <v>0</v>
      </c>
    </row>
    <row r="351" spans="1:54" x14ac:dyDescent="0.2">
      <c r="A351" t="s">
        <v>1562</v>
      </c>
      <c r="B351">
        <v>2007</v>
      </c>
      <c r="C351" s="1">
        <v>85000000</v>
      </c>
      <c r="D351" s="1"/>
      <c r="E351" s="1"/>
      <c r="F351">
        <v>18.258161814454599</v>
      </c>
      <c r="G351">
        <v>117144465</v>
      </c>
      <c r="H351">
        <v>18.578918474682801</v>
      </c>
      <c r="I351" t="s">
        <v>53</v>
      </c>
      <c r="J351" t="s">
        <v>54</v>
      </c>
      <c r="K351" t="s">
        <v>55</v>
      </c>
      <c r="L351">
        <v>122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1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1</v>
      </c>
      <c r="AK351">
        <v>0</v>
      </c>
      <c r="AL351">
        <v>0</v>
      </c>
      <c r="AM351" t="s">
        <v>1563</v>
      </c>
      <c r="AN351" t="s">
        <v>57</v>
      </c>
      <c r="AO351">
        <v>6.9</v>
      </c>
      <c r="AP351">
        <v>238</v>
      </c>
      <c r="AQ351">
        <v>288</v>
      </c>
      <c r="AR351" t="s">
        <v>1025</v>
      </c>
      <c r="AS351">
        <v>0</v>
      </c>
      <c r="AT351" t="s">
        <v>1564</v>
      </c>
      <c r="AU351">
        <v>14000</v>
      </c>
      <c r="AV351" t="s">
        <v>794</v>
      </c>
      <c r="AW351">
        <v>13000</v>
      </c>
      <c r="AX351" t="s">
        <v>260</v>
      </c>
      <c r="AY351">
        <v>11000</v>
      </c>
      <c r="AZ351">
        <v>43499</v>
      </c>
      <c r="BA351">
        <v>3</v>
      </c>
      <c r="BB351">
        <v>0</v>
      </c>
    </row>
    <row r="352" spans="1:54" x14ac:dyDescent="0.2">
      <c r="A352" t="s">
        <v>1565</v>
      </c>
      <c r="B352">
        <v>2006</v>
      </c>
      <c r="C352" s="1">
        <v>85000000</v>
      </c>
      <c r="D352" s="1"/>
      <c r="E352" s="1"/>
      <c r="F352">
        <v>18.258161814454599</v>
      </c>
      <c r="G352">
        <v>84303558</v>
      </c>
      <c r="H352">
        <v>18.2499346284871</v>
      </c>
      <c r="I352" t="s">
        <v>53</v>
      </c>
      <c r="J352" t="s">
        <v>54</v>
      </c>
      <c r="K352" t="s">
        <v>55</v>
      </c>
      <c r="L352">
        <v>83</v>
      </c>
      <c r="M352">
        <v>0</v>
      </c>
      <c r="N352">
        <v>1</v>
      </c>
      <c r="O352">
        <v>1</v>
      </c>
      <c r="P352">
        <v>0</v>
      </c>
      <c r="Q352">
        <v>1</v>
      </c>
      <c r="R352">
        <v>0</v>
      </c>
      <c r="S352">
        <v>0</v>
      </c>
      <c r="T352">
        <v>0</v>
      </c>
      <c r="U352">
        <v>1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 t="s">
        <v>1566</v>
      </c>
      <c r="AN352" t="s">
        <v>88</v>
      </c>
      <c r="AO352">
        <v>6.2</v>
      </c>
      <c r="AP352">
        <v>107</v>
      </c>
      <c r="AQ352">
        <v>100</v>
      </c>
      <c r="AR352" t="s">
        <v>1567</v>
      </c>
      <c r="AS352">
        <v>28</v>
      </c>
      <c r="AT352" t="s">
        <v>190</v>
      </c>
      <c r="AU352">
        <v>4000</v>
      </c>
      <c r="AV352" t="s">
        <v>1568</v>
      </c>
      <c r="AW352">
        <v>650</v>
      </c>
      <c r="AX352" t="s">
        <v>1569</v>
      </c>
      <c r="AY352">
        <v>624</v>
      </c>
      <c r="AZ352">
        <v>6081</v>
      </c>
      <c r="BA352">
        <v>1</v>
      </c>
      <c r="BB352">
        <v>863</v>
      </c>
    </row>
    <row r="353" spans="1:54" x14ac:dyDescent="0.2">
      <c r="A353" t="s">
        <v>1570</v>
      </c>
      <c r="B353">
        <v>2014</v>
      </c>
      <c r="C353" s="1">
        <v>85000000</v>
      </c>
      <c r="D353" s="1"/>
      <c r="E353" s="1"/>
      <c r="F353">
        <v>18.258161814454599</v>
      </c>
      <c r="G353">
        <v>150832203</v>
      </c>
      <c r="H353">
        <v>18.831678538485399</v>
      </c>
      <c r="I353" t="s">
        <v>53</v>
      </c>
      <c r="J353" t="s">
        <v>54</v>
      </c>
      <c r="K353" t="s">
        <v>55</v>
      </c>
      <c r="L353">
        <v>139</v>
      </c>
      <c r="M353">
        <v>0</v>
      </c>
      <c r="N353">
        <v>1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1</v>
      </c>
      <c r="AD353">
        <v>0</v>
      </c>
      <c r="AE353">
        <v>0</v>
      </c>
      <c r="AF353">
        <v>0</v>
      </c>
      <c r="AG353">
        <v>1</v>
      </c>
      <c r="AH353">
        <v>0</v>
      </c>
      <c r="AI353">
        <v>0</v>
      </c>
      <c r="AJ353">
        <v>0</v>
      </c>
      <c r="AK353">
        <v>0</v>
      </c>
      <c r="AL353">
        <v>0</v>
      </c>
      <c r="AM353" t="s">
        <v>1571</v>
      </c>
      <c r="AN353" t="s">
        <v>57</v>
      </c>
      <c r="AO353">
        <v>6.7</v>
      </c>
      <c r="AP353">
        <v>459</v>
      </c>
      <c r="AQ353">
        <v>713</v>
      </c>
      <c r="AR353" t="s">
        <v>1572</v>
      </c>
      <c r="AS353">
        <v>168</v>
      </c>
      <c r="AT353" t="s">
        <v>167</v>
      </c>
      <c r="AU353">
        <v>14000</v>
      </c>
      <c r="AV353" t="s">
        <v>1033</v>
      </c>
      <c r="AW353">
        <v>5000</v>
      </c>
      <c r="AX353" t="s">
        <v>1034</v>
      </c>
      <c r="AY353">
        <v>1000</v>
      </c>
      <c r="AZ353">
        <v>22226</v>
      </c>
      <c r="BA353">
        <v>2</v>
      </c>
      <c r="BB353">
        <v>49000</v>
      </c>
    </row>
    <row r="354" spans="1:54" x14ac:dyDescent="0.2">
      <c r="A354" t="s">
        <v>1573</v>
      </c>
      <c r="B354">
        <v>2001</v>
      </c>
      <c r="C354" s="1">
        <v>68000000</v>
      </c>
      <c r="D354" s="1"/>
      <c r="E354" s="1"/>
      <c r="F354">
        <v>18.035018263140401</v>
      </c>
      <c r="G354">
        <v>51396781</v>
      </c>
      <c r="H354">
        <v>17.755086102005102</v>
      </c>
      <c r="I354" t="s">
        <v>53</v>
      </c>
      <c r="J354" t="s">
        <v>54</v>
      </c>
      <c r="K354" t="s">
        <v>55</v>
      </c>
      <c r="L354">
        <v>131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1</v>
      </c>
      <c r="U354">
        <v>0</v>
      </c>
      <c r="V354">
        <v>0</v>
      </c>
      <c r="W354">
        <v>0</v>
      </c>
      <c r="X354">
        <v>0</v>
      </c>
      <c r="Y354">
        <v>1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1</v>
      </c>
      <c r="AL354">
        <v>0</v>
      </c>
      <c r="AM354" t="s">
        <v>1574</v>
      </c>
      <c r="AN354" t="s">
        <v>476</v>
      </c>
      <c r="AO354">
        <v>7.6</v>
      </c>
      <c r="AP354">
        <v>187</v>
      </c>
      <c r="AQ354">
        <v>662</v>
      </c>
      <c r="AR354" t="s">
        <v>1575</v>
      </c>
      <c r="AS354">
        <v>218</v>
      </c>
      <c r="AT354" t="s">
        <v>1576</v>
      </c>
      <c r="AU354">
        <v>5000</v>
      </c>
      <c r="AV354" t="s">
        <v>1577</v>
      </c>
      <c r="AW354">
        <v>35</v>
      </c>
      <c r="AX354" t="s">
        <v>1578</v>
      </c>
      <c r="AY354">
        <v>29</v>
      </c>
      <c r="AZ354">
        <v>5103</v>
      </c>
      <c r="BA354">
        <v>1</v>
      </c>
      <c r="BB354">
        <v>0</v>
      </c>
    </row>
    <row r="355" spans="1:54" x14ac:dyDescent="0.2">
      <c r="A355" t="s">
        <v>1579</v>
      </c>
      <c r="B355">
        <v>2003</v>
      </c>
      <c r="C355" s="1">
        <v>85000000</v>
      </c>
      <c r="D355" s="1"/>
      <c r="E355" s="1"/>
      <c r="F355">
        <v>18.258161814454599</v>
      </c>
      <c r="G355">
        <v>47592825</v>
      </c>
      <c r="H355">
        <v>17.6781925725458</v>
      </c>
      <c r="I355" t="s">
        <v>53</v>
      </c>
      <c r="J355" t="s">
        <v>54</v>
      </c>
      <c r="K355" t="s">
        <v>55</v>
      </c>
      <c r="L355">
        <v>104</v>
      </c>
      <c r="M355">
        <v>1</v>
      </c>
      <c r="N355">
        <v>1</v>
      </c>
      <c r="O355">
        <v>0</v>
      </c>
      <c r="P355">
        <v>0</v>
      </c>
      <c r="Q355">
        <v>1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1</v>
      </c>
      <c r="AK355">
        <v>0</v>
      </c>
      <c r="AL355">
        <v>0</v>
      </c>
      <c r="AM355" t="s">
        <v>1580</v>
      </c>
      <c r="AN355" t="s">
        <v>57</v>
      </c>
      <c r="AO355">
        <v>6.7</v>
      </c>
      <c r="AP355">
        <v>151</v>
      </c>
      <c r="AQ355">
        <v>255</v>
      </c>
      <c r="AR355" t="s">
        <v>175</v>
      </c>
      <c r="AS355">
        <v>532</v>
      </c>
      <c r="AT355" t="s">
        <v>752</v>
      </c>
      <c r="AU355">
        <v>12000</v>
      </c>
      <c r="AV355" t="s">
        <v>688</v>
      </c>
      <c r="AW355">
        <v>3000</v>
      </c>
      <c r="AX355" t="s">
        <v>275</v>
      </c>
      <c r="AY355">
        <v>557</v>
      </c>
      <c r="AZ355">
        <v>16930</v>
      </c>
      <c r="BA355">
        <v>1</v>
      </c>
      <c r="BB355">
        <v>0</v>
      </c>
    </row>
    <row r="356" spans="1:54" x14ac:dyDescent="0.2">
      <c r="A356" t="s">
        <v>1581</v>
      </c>
      <c r="B356">
        <v>1993</v>
      </c>
      <c r="C356" s="1">
        <v>70000000</v>
      </c>
      <c r="D356" s="1"/>
      <c r="E356" s="1"/>
      <c r="F356">
        <v>18.0640058000136</v>
      </c>
      <c r="G356">
        <v>50016394</v>
      </c>
      <c r="H356">
        <v>17.727861389651501</v>
      </c>
      <c r="I356" t="s">
        <v>53</v>
      </c>
      <c r="J356" t="s">
        <v>54</v>
      </c>
      <c r="K356" t="s">
        <v>55</v>
      </c>
      <c r="L356">
        <v>130</v>
      </c>
      <c r="M356">
        <v>1</v>
      </c>
      <c r="N356">
        <v>1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1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 t="s">
        <v>1582</v>
      </c>
      <c r="AN356" t="s">
        <v>57</v>
      </c>
      <c r="AO356">
        <v>6.2</v>
      </c>
      <c r="AP356">
        <v>80</v>
      </c>
      <c r="AQ356">
        <v>257</v>
      </c>
      <c r="AR356" t="s">
        <v>888</v>
      </c>
      <c r="AS356">
        <v>323</v>
      </c>
      <c r="AT356" t="s">
        <v>1583</v>
      </c>
      <c r="AU356">
        <v>670</v>
      </c>
      <c r="AV356" t="s">
        <v>1584</v>
      </c>
      <c r="AW356">
        <v>442</v>
      </c>
      <c r="AX356" t="s">
        <v>1347</v>
      </c>
      <c r="AY356">
        <v>330</v>
      </c>
      <c r="AZ356">
        <v>2407</v>
      </c>
      <c r="BA356">
        <v>1</v>
      </c>
      <c r="BB356">
        <v>0</v>
      </c>
    </row>
    <row r="357" spans="1:54" x14ac:dyDescent="0.2">
      <c r="A357" t="s">
        <v>1585</v>
      </c>
      <c r="B357">
        <v>2005</v>
      </c>
      <c r="C357" s="1">
        <v>85000000</v>
      </c>
      <c r="D357" s="1"/>
      <c r="E357" s="1"/>
      <c r="F357">
        <v>18.258161814454599</v>
      </c>
      <c r="G357">
        <v>57010853</v>
      </c>
      <c r="H357">
        <v>17.858752211183099</v>
      </c>
      <c r="I357" t="s">
        <v>53</v>
      </c>
      <c r="J357" t="s">
        <v>54</v>
      </c>
      <c r="K357" t="s">
        <v>55</v>
      </c>
      <c r="L357">
        <v>145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1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 t="s">
        <v>1586</v>
      </c>
      <c r="AN357" t="s">
        <v>57</v>
      </c>
      <c r="AO357">
        <v>7.3</v>
      </c>
      <c r="AP357">
        <v>229</v>
      </c>
      <c r="AQ357">
        <v>548</v>
      </c>
      <c r="AR357" t="s">
        <v>131</v>
      </c>
      <c r="AS357">
        <v>252</v>
      </c>
      <c r="AT357" t="s">
        <v>1587</v>
      </c>
      <c r="AU357">
        <v>879</v>
      </c>
      <c r="AV357" t="s">
        <v>548</v>
      </c>
      <c r="AW357">
        <v>691</v>
      </c>
      <c r="AX357" t="s">
        <v>1588</v>
      </c>
      <c r="AY357">
        <v>210</v>
      </c>
      <c r="AZ357">
        <v>2380</v>
      </c>
      <c r="BA357">
        <v>1</v>
      </c>
      <c r="BB357">
        <v>0</v>
      </c>
    </row>
    <row r="358" spans="1:54" x14ac:dyDescent="0.2">
      <c r="A358" t="s">
        <v>1589</v>
      </c>
      <c r="B358">
        <v>2006</v>
      </c>
      <c r="C358" s="1">
        <v>85000000</v>
      </c>
      <c r="D358" s="1"/>
      <c r="E358" s="1"/>
      <c r="F358">
        <v>18.258161814454599</v>
      </c>
      <c r="G358">
        <v>62494975</v>
      </c>
      <c r="H358">
        <v>17.9505967114744</v>
      </c>
      <c r="I358" t="s">
        <v>53</v>
      </c>
      <c r="J358" t="s">
        <v>54</v>
      </c>
      <c r="K358" t="s">
        <v>55</v>
      </c>
      <c r="L358">
        <v>104</v>
      </c>
      <c r="M358">
        <v>1</v>
      </c>
      <c r="N358">
        <v>0</v>
      </c>
      <c r="O358">
        <v>0</v>
      </c>
      <c r="P358">
        <v>0</v>
      </c>
      <c r="Q358">
        <v>0</v>
      </c>
      <c r="R358">
        <v>1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1</v>
      </c>
      <c r="AK358">
        <v>0</v>
      </c>
      <c r="AL358">
        <v>0</v>
      </c>
      <c r="AM358" t="s">
        <v>1590</v>
      </c>
      <c r="AN358" t="s">
        <v>57</v>
      </c>
      <c r="AO358">
        <v>6</v>
      </c>
      <c r="AP358">
        <v>158</v>
      </c>
      <c r="AQ358">
        <v>378</v>
      </c>
      <c r="AR358" t="s">
        <v>305</v>
      </c>
      <c r="AS358">
        <v>681</v>
      </c>
      <c r="AT358" t="s">
        <v>1591</v>
      </c>
      <c r="AU358">
        <v>584</v>
      </c>
      <c r="AV358" t="s">
        <v>1592</v>
      </c>
      <c r="AW358">
        <v>227</v>
      </c>
      <c r="AX358" t="s">
        <v>1593</v>
      </c>
      <c r="AY358">
        <v>159</v>
      </c>
      <c r="AZ358">
        <v>1235</v>
      </c>
      <c r="BA358">
        <v>5</v>
      </c>
      <c r="BB358">
        <v>0</v>
      </c>
    </row>
    <row r="359" spans="1:54" x14ac:dyDescent="0.2">
      <c r="A359" t="s">
        <v>1594</v>
      </c>
      <c r="B359">
        <v>1998</v>
      </c>
      <c r="C359" s="1">
        <v>90000000</v>
      </c>
      <c r="D359" s="1"/>
      <c r="E359" s="1"/>
      <c r="F359">
        <v>18.3153202282945</v>
      </c>
      <c r="G359">
        <v>44606335</v>
      </c>
      <c r="H359">
        <v>17.6133864472623</v>
      </c>
      <c r="I359" t="s">
        <v>53</v>
      </c>
      <c r="J359" t="s">
        <v>54</v>
      </c>
      <c r="K359" t="s">
        <v>55</v>
      </c>
      <c r="L359">
        <v>178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1</v>
      </c>
      <c r="U359">
        <v>0</v>
      </c>
      <c r="V359">
        <v>1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1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 t="s">
        <v>1595</v>
      </c>
      <c r="AN359" t="s">
        <v>57</v>
      </c>
      <c r="AO359">
        <v>7.1</v>
      </c>
      <c r="AP359">
        <v>98</v>
      </c>
      <c r="AQ359">
        <v>703</v>
      </c>
      <c r="AR359" t="s">
        <v>1596</v>
      </c>
      <c r="AS359">
        <v>102</v>
      </c>
      <c r="AT359" t="s">
        <v>599</v>
      </c>
      <c r="AU359">
        <v>12000</v>
      </c>
      <c r="AV359" t="s">
        <v>260</v>
      </c>
      <c r="AW359">
        <v>11000</v>
      </c>
      <c r="AX359" t="s">
        <v>651</v>
      </c>
      <c r="AY359">
        <v>551</v>
      </c>
      <c r="AZ359">
        <v>23950</v>
      </c>
      <c r="BA359">
        <v>0</v>
      </c>
      <c r="BB359">
        <v>10000</v>
      </c>
    </row>
    <row r="360" spans="1:54" x14ac:dyDescent="0.2">
      <c r="A360" t="s">
        <v>1597</v>
      </c>
      <c r="B360">
        <v>2002</v>
      </c>
      <c r="C360" s="1">
        <v>85000000</v>
      </c>
      <c r="D360" s="1"/>
      <c r="E360" s="1"/>
      <c r="F360">
        <v>18.258161814454599</v>
      </c>
      <c r="G360">
        <v>40048332</v>
      </c>
      <c r="H360">
        <v>17.5055975826713</v>
      </c>
      <c r="I360" t="s">
        <v>53</v>
      </c>
      <c r="J360" t="s">
        <v>54</v>
      </c>
      <c r="K360" t="s">
        <v>55</v>
      </c>
      <c r="L360">
        <v>108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1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1</v>
      </c>
      <c r="AK360">
        <v>0</v>
      </c>
      <c r="AL360">
        <v>0</v>
      </c>
      <c r="AM360" t="s">
        <v>1598</v>
      </c>
      <c r="AN360" t="s">
        <v>476</v>
      </c>
      <c r="AO360">
        <v>5.5</v>
      </c>
      <c r="AP360">
        <v>135</v>
      </c>
      <c r="AQ360">
        <v>339</v>
      </c>
      <c r="AR360" t="s">
        <v>1599</v>
      </c>
      <c r="AS360">
        <v>99</v>
      </c>
      <c r="AT360" t="s">
        <v>1600</v>
      </c>
      <c r="AU360">
        <v>672</v>
      </c>
      <c r="AV360" t="s">
        <v>1601</v>
      </c>
      <c r="AW360">
        <v>174</v>
      </c>
      <c r="AX360" t="s">
        <v>1602</v>
      </c>
      <c r="AY360">
        <v>172</v>
      </c>
      <c r="AZ360">
        <v>1460</v>
      </c>
      <c r="BA360">
        <v>1</v>
      </c>
      <c r="BB360">
        <v>941</v>
      </c>
    </row>
    <row r="361" spans="1:54" x14ac:dyDescent="0.2">
      <c r="A361" t="s">
        <v>1603</v>
      </c>
      <c r="B361">
        <v>2012</v>
      </c>
      <c r="C361" s="1">
        <v>85000000</v>
      </c>
      <c r="D361" s="1"/>
      <c r="E361" s="1"/>
      <c r="F361">
        <v>18.258161814454599</v>
      </c>
      <c r="G361">
        <v>64933670</v>
      </c>
      <c r="H361">
        <v>17.988876845296101</v>
      </c>
      <c r="I361" t="s">
        <v>53</v>
      </c>
      <c r="J361" t="s">
        <v>54</v>
      </c>
      <c r="K361" t="s">
        <v>55</v>
      </c>
      <c r="L361">
        <v>106</v>
      </c>
      <c r="M361">
        <v>0</v>
      </c>
      <c r="N361">
        <v>1</v>
      </c>
      <c r="O361">
        <v>0</v>
      </c>
      <c r="P361">
        <v>0</v>
      </c>
      <c r="Q361">
        <v>1</v>
      </c>
      <c r="R361">
        <v>0</v>
      </c>
      <c r="S361">
        <v>0</v>
      </c>
      <c r="T361">
        <v>1</v>
      </c>
      <c r="U361">
        <v>1</v>
      </c>
      <c r="V361">
        <v>1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 t="s">
        <v>1604</v>
      </c>
      <c r="AN361" t="s">
        <v>88</v>
      </c>
      <c r="AO361">
        <v>5.6</v>
      </c>
      <c r="AP361">
        <v>382</v>
      </c>
      <c r="AQ361">
        <v>208</v>
      </c>
      <c r="AR361" t="s">
        <v>1605</v>
      </c>
      <c r="AS361">
        <v>763</v>
      </c>
      <c r="AT361" t="s">
        <v>1026</v>
      </c>
      <c r="AU361">
        <v>8000</v>
      </c>
      <c r="AV361" t="s">
        <v>940</v>
      </c>
      <c r="AW361">
        <v>886</v>
      </c>
      <c r="AX361" t="s">
        <v>1001</v>
      </c>
      <c r="AY361">
        <v>809</v>
      </c>
      <c r="AZ361">
        <v>11454</v>
      </c>
      <c r="BA361">
        <v>1</v>
      </c>
      <c r="BB361">
        <v>18000</v>
      </c>
    </row>
    <row r="362" spans="1:54" x14ac:dyDescent="0.2">
      <c r="A362" t="s">
        <v>1606</v>
      </c>
      <c r="B362">
        <v>2010</v>
      </c>
      <c r="C362" s="1">
        <v>60000000</v>
      </c>
      <c r="D362" s="1"/>
      <c r="E362" s="1"/>
      <c r="F362">
        <v>17.9098551201864</v>
      </c>
      <c r="G362">
        <v>31494270</v>
      </c>
      <c r="H362">
        <v>17.2653161824873</v>
      </c>
      <c r="I362" t="s">
        <v>53</v>
      </c>
      <c r="J362" t="s">
        <v>54</v>
      </c>
      <c r="K362" t="s">
        <v>55</v>
      </c>
      <c r="L362">
        <v>112</v>
      </c>
      <c r="M362">
        <v>1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1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 t="s">
        <v>1607</v>
      </c>
      <c r="AN362" t="s">
        <v>57</v>
      </c>
      <c r="AO362">
        <v>7.5</v>
      </c>
      <c r="AP362">
        <v>393</v>
      </c>
      <c r="AQ362">
        <v>522</v>
      </c>
      <c r="AR362" t="s">
        <v>1608</v>
      </c>
      <c r="AS362">
        <v>1000</v>
      </c>
      <c r="AT362" t="s">
        <v>1609</v>
      </c>
      <c r="AU362">
        <v>10000</v>
      </c>
      <c r="AV362" t="s">
        <v>1610</v>
      </c>
      <c r="AW362">
        <v>1000</v>
      </c>
      <c r="AX362" t="s">
        <v>1611</v>
      </c>
      <c r="AY362">
        <v>719</v>
      </c>
      <c r="AZ362">
        <v>12687</v>
      </c>
      <c r="BA362">
        <v>0</v>
      </c>
      <c r="BB362">
        <v>36000</v>
      </c>
    </row>
    <row r="363" spans="1:54" x14ac:dyDescent="0.2">
      <c r="A363" t="s">
        <v>1612</v>
      </c>
      <c r="B363">
        <v>2003</v>
      </c>
      <c r="C363" s="1">
        <v>60000000</v>
      </c>
      <c r="D363" s="1"/>
      <c r="E363" s="1"/>
      <c r="F363">
        <v>17.9098551201864</v>
      </c>
      <c r="G363">
        <v>31111260</v>
      </c>
      <c r="H363">
        <v>17.2530803695001</v>
      </c>
      <c r="I363" t="s">
        <v>53</v>
      </c>
      <c r="J363" t="s">
        <v>54</v>
      </c>
      <c r="K363" t="s">
        <v>55</v>
      </c>
      <c r="L363">
        <v>135</v>
      </c>
      <c r="M363">
        <v>1</v>
      </c>
      <c r="N363">
        <v>1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1</v>
      </c>
      <c r="AH363">
        <v>0</v>
      </c>
      <c r="AI363">
        <v>0</v>
      </c>
      <c r="AJ363">
        <v>1</v>
      </c>
      <c r="AK363">
        <v>0</v>
      </c>
      <c r="AL363">
        <v>0</v>
      </c>
      <c r="AM363" t="s">
        <v>1613</v>
      </c>
      <c r="AN363" t="s">
        <v>57</v>
      </c>
      <c r="AO363">
        <v>5.4</v>
      </c>
      <c r="AP363">
        <v>149</v>
      </c>
      <c r="AQ363">
        <v>466</v>
      </c>
      <c r="AR363" t="s">
        <v>1614</v>
      </c>
      <c r="AS363">
        <v>36</v>
      </c>
      <c r="AT363" t="s">
        <v>207</v>
      </c>
      <c r="AU363">
        <v>894</v>
      </c>
      <c r="AV363" t="s">
        <v>1615</v>
      </c>
      <c r="AW363">
        <v>345</v>
      </c>
      <c r="AX363" t="s">
        <v>1616</v>
      </c>
      <c r="AY363">
        <v>106</v>
      </c>
      <c r="AZ363">
        <v>1439</v>
      </c>
      <c r="BA363">
        <v>0</v>
      </c>
      <c r="BB363">
        <v>0</v>
      </c>
    </row>
    <row r="364" spans="1:54" x14ac:dyDescent="0.2">
      <c r="A364" t="s">
        <v>1617</v>
      </c>
      <c r="B364">
        <v>2000</v>
      </c>
      <c r="C364" s="1">
        <v>65000000</v>
      </c>
      <c r="D364" s="1"/>
      <c r="E364" s="1"/>
      <c r="F364">
        <v>17.989897827859899</v>
      </c>
      <c r="G364">
        <v>123307945</v>
      </c>
      <c r="H364">
        <v>18.6301954023928</v>
      </c>
      <c r="I364" t="s">
        <v>53</v>
      </c>
      <c r="J364" t="s">
        <v>54</v>
      </c>
      <c r="K364" t="s">
        <v>55</v>
      </c>
      <c r="L364">
        <v>109</v>
      </c>
      <c r="M364">
        <v>0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1</v>
      </c>
      <c r="AG364">
        <v>1</v>
      </c>
      <c r="AH364">
        <v>0</v>
      </c>
      <c r="AI364">
        <v>0</v>
      </c>
      <c r="AJ364">
        <v>0</v>
      </c>
      <c r="AK364">
        <v>0</v>
      </c>
      <c r="AL364">
        <v>0</v>
      </c>
      <c r="AM364" t="s">
        <v>1618</v>
      </c>
      <c r="AN364" t="s">
        <v>57</v>
      </c>
      <c r="AO364">
        <v>4.3</v>
      </c>
      <c r="AP364">
        <v>94</v>
      </c>
      <c r="AQ364">
        <v>171</v>
      </c>
      <c r="AR364" t="s">
        <v>1619</v>
      </c>
      <c r="AS364">
        <v>88</v>
      </c>
      <c r="AT364" t="s">
        <v>1620</v>
      </c>
      <c r="AU364">
        <v>611</v>
      </c>
      <c r="AV364" t="s">
        <v>1621</v>
      </c>
      <c r="AW364">
        <v>592</v>
      </c>
      <c r="AX364" t="s">
        <v>1622</v>
      </c>
      <c r="AY364">
        <v>571</v>
      </c>
      <c r="AZ364">
        <v>2818</v>
      </c>
      <c r="BA364">
        <v>1</v>
      </c>
      <c r="BB364">
        <v>374</v>
      </c>
    </row>
    <row r="365" spans="1:54" x14ac:dyDescent="0.2">
      <c r="A365" t="s">
        <v>1623</v>
      </c>
      <c r="B365">
        <v>2002</v>
      </c>
      <c r="C365" s="1">
        <v>84000000</v>
      </c>
      <c r="D365" s="1"/>
      <c r="E365" s="1"/>
      <c r="F365">
        <v>18.246327356807601</v>
      </c>
      <c r="G365">
        <v>153288182</v>
      </c>
      <c r="H365">
        <v>18.847830250198498</v>
      </c>
      <c r="I365" t="s">
        <v>53</v>
      </c>
      <c r="J365" t="s">
        <v>54</v>
      </c>
      <c r="K365" t="s">
        <v>55</v>
      </c>
      <c r="L365">
        <v>86</v>
      </c>
      <c r="M365">
        <v>0</v>
      </c>
      <c r="N365">
        <v>1</v>
      </c>
      <c r="O365">
        <v>0</v>
      </c>
      <c r="P365">
        <v>0</v>
      </c>
      <c r="Q365">
        <v>1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1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 t="s">
        <v>1624</v>
      </c>
      <c r="AN365" t="s">
        <v>88</v>
      </c>
      <c r="AO365">
        <v>4.9000000000000004</v>
      </c>
      <c r="AP365">
        <v>138</v>
      </c>
      <c r="AQ365">
        <v>521</v>
      </c>
      <c r="AR365" t="s">
        <v>1054</v>
      </c>
      <c r="AS365">
        <v>67</v>
      </c>
      <c r="AT365" t="s">
        <v>1625</v>
      </c>
      <c r="AU365">
        <v>4000</v>
      </c>
      <c r="AV365" t="s">
        <v>1626</v>
      </c>
      <c r="AW365">
        <v>2000</v>
      </c>
      <c r="AX365" t="s">
        <v>1627</v>
      </c>
      <c r="AY365">
        <v>271</v>
      </c>
      <c r="AZ365">
        <v>6355</v>
      </c>
      <c r="BA365">
        <v>3</v>
      </c>
      <c r="BB365">
        <v>0</v>
      </c>
    </row>
    <row r="366" spans="1:54" x14ac:dyDescent="0.2">
      <c r="A366" t="s">
        <v>1628</v>
      </c>
      <c r="B366">
        <v>2006</v>
      </c>
      <c r="C366" s="1">
        <v>70000000</v>
      </c>
      <c r="D366" s="1"/>
      <c r="E366" s="1"/>
      <c r="F366">
        <v>18.0640058000136</v>
      </c>
      <c r="G366">
        <v>137340146</v>
      </c>
      <c r="H366">
        <v>18.7379712242114</v>
      </c>
      <c r="I366" t="s">
        <v>53</v>
      </c>
      <c r="J366" t="s">
        <v>54</v>
      </c>
      <c r="K366" t="s">
        <v>55</v>
      </c>
      <c r="L366">
        <v>107</v>
      </c>
      <c r="M366">
        <v>0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1</v>
      </c>
      <c r="U366">
        <v>0</v>
      </c>
      <c r="V366">
        <v>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1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 t="s">
        <v>1629</v>
      </c>
      <c r="AN366" t="s">
        <v>57</v>
      </c>
      <c r="AO366">
        <v>6.4</v>
      </c>
      <c r="AP366">
        <v>173</v>
      </c>
      <c r="AQ366">
        <v>685</v>
      </c>
      <c r="AR366" t="s">
        <v>1091</v>
      </c>
      <c r="AS366">
        <v>153</v>
      </c>
      <c r="AT366" t="s">
        <v>1439</v>
      </c>
      <c r="AU366">
        <v>11000</v>
      </c>
      <c r="AV366" t="s">
        <v>1630</v>
      </c>
      <c r="AW366">
        <v>1000</v>
      </c>
      <c r="AX366" t="s">
        <v>1631</v>
      </c>
      <c r="AY366">
        <v>233</v>
      </c>
      <c r="AZ366">
        <v>12700</v>
      </c>
      <c r="BA366">
        <v>1</v>
      </c>
      <c r="BB366">
        <v>7000</v>
      </c>
    </row>
    <row r="367" spans="1:54" x14ac:dyDescent="0.2">
      <c r="A367" t="s">
        <v>1632</v>
      </c>
      <c r="B367">
        <v>2010</v>
      </c>
      <c r="C367" s="1">
        <v>85000000</v>
      </c>
      <c r="D367" s="1"/>
      <c r="E367" s="1"/>
      <c r="F367">
        <v>18.258161814454599</v>
      </c>
      <c r="G367">
        <v>43575716</v>
      </c>
      <c r="H367">
        <v>17.590010580675401</v>
      </c>
      <c r="I367" t="s">
        <v>53</v>
      </c>
      <c r="J367" t="s">
        <v>54</v>
      </c>
      <c r="K367" t="s">
        <v>55</v>
      </c>
      <c r="L367">
        <v>82</v>
      </c>
      <c r="M367">
        <v>1</v>
      </c>
      <c r="N367">
        <v>0</v>
      </c>
      <c r="O367">
        <v>0</v>
      </c>
      <c r="P367">
        <v>0</v>
      </c>
      <c r="Q367">
        <v>1</v>
      </c>
      <c r="R367">
        <v>0</v>
      </c>
      <c r="S367">
        <v>0</v>
      </c>
      <c r="T367">
        <v>0</v>
      </c>
      <c r="U367">
        <v>1</v>
      </c>
      <c r="V367">
        <v>1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 t="s">
        <v>1633</v>
      </c>
      <c r="AN367" t="s">
        <v>88</v>
      </c>
      <c r="AO367">
        <v>4.3</v>
      </c>
      <c r="AP367">
        <v>91</v>
      </c>
      <c r="AQ367">
        <v>63</v>
      </c>
      <c r="AR367" t="s">
        <v>1018</v>
      </c>
      <c r="AS367">
        <v>62</v>
      </c>
      <c r="AT367" t="s">
        <v>456</v>
      </c>
      <c r="AU367">
        <v>975</v>
      </c>
      <c r="AV367" t="s">
        <v>203</v>
      </c>
      <c r="AW367">
        <v>760</v>
      </c>
      <c r="AX367" t="s">
        <v>1634</v>
      </c>
      <c r="AY367">
        <v>615</v>
      </c>
      <c r="AZ367">
        <v>3326</v>
      </c>
      <c r="BA367">
        <v>0</v>
      </c>
      <c r="BB367">
        <v>0</v>
      </c>
    </row>
    <row r="368" spans="1:54" x14ac:dyDescent="0.2">
      <c r="A368" t="s">
        <v>1635</v>
      </c>
      <c r="B368">
        <v>2008</v>
      </c>
      <c r="C368" s="1">
        <v>85000000</v>
      </c>
      <c r="D368" s="1"/>
      <c r="E368" s="1"/>
      <c r="F368">
        <v>18.258161814454599</v>
      </c>
      <c r="G368">
        <v>80170146</v>
      </c>
      <c r="H368">
        <v>18.199661759147599</v>
      </c>
      <c r="I368" t="s">
        <v>53</v>
      </c>
      <c r="J368" t="s">
        <v>54</v>
      </c>
      <c r="K368" t="s">
        <v>55</v>
      </c>
      <c r="L368">
        <v>88</v>
      </c>
      <c r="M368">
        <v>1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0</v>
      </c>
      <c r="AI368">
        <v>0</v>
      </c>
      <c r="AJ368">
        <v>1</v>
      </c>
      <c r="AK368">
        <v>0</v>
      </c>
      <c r="AL368">
        <v>0</v>
      </c>
      <c r="AM368" t="s">
        <v>1636</v>
      </c>
      <c r="AN368" t="s">
        <v>57</v>
      </c>
      <c r="AO368">
        <v>6.1</v>
      </c>
      <c r="AP368">
        <v>238</v>
      </c>
      <c r="AQ368">
        <v>488</v>
      </c>
      <c r="AR368" t="s">
        <v>392</v>
      </c>
      <c r="AS368">
        <v>218</v>
      </c>
      <c r="AT368" t="s">
        <v>416</v>
      </c>
      <c r="AU368">
        <v>17000</v>
      </c>
      <c r="AV368" t="s">
        <v>975</v>
      </c>
      <c r="AW368">
        <v>4000</v>
      </c>
      <c r="AX368" t="s">
        <v>1637</v>
      </c>
      <c r="AY368">
        <v>521</v>
      </c>
      <c r="AZ368">
        <v>21863</v>
      </c>
      <c r="BA368">
        <v>0</v>
      </c>
      <c r="BB368">
        <v>0</v>
      </c>
    </row>
    <row r="369" spans="1:54" x14ac:dyDescent="0.2">
      <c r="A369" t="s">
        <v>1638</v>
      </c>
      <c r="B369">
        <v>2008</v>
      </c>
      <c r="C369" s="1">
        <v>85000000</v>
      </c>
      <c r="D369" s="1"/>
      <c r="E369" s="1"/>
      <c r="F369">
        <v>18.258161814454599</v>
      </c>
      <c r="G369">
        <v>75754670</v>
      </c>
      <c r="H369">
        <v>18.1430106506185</v>
      </c>
      <c r="I369" t="s">
        <v>53</v>
      </c>
      <c r="J369" t="s">
        <v>54</v>
      </c>
      <c r="K369" t="s">
        <v>55</v>
      </c>
      <c r="L369">
        <v>120</v>
      </c>
      <c r="M369">
        <v>1</v>
      </c>
      <c r="N369">
        <v>1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  <c r="W369">
        <v>0</v>
      </c>
      <c r="X369">
        <v>0</v>
      </c>
      <c r="Y369">
        <v>0</v>
      </c>
      <c r="Z369">
        <v>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1</v>
      </c>
      <c r="AH369">
        <v>0</v>
      </c>
      <c r="AI369">
        <v>0</v>
      </c>
      <c r="AJ369">
        <v>0</v>
      </c>
      <c r="AK369">
        <v>0</v>
      </c>
      <c r="AL369">
        <v>0</v>
      </c>
      <c r="AM369" t="s">
        <v>1639</v>
      </c>
      <c r="AN369" t="s">
        <v>57</v>
      </c>
      <c r="AO369">
        <v>7</v>
      </c>
      <c r="AP369">
        <v>345</v>
      </c>
      <c r="AQ369">
        <v>342</v>
      </c>
      <c r="AR369" t="s">
        <v>285</v>
      </c>
      <c r="AS369">
        <v>0</v>
      </c>
      <c r="AT369" t="s">
        <v>1640</v>
      </c>
      <c r="AU369">
        <v>3000</v>
      </c>
      <c r="AV369" t="s">
        <v>1641</v>
      </c>
      <c r="AW369">
        <v>169</v>
      </c>
      <c r="AX369" t="s">
        <v>1642</v>
      </c>
      <c r="AY369">
        <v>160</v>
      </c>
      <c r="AZ369">
        <v>3632</v>
      </c>
      <c r="BA369">
        <v>0</v>
      </c>
      <c r="BB369">
        <v>3000</v>
      </c>
    </row>
    <row r="370" spans="1:54" x14ac:dyDescent="0.2">
      <c r="A370" t="s">
        <v>1643</v>
      </c>
      <c r="B370">
        <v>2007</v>
      </c>
      <c r="C370" s="1">
        <v>65000000</v>
      </c>
      <c r="D370" s="1"/>
      <c r="E370" s="1"/>
      <c r="F370">
        <v>17.989897827859899</v>
      </c>
      <c r="G370">
        <v>33048353</v>
      </c>
      <c r="H370">
        <v>17.313482289434798</v>
      </c>
      <c r="I370" t="s">
        <v>53</v>
      </c>
      <c r="J370" t="s">
        <v>54</v>
      </c>
      <c r="K370" t="s">
        <v>55</v>
      </c>
      <c r="L370">
        <v>162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1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0</v>
      </c>
      <c r="AA370">
        <v>0</v>
      </c>
      <c r="AB370">
        <v>0</v>
      </c>
      <c r="AC370">
        <v>1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1</v>
      </c>
      <c r="AK370">
        <v>0</v>
      </c>
      <c r="AL370">
        <v>0</v>
      </c>
      <c r="AM370" t="s">
        <v>1644</v>
      </c>
      <c r="AN370" t="s">
        <v>476</v>
      </c>
      <c r="AO370">
        <v>7.7</v>
      </c>
      <c r="AP370">
        <v>377</v>
      </c>
      <c r="AQ370">
        <v>589</v>
      </c>
      <c r="AR370" t="s">
        <v>496</v>
      </c>
      <c r="AS370">
        <v>21000</v>
      </c>
      <c r="AT370" t="s">
        <v>97</v>
      </c>
      <c r="AU370">
        <v>21000</v>
      </c>
      <c r="AV370" t="s">
        <v>280</v>
      </c>
      <c r="AW370">
        <v>15000</v>
      </c>
      <c r="AX370" t="s">
        <v>1645</v>
      </c>
      <c r="AY370">
        <v>495</v>
      </c>
      <c r="AZ370">
        <v>36928</v>
      </c>
      <c r="BA370">
        <v>0</v>
      </c>
      <c r="BB370">
        <v>12000</v>
      </c>
    </row>
    <row r="371" spans="1:54" x14ac:dyDescent="0.2">
      <c r="A371" t="s">
        <v>1646</v>
      </c>
      <c r="B371">
        <v>2000</v>
      </c>
      <c r="C371" s="1">
        <v>82000000</v>
      </c>
      <c r="D371" s="1"/>
      <c r="E371" s="1"/>
      <c r="F371">
        <v>18.222229805228501</v>
      </c>
      <c r="G371">
        <v>34543701</v>
      </c>
      <c r="H371">
        <v>17.357735776071699</v>
      </c>
      <c r="I371" t="s">
        <v>53</v>
      </c>
      <c r="J371" t="s">
        <v>54</v>
      </c>
      <c r="K371" t="s">
        <v>55</v>
      </c>
      <c r="L371">
        <v>123</v>
      </c>
      <c r="M371">
        <v>1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1</v>
      </c>
      <c r="AD371">
        <v>0</v>
      </c>
      <c r="AE371">
        <v>0</v>
      </c>
      <c r="AF371">
        <v>0</v>
      </c>
      <c r="AG371">
        <v>1</v>
      </c>
      <c r="AH371">
        <v>0</v>
      </c>
      <c r="AI371">
        <v>0</v>
      </c>
      <c r="AJ371">
        <v>1</v>
      </c>
      <c r="AK371">
        <v>0</v>
      </c>
      <c r="AL371">
        <v>0</v>
      </c>
      <c r="AM371" t="s">
        <v>1647</v>
      </c>
      <c r="AN371" t="s">
        <v>57</v>
      </c>
      <c r="AO371">
        <v>5.9</v>
      </c>
      <c r="AP371">
        <v>170</v>
      </c>
      <c r="AQ371">
        <v>289</v>
      </c>
      <c r="AR371" t="s">
        <v>1648</v>
      </c>
      <c r="AS371">
        <v>55</v>
      </c>
      <c r="AT371" t="s">
        <v>1121</v>
      </c>
      <c r="AU371">
        <v>3000</v>
      </c>
      <c r="AV371" t="s">
        <v>1649</v>
      </c>
      <c r="AW371">
        <v>975</v>
      </c>
      <c r="AX371" t="s">
        <v>714</v>
      </c>
      <c r="AY371">
        <v>956</v>
      </c>
      <c r="AZ371">
        <v>5839</v>
      </c>
      <c r="BA371">
        <v>1</v>
      </c>
      <c r="BB371">
        <v>0</v>
      </c>
    </row>
    <row r="372" spans="1:54" x14ac:dyDescent="0.2">
      <c r="A372" t="s">
        <v>1650</v>
      </c>
      <c r="B372">
        <v>2003</v>
      </c>
      <c r="C372" s="1">
        <v>81000000</v>
      </c>
      <c r="D372" s="1"/>
      <c r="E372" s="1"/>
      <c r="F372">
        <v>18.209959712636699</v>
      </c>
      <c r="G372">
        <v>242589580</v>
      </c>
      <c r="H372">
        <v>19.306881602191499</v>
      </c>
      <c r="I372" t="s">
        <v>53</v>
      </c>
      <c r="J372" t="s">
        <v>54</v>
      </c>
      <c r="K372" t="s">
        <v>55</v>
      </c>
      <c r="L372">
        <v>101</v>
      </c>
      <c r="M372">
        <v>0</v>
      </c>
      <c r="N372">
        <v>0</v>
      </c>
      <c r="O372">
        <v>0</v>
      </c>
      <c r="P372">
        <v>0</v>
      </c>
      <c r="Q372">
        <v>1</v>
      </c>
      <c r="R372">
        <v>0</v>
      </c>
      <c r="S372">
        <v>0</v>
      </c>
      <c r="T372">
        <v>1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 t="s">
        <v>1651</v>
      </c>
      <c r="AN372" t="s">
        <v>57</v>
      </c>
      <c r="AO372">
        <v>6.7</v>
      </c>
      <c r="AP372">
        <v>191</v>
      </c>
      <c r="AQ372">
        <v>604</v>
      </c>
      <c r="AR372" t="s">
        <v>387</v>
      </c>
      <c r="AS372">
        <v>293</v>
      </c>
      <c r="AT372" t="s">
        <v>352</v>
      </c>
      <c r="AU372">
        <v>11000</v>
      </c>
      <c r="AV372" t="s">
        <v>389</v>
      </c>
      <c r="AW372">
        <v>7000</v>
      </c>
      <c r="AX372" t="s">
        <v>814</v>
      </c>
      <c r="AY372">
        <v>1000</v>
      </c>
      <c r="AZ372">
        <v>21276</v>
      </c>
      <c r="BA372">
        <v>1</v>
      </c>
      <c r="BB372">
        <v>0</v>
      </c>
    </row>
    <row r="373" spans="1:54" x14ac:dyDescent="0.2">
      <c r="A373" t="s">
        <v>1652</v>
      </c>
      <c r="B373">
        <v>2010</v>
      </c>
      <c r="C373" s="1">
        <v>80000000</v>
      </c>
      <c r="D373" s="1"/>
      <c r="E373" s="1"/>
      <c r="F373">
        <v>18.197537192638201</v>
      </c>
      <c r="G373">
        <v>102981571</v>
      </c>
      <c r="H373">
        <v>18.450060607855299</v>
      </c>
      <c r="I373" t="s">
        <v>53</v>
      </c>
      <c r="J373" t="s">
        <v>54</v>
      </c>
      <c r="K373" t="s">
        <v>55</v>
      </c>
      <c r="L373">
        <v>113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1</v>
      </c>
      <c r="AK373">
        <v>0</v>
      </c>
      <c r="AL373">
        <v>0</v>
      </c>
      <c r="AM373" t="s">
        <v>1653</v>
      </c>
      <c r="AN373" t="s">
        <v>476</v>
      </c>
      <c r="AO373">
        <v>6.5</v>
      </c>
      <c r="AP373">
        <v>424</v>
      </c>
      <c r="AQ373">
        <v>741</v>
      </c>
      <c r="AR373" t="s">
        <v>1187</v>
      </c>
      <c r="AS373">
        <v>13000</v>
      </c>
      <c r="AT373" t="s">
        <v>253</v>
      </c>
      <c r="AU373">
        <v>26000</v>
      </c>
      <c r="AV373" t="s">
        <v>1187</v>
      </c>
      <c r="AW373">
        <v>13000</v>
      </c>
      <c r="AX373" t="s">
        <v>377</v>
      </c>
      <c r="AY373">
        <v>5000</v>
      </c>
      <c r="AZ373">
        <v>46355</v>
      </c>
      <c r="BA373">
        <v>9</v>
      </c>
      <c r="BB373">
        <v>57000</v>
      </c>
    </row>
    <row r="374" spans="1:54" x14ac:dyDescent="0.2">
      <c r="A374" t="s">
        <v>1654</v>
      </c>
      <c r="B374">
        <v>1996</v>
      </c>
      <c r="C374" s="1">
        <v>80000000</v>
      </c>
      <c r="D374" s="1"/>
      <c r="E374" s="1"/>
      <c r="F374">
        <v>18.197537192638201</v>
      </c>
      <c r="G374">
        <v>180965237</v>
      </c>
      <c r="H374">
        <v>19.013815510010598</v>
      </c>
      <c r="I374" t="s">
        <v>53</v>
      </c>
      <c r="J374" t="s">
        <v>54</v>
      </c>
      <c r="K374" t="s">
        <v>55</v>
      </c>
      <c r="L374">
        <v>110</v>
      </c>
      <c r="M374">
        <v>1</v>
      </c>
      <c r="N374">
        <v>1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1</v>
      </c>
      <c r="AK374">
        <v>0</v>
      </c>
      <c r="AL374">
        <v>0</v>
      </c>
      <c r="AM374" t="s">
        <v>1655</v>
      </c>
      <c r="AN374" t="s">
        <v>57</v>
      </c>
      <c r="AO374">
        <v>7.1</v>
      </c>
      <c r="AP374">
        <v>154</v>
      </c>
      <c r="AQ374">
        <v>378</v>
      </c>
      <c r="AR374" t="s">
        <v>1479</v>
      </c>
      <c r="AS374">
        <v>0</v>
      </c>
      <c r="AT374" t="s">
        <v>393</v>
      </c>
      <c r="AU374">
        <v>10000</v>
      </c>
      <c r="AV374" t="s">
        <v>163</v>
      </c>
      <c r="AW374">
        <v>1000</v>
      </c>
      <c r="AX374" t="s">
        <v>1656</v>
      </c>
      <c r="AY374">
        <v>898</v>
      </c>
      <c r="AZ374">
        <v>12760</v>
      </c>
      <c r="BA374">
        <v>0</v>
      </c>
      <c r="BB374">
        <v>0</v>
      </c>
    </row>
    <row r="375" spans="1:54" x14ac:dyDescent="0.2">
      <c r="A375" t="s">
        <v>1657</v>
      </c>
      <c r="B375">
        <v>2012</v>
      </c>
      <c r="C375" s="1">
        <v>78000000</v>
      </c>
      <c r="D375" s="1"/>
      <c r="E375" s="1"/>
      <c r="F375">
        <v>18.1722193846539</v>
      </c>
      <c r="G375">
        <v>407999255</v>
      </c>
      <c r="H375">
        <v>19.826775906386398</v>
      </c>
      <c r="I375" t="s">
        <v>53</v>
      </c>
      <c r="J375" t="s">
        <v>54</v>
      </c>
      <c r="K375" t="s">
        <v>55</v>
      </c>
      <c r="L375">
        <v>142</v>
      </c>
      <c r="M375">
        <v>0</v>
      </c>
      <c r="N375">
        <v>1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1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1</v>
      </c>
      <c r="AH375">
        <v>0</v>
      </c>
      <c r="AI375">
        <v>0</v>
      </c>
      <c r="AJ375">
        <v>1</v>
      </c>
      <c r="AK375">
        <v>0</v>
      </c>
      <c r="AL375">
        <v>0</v>
      </c>
      <c r="AM375" t="s">
        <v>1658</v>
      </c>
      <c r="AN375" t="s">
        <v>57</v>
      </c>
      <c r="AO375">
        <v>7.3</v>
      </c>
      <c r="AP375">
        <v>673</v>
      </c>
      <c r="AQ375">
        <v>1959</v>
      </c>
      <c r="AR375" t="s">
        <v>1508</v>
      </c>
      <c r="AS375">
        <v>378</v>
      </c>
      <c r="AT375" t="s">
        <v>264</v>
      </c>
      <c r="AU375">
        <v>34000</v>
      </c>
      <c r="AV375" t="s">
        <v>506</v>
      </c>
      <c r="AW375">
        <v>14000</v>
      </c>
      <c r="AX375" t="s">
        <v>1659</v>
      </c>
      <c r="AY375">
        <v>575</v>
      </c>
      <c r="AZ375">
        <v>49942</v>
      </c>
      <c r="BA375">
        <v>0</v>
      </c>
      <c r="BB375">
        <v>140000</v>
      </c>
    </row>
    <row r="376" spans="1:54" x14ac:dyDescent="0.2">
      <c r="A376" t="s">
        <v>1660</v>
      </c>
      <c r="B376">
        <v>2011</v>
      </c>
      <c r="C376" s="1">
        <v>80000000</v>
      </c>
      <c r="D376" s="1"/>
      <c r="E376" s="1"/>
      <c r="F376">
        <v>18.197537192638201</v>
      </c>
      <c r="G376">
        <v>254455986</v>
      </c>
      <c r="H376">
        <v>19.354638435972898</v>
      </c>
      <c r="I376" t="s">
        <v>53</v>
      </c>
      <c r="J376" t="s">
        <v>54</v>
      </c>
      <c r="K376" t="s">
        <v>55</v>
      </c>
      <c r="L376">
        <v>102</v>
      </c>
      <c r="M376">
        <v>0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 t="s">
        <v>1661</v>
      </c>
      <c r="AN376" t="s">
        <v>476</v>
      </c>
      <c r="AO376">
        <v>6.5</v>
      </c>
      <c r="AP376">
        <v>383</v>
      </c>
      <c r="AQ376">
        <v>402</v>
      </c>
      <c r="AR376" t="s">
        <v>1662</v>
      </c>
      <c r="AS376">
        <v>480</v>
      </c>
      <c r="AT376" t="s">
        <v>483</v>
      </c>
      <c r="AU376">
        <v>14000</v>
      </c>
      <c r="AV376" t="s">
        <v>1663</v>
      </c>
      <c r="AW376">
        <v>670</v>
      </c>
      <c r="AX376" t="s">
        <v>1664</v>
      </c>
      <c r="AY376">
        <v>461</v>
      </c>
      <c r="AZ376">
        <v>16143</v>
      </c>
      <c r="BA376">
        <v>0</v>
      </c>
      <c r="BB376">
        <v>56000</v>
      </c>
    </row>
    <row r="377" spans="1:54" x14ac:dyDescent="0.2">
      <c r="A377" t="s">
        <v>1665</v>
      </c>
      <c r="B377">
        <v>1992</v>
      </c>
      <c r="C377" s="1">
        <v>80000000</v>
      </c>
      <c r="D377" s="1"/>
      <c r="E377" s="1"/>
      <c r="F377">
        <v>18.197537192638201</v>
      </c>
      <c r="G377">
        <v>162831698</v>
      </c>
      <c r="H377">
        <v>18.9082276977398</v>
      </c>
      <c r="I377" t="s">
        <v>53</v>
      </c>
      <c r="J377" t="s">
        <v>54</v>
      </c>
      <c r="K377" t="s">
        <v>55</v>
      </c>
      <c r="L377">
        <v>126</v>
      </c>
      <c r="M377">
        <v>1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 t="s">
        <v>1666</v>
      </c>
      <c r="AN377" t="s">
        <v>57</v>
      </c>
      <c r="AO377">
        <v>7</v>
      </c>
      <c r="AP377">
        <v>153</v>
      </c>
      <c r="AQ377">
        <v>610</v>
      </c>
      <c r="AR377" t="s">
        <v>194</v>
      </c>
      <c r="AS377">
        <v>13000</v>
      </c>
      <c r="AT377" t="s">
        <v>899</v>
      </c>
      <c r="AU377">
        <v>920</v>
      </c>
      <c r="AV377" t="s">
        <v>1667</v>
      </c>
      <c r="AW377">
        <v>811</v>
      </c>
      <c r="AX377" t="s">
        <v>1668</v>
      </c>
      <c r="AY377">
        <v>390</v>
      </c>
      <c r="AZ377">
        <v>2899</v>
      </c>
      <c r="BA377">
        <v>0</v>
      </c>
      <c r="BB377">
        <v>0</v>
      </c>
    </row>
    <row r="378" spans="1:54" x14ac:dyDescent="0.2">
      <c r="A378" t="s">
        <v>1669</v>
      </c>
      <c r="B378">
        <v>2006</v>
      </c>
      <c r="C378" s="1">
        <v>80000000</v>
      </c>
      <c r="D378" s="1"/>
      <c r="E378" s="1"/>
      <c r="F378">
        <v>18.197537192638201</v>
      </c>
      <c r="G378">
        <v>155019340</v>
      </c>
      <c r="H378">
        <v>18.859060441293401</v>
      </c>
      <c r="I378" t="s">
        <v>53</v>
      </c>
      <c r="J378" t="s">
        <v>54</v>
      </c>
      <c r="K378" t="s">
        <v>55</v>
      </c>
      <c r="L378">
        <v>83</v>
      </c>
      <c r="M378">
        <v>0</v>
      </c>
      <c r="N378">
        <v>1</v>
      </c>
      <c r="O378">
        <v>1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 t="s">
        <v>1670</v>
      </c>
      <c r="AN378" t="s">
        <v>88</v>
      </c>
      <c r="AO378">
        <v>6.8</v>
      </c>
      <c r="AP378">
        <v>166</v>
      </c>
      <c r="AQ378">
        <v>250</v>
      </c>
      <c r="AR378" t="s">
        <v>808</v>
      </c>
      <c r="AS378">
        <v>12</v>
      </c>
      <c r="AT378" t="s">
        <v>684</v>
      </c>
      <c r="AU378">
        <v>13000</v>
      </c>
      <c r="AV378" t="s">
        <v>389</v>
      </c>
      <c r="AW378">
        <v>7000</v>
      </c>
      <c r="AX378" t="s">
        <v>1671</v>
      </c>
      <c r="AY378">
        <v>925</v>
      </c>
      <c r="AZ378">
        <v>22813</v>
      </c>
      <c r="BA378">
        <v>1</v>
      </c>
      <c r="BB378">
        <v>0</v>
      </c>
    </row>
    <row r="379" spans="1:54" x14ac:dyDescent="0.2">
      <c r="A379" t="s">
        <v>1672</v>
      </c>
      <c r="B379">
        <v>2002</v>
      </c>
      <c r="C379" s="1">
        <v>80000000</v>
      </c>
      <c r="D379" s="1"/>
      <c r="E379" s="1"/>
      <c r="F379">
        <v>18.197537192638201</v>
      </c>
      <c r="G379">
        <v>145771527</v>
      </c>
      <c r="H379">
        <v>18.797551070401799</v>
      </c>
      <c r="I379" t="s">
        <v>53</v>
      </c>
      <c r="J379" t="s">
        <v>54</v>
      </c>
      <c r="K379" t="s">
        <v>55</v>
      </c>
      <c r="L379">
        <v>85</v>
      </c>
      <c r="M379">
        <v>0</v>
      </c>
      <c r="N379">
        <v>1</v>
      </c>
      <c r="O379">
        <v>1</v>
      </c>
      <c r="P379">
        <v>0</v>
      </c>
      <c r="Q379">
        <v>1</v>
      </c>
      <c r="R379">
        <v>0</v>
      </c>
      <c r="S379">
        <v>0</v>
      </c>
      <c r="T379">
        <v>1</v>
      </c>
      <c r="U379">
        <v>1</v>
      </c>
      <c r="V379">
        <v>1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1</v>
      </c>
      <c r="AH379">
        <v>0</v>
      </c>
      <c r="AI379">
        <v>0</v>
      </c>
      <c r="AJ379">
        <v>0</v>
      </c>
      <c r="AK379">
        <v>0</v>
      </c>
      <c r="AL379">
        <v>0</v>
      </c>
      <c r="AM379" t="s">
        <v>1673</v>
      </c>
      <c r="AN379" t="s">
        <v>88</v>
      </c>
      <c r="AO379">
        <v>7.2</v>
      </c>
      <c r="AP379">
        <v>180</v>
      </c>
      <c r="AQ379">
        <v>367</v>
      </c>
      <c r="AR379" t="s">
        <v>470</v>
      </c>
      <c r="AS379">
        <v>255</v>
      </c>
      <c r="AT379" t="s">
        <v>1148</v>
      </c>
      <c r="AU379">
        <v>1000</v>
      </c>
      <c r="AV379" t="s">
        <v>1674</v>
      </c>
      <c r="AW379">
        <v>533</v>
      </c>
      <c r="AX379" t="s">
        <v>1675</v>
      </c>
      <c r="AY379">
        <v>443</v>
      </c>
      <c r="AZ379">
        <v>3112</v>
      </c>
      <c r="BA379">
        <v>0</v>
      </c>
      <c r="BB379">
        <v>0</v>
      </c>
    </row>
    <row r="380" spans="1:54" x14ac:dyDescent="0.2">
      <c r="A380" t="s">
        <v>1676</v>
      </c>
      <c r="B380">
        <v>1998</v>
      </c>
      <c r="C380" s="1">
        <v>75000000</v>
      </c>
      <c r="D380" s="1"/>
      <c r="E380" s="1"/>
      <c r="F380">
        <v>18.132998671500602</v>
      </c>
      <c r="G380">
        <v>140459099</v>
      </c>
      <c r="H380">
        <v>18.760426894037</v>
      </c>
      <c r="I380" t="s">
        <v>53</v>
      </c>
      <c r="J380" t="s">
        <v>54</v>
      </c>
      <c r="K380" t="s">
        <v>55</v>
      </c>
      <c r="L380">
        <v>120</v>
      </c>
      <c r="M380">
        <v>1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1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1</v>
      </c>
      <c r="AG380">
        <v>1</v>
      </c>
      <c r="AH380">
        <v>0</v>
      </c>
      <c r="AI380">
        <v>0</v>
      </c>
      <c r="AJ380">
        <v>1</v>
      </c>
      <c r="AK380">
        <v>0</v>
      </c>
      <c r="AL380">
        <v>0</v>
      </c>
      <c r="AM380" t="s">
        <v>1677</v>
      </c>
      <c r="AN380" t="s">
        <v>57</v>
      </c>
      <c r="AO380">
        <v>6.1</v>
      </c>
      <c r="AP380">
        <v>125</v>
      </c>
      <c r="AQ380">
        <v>493</v>
      </c>
      <c r="AR380" t="s">
        <v>1678</v>
      </c>
      <c r="AS380">
        <v>75</v>
      </c>
      <c r="AT380" t="s">
        <v>352</v>
      </c>
      <c r="AU380">
        <v>11000</v>
      </c>
      <c r="AV380" t="s">
        <v>190</v>
      </c>
      <c r="AW380">
        <v>4000</v>
      </c>
      <c r="AX380" t="s">
        <v>1121</v>
      </c>
      <c r="AY380">
        <v>3000</v>
      </c>
      <c r="AZ380">
        <v>22750</v>
      </c>
      <c r="BA380">
        <v>0</v>
      </c>
      <c r="BB380">
        <v>0</v>
      </c>
    </row>
    <row r="381" spans="1:54" x14ac:dyDescent="0.2">
      <c r="A381" t="s">
        <v>1679</v>
      </c>
      <c r="B381">
        <v>2013</v>
      </c>
      <c r="C381" s="1">
        <v>84000000</v>
      </c>
      <c r="D381" s="1"/>
      <c r="E381" s="1"/>
      <c r="F381">
        <v>18.246327356807601</v>
      </c>
      <c r="G381">
        <v>53215979</v>
      </c>
      <c r="H381">
        <v>17.7898692663566</v>
      </c>
      <c r="I381" t="s">
        <v>53</v>
      </c>
      <c r="J381" t="s">
        <v>54</v>
      </c>
      <c r="K381" t="s">
        <v>55</v>
      </c>
      <c r="L381">
        <v>116</v>
      </c>
      <c r="M381">
        <v>1</v>
      </c>
      <c r="N381">
        <v>0</v>
      </c>
      <c r="O381">
        <v>0</v>
      </c>
      <c r="P381">
        <v>0</v>
      </c>
      <c r="Q381">
        <v>1</v>
      </c>
      <c r="R381">
        <v>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1</v>
      </c>
      <c r="AK381">
        <v>0</v>
      </c>
      <c r="AL381">
        <v>0</v>
      </c>
      <c r="AM381" t="s">
        <v>1680</v>
      </c>
      <c r="AN381" t="s">
        <v>57</v>
      </c>
      <c r="AO381">
        <v>6.7</v>
      </c>
      <c r="AP381">
        <v>234</v>
      </c>
      <c r="AQ381">
        <v>205</v>
      </c>
      <c r="AR381" t="s">
        <v>707</v>
      </c>
      <c r="AS381">
        <v>23</v>
      </c>
      <c r="AT381" t="s">
        <v>684</v>
      </c>
      <c r="AU381">
        <v>13000</v>
      </c>
      <c r="AV381" t="s">
        <v>599</v>
      </c>
      <c r="AW381">
        <v>12000</v>
      </c>
      <c r="AX381" t="s">
        <v>1681</v>
      </c>
      <c r="AY381">
        <v>110</v>
      </c>
      <c r="AZ381">
        <v>25220</v>
      </c>
      <c r="BA381">
        <v>7</v>
      </c>
      <c r="BB381">
        <v>22000</v>
      </c>
    </row>
    <row r="382" spans="1:54" x14ac:dyDescent="0.2">
      <c r="A382" t="s">
        <v>1682</v>
      </c>
      <c r="B382">
        <v>2005</v>
      </c>
      <c r="C382" s="1">
        <v>82000000</v>
      </c>
      <c r="D382" s="1"/>
      <c r="E382" s="1"/>
      <c r="F382">
        <v>18.222229805228501</v>
      </c>
      <c r="G382">
        <v>158115031</v>
      </c>
      <c r="H382">
        <v>18.878833370399299</v>
      </c>
      <c r="I382" t="s">
        <v>53</v>
      </c>
      <c r="J382" t="s">
        <v>54</v>
      </c>
      <c r="K382" t="s">
        <v>55</v>
      </c>
      <c r="L382">
        <v>113</v>
      </c>
      <c r="M382">
        <v>0</v>
      </c>
      <c r="N382">
        <v>0</v>
      </c>
      <c r="O382">
        <v>0</v>
      </c>
      <c r="P382">
        <v>0</v>
      </c>
      <c r="Q382">
        <v>1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1</v>
      </c>
      <c r="AJ382">
        <v>0</v>
      </c>
      <c r="AK382">
        <v>0</v>
      </c>
      <c r="AL382">
        <v>0</v>
      </c>
      <c r="AM382" t="s">
        <v>1683</v>
      </c>
      <c r="AN382" t="s">
        <v>57</v>
      </c>
      <c r="AO382">
        <v>6.4</v>
      </c>
      <c r="AP382">
        <v>134</v>
      </c>
      <c r="AQ382">
        <v>316</v>
      </c>
      <c r="AR382" t="s">
        <v>1619</v>
      </c>
      <c r="AS382">
        <v>88</v>
      </c>
      <c r="AT382" t="s">
        <v>1439</v>
      </c>
      <c r="AU382">
        <v>11000</v>
      </c>
      <c r="AV382" t="s">
        <v>1684</v>
      </c>
      <c r="AW382">
        <v>437</v>
      </c>
      <c r="AX382" t="s">
        <v>1685</v>
      </c>
      <c r="AY382">
        <v>421</v>
      </c>
      <c r="AZ382">
        <v>13693</v>
      </c>
      <c r="BA382">
        <v>11</v>
      </c>
      <c r="BB382">
        <v>0</v>
      </c>
    </row>
    <row r="383" spans="1:54" x14ac:dyDescent="0.2">
      <c r="A383" t="s">
        <v>1686</v>
      </c>
      <c r="B383">
        <v>2011</v>
      </c>
      <c r="C383" s="1">
        <v>75000000</v>
      </c>
      <c r="D383" s="1"/>
      <c r="E383" s="1"/>
      <c r="F383">
        <v>18.132998671500602</v>
      </c>
      <c r="G383">
        <v>133103929</v>
      </c>
      <c r="H383">
        <v>18.706640802088199</v>
      </c>
      <c r="I383" t="s">
        <v>53</v>
      </c>
      <c r="J383" t="s">
        <v>54</v>
      </c>
      <c r="K383" t="s">
        <v>55</v>
      </c>
      <c r="L383">
        <v>87</v>
      </c>
      <c r="M383">
        <v>0</v>
      </c>
      <c r="N383">
        <v>1</v>
      </c>
      <c r="O383">
        <v>1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1</v>
      </c>
      <c r="V383">
        <v>1</v>
      </c>
      <c r="W383">
        <v>0</v>
      </c>
      <c r="X383">
        <v>0</v>
      </c>
      <c r="Y383">
        <v>0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 t="s">
        <v>1687</v>
      </c>
      <c r="AN383" t="s">
        <v>199</v>
      </c>
      <c r="AO383">
        <v>4.4000000000000004</v>
      </c>
      <c r="AP383">
        <v>91</v>
      </c>
      <c r="AQ383">
        <v>56</v>
      </c>
      <c r="AR383" t="s">
        <v>438</v>
      </c>
      <c r="AS383">
        <v>31</v>
      </c>
      <c r="AT383" t="s">
        <v>361</v>
      </c>
      <c r="AU383">
        <v>1000</v>
      </c>
      <c r="AV383" t="s">
        <v>1433</v>
      </c>
      <c r="AW383">
        <v>1000</v>
      </c>
      <c r="AX383" t="s">
        <v>1688</v>
      </c>
      <c r="AY383">
        <v>733</v>
      </c>
      <c r="AZ383">
        <v>4073</v>
      </c>
      <c r="BA383">
        <v>0</v>
      </c>
      <c r="BB383">
        <v>0</v>
      </c>
    </row>
    <row r="384" spans="1:54" x14ac:dyDescent="0.2">
      <c r="A384" t="s">
        <v>1689</v>
      </c>
      <c r="B384">
        <v>2013</v>
      </c>
      <c r="C384" s="1">
        <v>80000000</v>
      </c>
      <c r="D384" s="1"/>
      <c r="E384" s="1"/>
      <c r="F384">
        <v>18.197537192638201</v>
      </c>
      <c r="G384">
        <v>133668525</v>
      </c>
      <c r="H384">
        <v>18.710873599249201</v>
      </c>
      <c r="I384" t="s">
        <v>53</v>
      </c>
      <c r="J384" t="s">
        <v>54</v>
      </c>
      <c r="K384" t="s">
        <v>55</v>
      </c>
      <c r="L384">
        <v>101</v>
      </c>
      <c r="M384">
        <v>0</v>
      </c>
      <c r="N384">
        <v>0</v>
      </c>
      <c r="O384">
        <v>0</v>
      </c>
      <c r="P384">
        <v>0</v>
      </c>
      <c r="Q384">
        <v>1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 t="s">
        <v>1690</v>
      </c>
      <c r="AN384" t="s">
        <v>57</v>
      </c>
      <c r="AO384">
        <v>5.4</v>
      </c>
      <c r="AP384">
        <v>139</v>
      </c>
      <c r="AQ384">
        <v>255</v>
      </c>
      <c r="AR384" t="s">
        <v>1438</v>
      </c>
      <c r="AS384">
        <v>221</v>
      </c>
      <c r="AT384" t="s">
        <v>201</v>
      </c>
      <c r="AU384">
        <v>12000</v>
      </c>
      <c r="AV384" t="s">
        <v>1439</v>
      </c>
      <c r="AW384">
        <v>11000</v>
      </c>
      <c r="AX384" t="s">
        <v>1287</v>
      </c>
      <c r="AY384">
        <v>11000</v>
      </c>
      <c r="AZ384">
        <v>39269</v>
      </c>
      <c r="BA384">
        <v>4</v>
      </c>
      <c r="BB384">
        <v>14000</v>
      </c>
    </row>
    <row r="385" spans="1:54" x14ac:dyDescent="0.2">
      <c r="A385" t="s">
        <v>1691</v>
      </c>
      <c r="B385">
        <v>2008</v>
      </c>
      <c r="C385" s="1">
        <v>80000000</v>
      </c>
      <c r="D385" s="1"/>
      <c r="E385" s="1"/>
      <c r="F385">
        <v>18.197537192638201</v>
      </c>
      <c r="G385">
        <v>130313314</v>
      </c>
      <c r="H385">
        <v>18.6854522164607</v>
      </c>
      <c r="I385" t="s">
        <v>53</v>
      </c>
      <c r="J385" t="s">
        <v>54</v>
      </c>
      <c r="K385" t="s">
        <v>55</v>
      </c>
      <c r="L385">
        <v>110</v>
      </c>
      <c r="M385">
        <v>1</v>
      </c>
      <c r="N385">
        <v>1</v>
      </c>
      <c r="O385">
        <v>0</v>
      </c>
      <c r="P385">
        <v>0</v>
      </c>
      <c r="Q385">
        <v>1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 t="s">
        <v>1692</v>
      </c>
      <c r="AN385" t="s">
        <v>57</v>
      </c>
      <c r="AO385">
        <v>6.5</v>
      </c>
      <c r="AP385">
        <v>265</v>
      </c>
      <c r="AQ385">
        <v>380</v>
      </c>
      <c r="AR385" t="s">
        <v>1619</v>
      </c>
      <c r="AS385">
        <v>88</v>
      </c>
      <c r="AT385" t="s">
        <v>1400</v>
      </c>
      <c r="AU385">
        <v>13000</v>
      </c>
      <c r="AV385" t="s">
        <v>752</v>
      </c>
      <c r="AW385">
        <v>12000</v>
      </c>
      <c r="AX385" t="s">
        <v>196</v>
      </c>
      <c r="AY385">
        <v>11000</v>
      </c>
      <c r="AZ385">
        <v>44798</v>
      </c>
      <c r="BA385">
        <v>1</v>
      </c>
      <c r="BB385">
        <v>0</v>
      </c>
    </row>
    <row r="386" spans="1:54" x14ac:dyDescent="0.2">
      <c r="A386" t="s">
        <v>1693</v>
      </c>
      <c r="B386">
        <v>2003</v>
      </c>
      <c r="C386" s="1">
        <v>80000000</v>
      </c>
      <c r="D386" s="1"/>
      <c r="E386" s="1"/>
      <c r="F386">
        <v>18.197537192638201</v>
      </c>
      <c r="G386">
        <v>124590960</v>
      </c>
      <c r="H386">
        <v>18.640546609518701</v>
      </c>
      <c r="I386" t="s">
        <v>53</v>
      </c>
      <c r="J386" t="s">
        <v>54</v>
      </c>
      <c r="K386" t="s">
        <v>55</v>
      </c>
      <c r="L386">
        <v>128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1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 t="s">
        <v>1694</v>
      </c>
      <c r="AN386" t="s">
        <v>57</v>
      </c>
      <c r="AO386">
        <v>6.7</v>
      </c>
      <c r="AP386">
        <v>145</v>
      </c>
      <c r="AQ386">
        <v>402</v>
      </c>
      <c r="AR386" t="s">
        <v>1552</v>
      </c>
      <c r="AS386">
        <v>278</v>
      </c>
      <c r="AT386" t="s">
        <v>430</v>
      </c>
      <c r="AU386">
        <v>18000</v>
      </c>
      <c r="AV386" t="s">
        <v>190</v>
      </c>
      <c r="AW386">
        <v>4000</v>
      </c>
      <c r="AX386" t="s">
        <v>1695</v>
      </c>
      <c r="AY386">
        <v>343</v>
      </c>
      <c r="AZ386">
        <v>22679</v>
      </c>
      <c r="BA386">
        <v>1</v>
      </c>
      <c r="BB386">
        <v>0</v>
      </c>
    </row>
    <row r="387" spans="1:54" x14ac:dyDescent="0.2">
      <c r="A387" t="s">
        <v>1696</v>
      </c>
      <c r="B387">
        <v>2010</v>
      </c>
      <c r="C387" s="1">
        <v>80000000</v>
      </c>
      <c r="D387" s="1"/>
      <c r="E387" s="1"/>
      <c r="F387">
        <v>18.197537192638201</v>
      </c>
      <c r="G387">
        <v>127968405</v>
      </c>
      <c r="H387">
        <v>18.667293955477401</v>
      </c>
      <c r="I387" t="s">
        <v>53</v>
      </c>
      <c r="J387" t="s">
        <v>54</v>
      </c>
      <c r="K387" t="s">
        <v>55</v>
      </c>
      <c r="L387">
        <v>138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1</v>
      </c>
      <c r="AK387">
        <v>0</v>
      </c>
      <c r="AL387">
        <v>0</v>
      </c>
      <c r="AM387" t="s">
        <v>1697</v>
      </c>
      <c r="AN387" t="s">
        <v>476</v>
      </c>
      <c r="AO387">
        <v>8.1</v>
      </c>
      <c r="AP387">
        <v>490</v>
      </c>
      <c r="AQ387">
        <v>964</v>
      </c>
      <c r="AR387" t="s">
        <v>368</v>
      </c>
      <c r="AS387">
        <v>17000</v>
      </c>
      <c r="AT387" t="s">
        <v>166</v>
      </c>
      <c r="AU387">
        <v>29000</v>
      </c>
      <c r="AV387" t="s">
        <v>1698</v>
      </c>
      <c r="AW387">
        <v>223</v>
      </c>
      <c r="AX387" t="s">
        <v>1699</v>
      </c>
      <c r="AY387">
        <v>163</v>
      </c>
      <c r="AZ387">
        <v>29585</v>
      </c>
      <c r="BA387">
        <v>0</v>
      </c>
      <c r="BB387">
        <v>53000</v>
      </c>
    </row>
    <row r="388" spans="1:54" x14ac:dyDescent="0.2">
      <c r="A388" t="s">
        <v>1700</v>
      </c>
      <c r="B388">
        <v>2005</v>
      </c>
      <c r="C388" s="1">
        <v>75000000</v>
      </c>
      <c r="D388" s="1"/>
      <c r="E388" s="1"/>
      <c r="F388">
        <v>18.132998671500602</v>
      </c>
      <c r="G388">
        <v>128200012</v>
      </c>
      <c r="H388">
        <v>18.669102196054599</v>
      </c>
      <c r="I388" t="s">
        <v>53</v>
      </c>
      <c r="J388" t="s">
        <v>54</v>
      </c>
      <c r="K388" t="s">
        <v>55</v>
      </c>
      <c r="L388">
        <v>91</v>
      </c>
      <c r="M388">
        <v>0</v>
      </c>
      <c r="N388">
        <v>1</v>
      </c>
      <c r="O388">
        <v>1</v>
      </c>
      <c r="P388">
        <v>0</v>
      </c>
      <c r="Q388">
        <v>1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1</v>
      </c>
      <c r="AH388">
        <v>0</v>
      </c>
      <c r="AI388">
        <v>0</v>
      </c>
      <c r="AJ388">
        <v>0</v>
      </c>
      <c r="AK388">
        <v>0</v>
      </c>
      <c r="AL388">
        <v>0</v>
      </c>
      <c r="AM388" t="s">
        <v>1701</v>
      </c>
      <c r="AN388" t="s">
        <v>88</v>
      </c>
      <c r="AO388">
        <v>6.3</v>
      </c>
      <c r="AP388">
        <v>163</v>
      </c>
      <c r="AQ388">
        <v>269</v>
      </c>
      <c r="AR388" t="s">
        <v>1199</v>
      </c>
      <c r="AS388">
        <v>77</v>
      </c>
      <c r="AT388" t="s">
        <v>297</v>
      </c>
      <c r="AU388">
        <v>1000</v>
      </c>
      <c r="AV388" t="s">
        <v>1702</v>
      </c>
      <c r="AW388">
        <v>311</v>
      </c>
      <c r="AX388" t="s">
        <v>1703</v>
      </c>
      <c r="AY388">
        <v>208</v>
      </c>
      <c r="AZ388">
        <v>1804</v>
      </c>
      <c r="BA388">
        <v>1</v>
      </c>
      <c r="BB388">
        <v>0</v>
      </c>
    </row>
    <row r="389" spans="1:54" x14ac:dyDescent="0.2">
      <c r="A389" t="s">
        <v>1704</v>
      </c>
      <c r="B389">
        <v>1997</v>
      </c>
      <c r="C389" s="1">
        <v>80000000</v>
      </c>
      <c r="D389" s="1"/>
      <c r="E389" s="1"/>
      <c r="F389">
        <v>18.197537192638201</v>
      </c>
      <c r="G389">
        <v>112225777</v>
      </c>
      <c r="H389">
        <v>18.536023266199301</v>
      </c>
      <c r="I389" t="s">
        <v>53</v>
      </c>
      <c r="J389" t="s">
        <v>54</v>
      </c>
      <c r="K389" t="s">
        <v>55</v>
      </c>
      <c r="L389">
        <v>138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1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1</v>
      </c>
      <c r="AH389">
        <v>0</v>
      </c>
      <c r="AI389">
        <v>0</v>
      </c>
      <c r="AJ389">
        <v>1</v>
      </c>
      <c r="AK389">
        <v>0</v>
      </c>
      <c r="AL389">
        <v>0</v>
      </c>
      <c r="AM389" t="s">
        <v>1705</v>
      </c>
      <c r="AN389" t="s">
        <v>476</v>
      </c>
      <c r="AO389">
        <v>7.3</v>
      </c>
      <c r="AP389">
        <v>155</v>
      </c>
      <c r="AQ389">
        <v>535</v>
      </c>
      <c r="AR389" t="s">
        <v>910</v>
      </c>
      <c r="AS389">
        <v>610</v>
      </c>
      <c r="AT389" t="s">
        <v>510</v>
      </c>
      <c r="AU389">
        <v>12000</v>
      </c>
      <c r="AV389" t="s">
        <v>59</v>
      </c>
      <c r="AW389">
        <v>1000</v>
      </c>
      <c r="AX389" t="s">
        <v>1524</v>
      </c>
      <c r="AY389">
        <v>805</v>
      </c>
      <c r="AZ389">
        <v>17087</v>
      </c>
      <c r="BA389">
        <v>0</v>
      </c>
      <c r="BB389">
        <v>11000</v>
      </c>
    </row>
    <row r="390" spans="1:54" x14ac:dyDescent="0.2">
      <c r="A390" t="s">
        <v>1706</v>
      </c>
      <c r="B390">
        <v>2008</v>
      </c>
      <c r="C390" s="1">
        <v>80000000</v>
      </c>
      <c r="D390" s="1"/>
      <c r="E390" s="1"/>
      <c r="F390">
        <v>18.197537192638201</v>
      </c>
      <c r="G390">
        <v>109993847</v>
      </c>
      <c r="H390">
        <v>18.515934985828601</v>
      </c>
      <c r="I390" t="s">
        <v>53</v>
      </c>
      <c r="J390" t="s">
        <v>54</v>
      </c>
      <c r="K390" t="s">
        <v>55</v>
      </c>
      <c r="L390">
        <v>99</v>
      </c>
      <c r="M390">
        <v>0</v>
      </c>
      <c r="N390">
        <v>0</v>
      </c>
      <c r="O390">
        <v>0</v>
      </c>
      <c r="P390">
        <v>0</v>
      </c>
      <c r="Q390">
        <v>1</v>
      </c>
      <c r="R390">
        <v>0</v>
      </c>
      <c r="S390">
        <v>0</v>
      </c>
      <c r="T390">
        <v>0</v>
      </c>
      <c r="U390">
        <v>1</v>
      </c>
      <c r="V390">
        <v>1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1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 t="s">
        <v>1707</v>
      </c>
      <c r="AN390" t="s">
        <v>88</v>
      </c>
      <c r="AO390">
        <v>6.1</v>
      </c>
      <c r="AP390">
        <v>144</v>
      </c>
      <c r="AQ390">
        <v>116</v>
      </c>
      <c r="AR390" t="s">
        <v>1708</v>
      </c>
      <c r="AS390">
        <v>163</v>
      </c>
      <c r="AT390" t="s">
        <v>1439</v>
      </c>
      <c r="AU390">
        <v>11000</v>
      </c>
      <c r="AV390" t="s">
        <v>1709</v>
      </c>
      <c r="AW390">
        <v>869</v>
      </c>
      <c r="AX390" t="s">
        <v>1710</v>
      </c>
      <c r="AY390">
        <v>495</v>
      </c>
      <c r="AZ390">
        <v>12831</v>
      </c>
      <c r="BA390">
        <v>0</v>
      </c>
      <c r="BB390">
        <v>0</v>
      </c>
    </row>
    <row r="391" spans="1:54" x14ac:dyDescent="0.2">
      <c r="A391" t="s">
        <v>1711</v>
      </c>
      <c r="B391">
        <v>2002</v>
      </c>
      <c r="C391" s="1">
        <v>80000000</v>
      </c>
      <c r="D391" s="1"/>
      <c r="E391" s="1"/>
      <c r="F391">
        <v>18.197537192638201</v>
      </c>
      <c r="G391">
        <v>104054514</v>
      </c>
      <c r="H391">
        <v>18.4604254928519</v>
      </c>
      <c r="I391" t="s">
        <v>53</v>
      </c>
      <c r="J391" t="s">
        <v>54</v>
      </c>
      <c r="K391" t="s">
        <v>55</v>
      </c>
      <c r="L391">
        <v>117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1</v>
      </c>
      <c r="S391">
        <v>0</v>
      </c>
      <c r="T391">
        <v>1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1</v>
      </c>
      <c r="AK391">
        <v>0</v>
      </c>
      <c r="AL391">
        <v>0</v>
      </c>
      <c r="AM391" t="s">
        <v>1712</v>
      </c>
      <c r="AN391" t="s">
        <v>476</v>
      </c>
      <c r="AO391">
        <v>7.7</v>
      </c>
      <c r="AP391">
        <v>226</v>
      </c>
      <c r="AQ391">
        <v>1009</v>
      </c>
      <c r="AR391" t="s">
        <v>1713</v>
      </c>
      <c r="AS391">
        <v>0</v>
      </c>
      <c r="AT391" t="s">
        <v>243</v>
      </c>
      <c r="AU391">
        <v>15000</v>
      </c>
      <c r="AV391" t="s">
        <v>1714</v>
      </c>
      <c r="AW391">
        <v>1000</v>
      </c>
      <c r="AX391" t="s">
        <v>1715</v>
      </c>
      <c r="AY391">
        <v>818</v>
      </c>
      <c r="AZ391">
        <v>16828</v>
      </c>
      <c r="BA391">
        <v>0</v>
      </c>
      <c r="BB391">
        <v>0</v>
      </c>
    </row>
    <row r="392" spans="1:54" x14ac:dyDescent="0.2">
      <c r="A392" t="s">
        <v>1716</v>
      </c>
      <c r="B392">
        <v>2011</v>
      </c>
      <c r="C392" s="1">
        <v>80000000</v>
      </c>
      <c r="D392" s="1"/>
      <c r="E392" s="1"/>
      <c r="F392">
        <v>18.197537192638201</v>
      </c>
      <c r="G392">
        <v>103028109</v>
      </c>
      <c r="H392">
        <v>18.450512411875302</v>
      </c>
      <c r="I392" t="s">
        <v>53</v>
      </c>
      <c r="J392" t="s">
        <v>54</v>
      </c>
      <c r="K392" t="s">
        <v>55</v>
      </c>
      <c r="L392">
        <v>117</v>
      </c>
      <c r="M392">
        <v>0</v>
      </c>
      <c r="N392">
        <v>0</v>
      </c>
      <c r="O392">
        <v>0</v>
      </c>
      <c r="P392">
        <v>0</v>
      </c>
      <c r="Q392">
        <v>1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 t="s">
        <v>1717</v>
      </c>
      <c r="AN392" t="s">
        <v>57</v>
      </c>
      <c r="AO392">
        <v>6.4</v>
      </c>
      <c r="AP392">
        <v>204</v>
      </c>
      <c r="AQ392">
        <v>203</v>
      </c>
      <c r="AR392" t="s">
        <v>1438</v>
      </c>
      <c r="AS392">
        <v>221</v>
      </c>
      <c r="AT392" t="s">
        <v>1439</v>
      </c>
      <c r="AU392">
        <v>11000</v>
      </c>
      <c r="AV392" t="s">
        <v>1718</v>
      </c>
      <c r="AW392">
        <v>3000</v>
      </c>
      <c r="AX392" t="s">
        <v>1441</v>
      </c>
      <c r="AY392">
        <v>503</v>
      </c>
      <c r="AZ392">
        <v>16325</v>
      </c>
      <c r="BA392">
        <v>1</v>
      </c>
      <c r="BB392">
        <v>19000</v>
      </c>
    </row>
    <row r="393" spans="1:54" x14ac:dyDescent="0.2">
      <c r="A393" t="s">
        <v>1719</v>
      </c>
      <c r="B393">
        <v>1997</v>
      </c>
      <c r="C393" s="1">
        <v>75000000</v>
      </c>
      <c r="D393" s="1"/>
      <c r="E393" s="1"/>
      <c r="F393">
        <v>18.132998671500602</v>
      </c>
      <c r="G393">
        <v>101087161</v>
      </c>
      <c r="H393">
        <v>18.431493682850199</v>
      </c>
      <c r="I393" t="s">
        <v>53</v>
      </c>
      <c r="J393" t="s">
        <v>54</v>
      </c>
      <c r="K393" t="s">
        <v>55</v>
      </c>
      <c r="L393">
        <v>123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1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1</v>
      </c>
      <c r="AK393">
        <v>0</v>
      </c>
      <c r="AL393">
        <v>0</v>
      </c>
      <c r="AM393" t="s">
        <v>1720</v>
      </c>
      <c r="AN393" t="s">
        <v>476</v>
      </c>
      <c r="AO393">
        <v>6.8</v>
      </c>
      <c r="AP393">
        <v>139</v>
      </c>
      <c r="AQ393">
        <v>339</v>
      </c>
      <c r="AR393" t="s">
        <v>1186</v>
      </c>
      <c r="AS393">
        <v>165</v>
      </c>
      <c r="AT393" t="s">
        <v>201</v>
      </c>
      <c r="AU393">
        <v>12000</v>
      </c>
      <c r="AV393" t="s">
        <v>1721</v>
      </c>
      <c r="AW393">
        <v>878</v>
      </c>
      <c r="AX393" t="s">
        <v>1722</v>
      </c>
      <c r="AY393">
        <v>744</v>
      </c>
      <c r="AZ393">
        <v>15362</v>
      </c>
      <c r="BA393">
        <v>6</v>
      </c>
      <c r="BB393">
        <v>0</v>
      </c>
    </row>
    <row r="394" spans="1:54" x14ac:dyDescent="0.2">
      <c r="A394" t="s">
        <v>1723</v>
      </c>
      <c r="B394">
        <v>2008</v>
      </c>
      <c r="C394" s="1">
        <v>80000000</v>
      </c>
      <c r="D394" s="1"/>
      <c r="E394" s="1"/>
      <c r="F394">
        <v>18.197537192638201</v>
      </c>
      <c r="G394">
        <v>101111837</v>
      </c>
      <c r="H394">
        <v>18.4317377592341</v>
      </c>
      <c r="I394" t="s">
        <v>53</v>
      </c>
      <c r="J394" t="s">
        <v>54</v>
      </c>
      <c r="K394" t="s">
        <v>55</v>
      </c>
      <c r="L394">
        <v>118</v>
      </c>
      <c r="M394">
        <v>1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1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1</v>
      </c>
      <c r="AK394">
        <v>0</v>
      </c>
      <c r="AL394">
        <v>0</v>
      </c>
      <c r="AM394" t="s">
        <v>1724</v>
      </c>
      <c r="AN394" t="s">
        <v>57</v>
      </c>
      <c r="AO394">
        <v>6.6</v>
      </c>
      <c r="AP394">
        <v>215</v>
      </c>
      <c r="AQ394">
        <v>318</v>
      </c>
      <c r="AR394" t="s">
        <v>1725</v>
      </c>
      <c r="AS394">
        <v>154</v>
      </c>
      <c r="AT394" t="s">
        <v>688</v>
      </c>
      <c r="AU394">
        <v>3000</v>
      </c>
      <c r="AV394" t="s">
        <v>1726</v>
      </c>
      <c r="AW394">
        <v>982</v>
      </c>
      <c r="AX394" t="s">
        <v>1727</v>
      </c>
      <c r="AY394">
        <v>915</v>
      </c>
      <c r="AZ394">
        <v>5637</v>
      </c>
      <c r="BA394">
        <v>3</v>
      </c>
      <c r="BB394">
        <v>0</v>
      </c>
    </row>
    <row r="395" spans="1:54" x14ac:dyDescent="0.2">
      <c r="A395" t="s">
        <v>1728</v>
      </c>
      <c r="B395">
        <v>2003</v>
      </c>
      <c r="C395" s="1">
        <v>79000000</v>
      </c>
      <c r="D395" s="1"/>
      <c r="E395" s="1"/>
      <c r="F395">
        <v>18.1849584104313</v>
      </c>
      <c r="G395">
        <v>95632614</v>
      </c>
      <c r="H395">
        <v>18.3760244704706</v>
      </c>
      <c r="I395" t="s">
        <v>53</v>
      </c>
      <c r="J395" t="s">
        <v>54</v>
      </c>
      <c r="K395" t="s">
        <v>55</v>
      </c>
      <c r="L395">
        <v>154</v>
      </c>
      <c r="M395">
        <v>0</v>
      </c>
      <c r="N395">
        <v>1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1</v>
      </c>
      <c r="U395">
        <v>0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1</v>
      </c>
      <c r="AL395">
        <v>0</v>
      </c>
      <c r="AM395" t="s">
        <v>1729</v>
      </c>
      <c r="AN395" t="s">
        <v>476</v>
      </c>
      <c r="AO395">
        <v>7.2</v>
      </c>
      <c r="AP395">
        <v>198</v>
      </c>
      <c r="AQ395">
        <v>674</v>
      </c>
      <c r="AR395" t="s">
        <v>1730</v>
      </c>
      <c r="AS395">
        <v>333</v>
      </c>
      <c r="AT395" t="s">
        <v>505</v>
      </c>
      <c r="AU395">
        <v>22000</v>
      </c>
      <c r="AV395" t="s">
        <v>598</v>
      </c>
      <c r="AW395">
        <v>20000</v>
      </c>
      <c r="AX395" t="s">
        <v>286</v>
      </c>
      <c r="AY395">
        <v>16000</v>
      </c>
      <c r="AZ395">
        <v>61110</v>
      </c>
      <c r="BA395">
        <v>3</v>
      </c>
      <c r="BB395">
        <v>0</v>
      </c>
    </row>
    <row r="396" spans="1:54" x14ac:dyDescent="0.2">
      <c r="A396" t="s">
        <v>1731</v>
      </c>
      <c r="B396">
        <v>2010</v>
      </c>
      <c r="C396" s="1">
        <v>80000000</v>
      </c>
      <c r="D396" s="1"/>
      <c r="E396" s="1"/>
      <c r="F396">
        <v>18.197537192638201</v>
      </c>
      <c r="G396">
        <v>94822707</v>
      </c>
      <c r="H396">
        <v>18.367519463860098</v>
      </c>
      <c r="I396" t="s">
        <v>53</v>
      </c>
      <c r="J396" t="s">
        <v>54</v>
      </c>
      <c r="K396" t="s">
        <v>55</v>
      </c>
      <c r="L396">
        <v>118</v>
      </c>
      <c r="M396">
        <v>1</v>
      </c>
      <c r="N396">
        <v>1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1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1</v>
      </c>
      <c r="AK396">
        <v>0</v>
      </c>
      <c r="AL396">
        <v>0</v>
      </c>
      <c r="AM396" t="s">
        <v>1732</v>
      </c>
      <c r="AN396" t="s">
        <v>476</v>
      </c>
      <c r="AO396">
        <v>6.9</v>
      </c>
      <c r="AP396">
        <v>325</v>
      </c>
      <c r="AQ396">
        <v>560</v>
      </c>
      <c r="AR396" t="s">
        <v>1733</v>
      </c>
      <c r="AS396">
        <v>117</v>
      </c>
      <c r="AT396" t="s">
        <v>1142</v>
      </c>
      <c r="AU396">
        <v>18000</v>
      </c>
      <c r="AV396" t="s">
        <v>218</v>
      </c>
      <c r="AW396">
        <v>15000</v>
      </c>
      <c r="AX396" t="s">
        <v>330</v>
      </c>
      <c r="AY396">
        <v>10000</v>
      </c>
      <c r="AZ396">
        <v>44797</v>
      </c>
      <c r="BA396">
        <v>0</v>
      </c>
      <c r="BB396">
        <v>20000</v>
      </c>
    </row>
    <row r="397" spans="1:54" x14ac:dyDescent="0.2">
      <c r="A397" t="s">
        <v>1734</v>
      </c>
      <c r="B397">
        <v>1997</v>
      </c>
      <c r="C397" s="1">
        <v>80000000</v>
      </c>
      <c r="D397" s="1"/>
      <c r="E397" s="1"/>
      <c r="F397">
        <v>18.197537192638201</v>
      </c>
      <c r="G397">
        <v>92969824</v>
      </c>
      <c r="H397">
        <v>18.347785525346499</v>
      </c>
      <c r="I397" t="s">
        <v>53</v>
      </c>
      <c r="J397" t="s">
        <v>54</v>
      </c>
      <c r="K397" t="s">
        <v>55</v>
      </c>
      <c r="L397">
        <v>90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1</v>
      </c>
      <c r="AH397">
        <v>0</v>
      </c>
      <c r="AI397">
        <v>0</v>
      </c>
      <c r="AJ397">
        <v>0</v>
      </c>
      <c r="AK397">
        <v>0</v>
      </c>
      <c r="AL397">
        <v>0</v>
      </c>
      <c r="AM397" t="s">
        <v>1735</v>
      </c>
      <c r="AN397" t="s">
        <v>88</v>
      </c>
      <c r="AO397">
        <v>5.2</v>
      </c>
      <c r="AP397">
        <v>53</v>
      </c>
      <c r="AQ397">
        <v>64</v>
      </c>
      <c r="AR397" t="s">
        <v>1736</v>
      </c>
      <c r="AS397">
        <v>10</v>
      </c>
      <c r="AT397" t="s">
        <v>578</v>
      </c>
      <c r="AU397">
        <v>49000</v>
      </c>
      <c r="AV397" t="s">
        <v>1737</v>
      </c>
      <c r="AW397">
        <v>570</v>
      </c>
      <c r="AX397" t="s">
        <v>1738</v>
      </c>
      <c r="AY397">
        <v>159</v>
      </c>
      <c r="AZ397">
        <v>50005</v>
      </c>
      <c r="BA397">
        <v>1</v>
      </c>
      <c r="BB397">
        <v>0</v>
      </c>
    </row>
    <row r="398" spans="1:54" x14ac:dyDescent="0.2">
      <c r="A398" t="s">
        <v>1739</v>
      </c>
      <c r="B398">
        <v>1999</v>
      </c>
      <c r="C398" s="1">
        <v>80000000</v>
      </c>
      <c r="D398" s="1"/>
      <c r="E398" s="1"/>
      <c r="F398">
        <v>18.197537192638201</v>
      </c>
      <c r="G398">
        <v>91188905</v>
      </c>
      <c r="H398">
        <v>18.328443791942099</v>
      </c>
      <c r="I398" t="s">
        <v>53</v>
      </c>
      <c r="J398" t="s">
        <v>54</v>
      </c>
      <c r="K398" t="s">
        <v>55</v>
      </c>
      <c r="L398">
        <v>113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1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1</v>
      </c>
      <c r="AK398">
        <v>0</v>
      </c>
      <c r="AL398">
        <v>0</v>
      </c>
      <c r="AM398" t="s">
        <v>1740</v>
      </c>
      <c r="AN398" t="s">
        <v>57</v>
      </c>
      <c r="AO398">
        <v>4.9000000000000004</v>
      </c>
      <c r="AP398">
        <v>167</v>
      </c>
      <c r="AQ398">
        <v>805</v>
      </c>
      <c r="AR398" t="s">
        <v>1077</v>
      </c>
      <c r="AS398">
        <v>101</v>
      </c>
      <c r="AT398" t="s">
        <v>176</v>
      </c>
      <c r="AU398">
        <v>14000</v>
      </c>
      <c r="AV398" t="s">
        <v>1741</v>
      </c>
      <c r="AW398">
        <v>960</v>
      </c>
      <c r="AX398" t="s">
        <v>1742</v>
      </c>
      <c r="AY398">
        <v>913</v>
      </c>
      <c r="AZ398">
        <v>17786</v>
      </c>
      <c r="BA398">
        <v>0</v>
      </c>
      <c r="BB398">
        <v>0</v>
      </c>
    </row>
    <row r="399" spans="1:54" x14ac:dyDescent="0.2">
      <c r="A399" t="s">
        <v>1743</v>
      </c>
      <c r="B399">
        <v>1996</v>
      </c>
      <c r="C399" s="1">
        <v>80000000</v>
      </c>
      <c r="D399" s="1"/>
      <c r="E399" s="1"/>
      <c r="F399">
        <v>18.197537192638201</v>
      </c>
      <c r="G399">
        <v>90443603</v>
      </c>
      <c r="H399">
        <v>18.3202370431475</v>
      </c>
      <c r="I399" t="s">
        <v>53</v>
      </c>
      <c r="J399" t="s">
        <v>54</v>
      </c>
      <c r="K399" t="s">
        <v>55</v>
      </c>
      <c r="L399">
        <v>88</v>
      </c>
      <c r="M399">
        <v>0</v>
      </c>
      <c r="N399">
        <v>1</v>
      </c>
      <c r="O399">
        <v>1</v>
      </c>
      <c r="P399">
        <v>0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1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1</v>
      </c>
      <c r="AH399">
        <v>0</v>
      </c>
      <c r="AI399">
        <v>1</v>
      </c>
      <c r="AJ399">
        <v>0</v>
      </c>
      <c r="AK399">
        <v>0</v>
      </c>
      <c r="AL399">
        <v>0</v>
      </c>
      <c r="AM399" t="s">
        <v>1744</v>
      </c>
      <c r="AN399" t="s">
        <v>88</v>
      </c>
      <c r="AO399">
        <v>6.3</v>
      </c>
      <c r="AP399">
        <v>46</v>
      </c>
      <c r="AQ399">
        <v>123</v>
      </c>
      <c r="AR399" t="s">
        <v>1745</v>
      </c>
      <c r="AS399">
        <v>30</v>
      </c>
      <c r="AT399" t="s">
        <v>1400</v>
      </c>
      <c r="AU399">
        <v>13000</v>
      </c>
      <c r="AV399" t="s">
        <v>695</v>
      </c>
      <c r="AW399">
        <v>967</v>
      </c>
      <c r="AX399" t="s">
        <v>1746</v>
      </c>
      <c r="AY399">
        <v>366</v>
      </c>
      <c r="AZ399">
        <v>15001</v>
      </c>
      <c r="BA399">
        <v>1</v>
      </c>
      <c r="BB399">
        <v>0</v>
      </c>
    </row>
    <row r="400" spans="1:54" x14ac:dyDescent="0.2">
      <c r="A400" t="s">
        <v>1747</v>
      </c>
      <c r="B400">
        <v>2006</v>
      </c>
      <c r="C400" s="1">
        <v>65000000</v>
      </c>
      <c r="D400" s="1"/>
      <c r="E400" s="1"/>
      <c r="F400">
        <v>17.989897827859899</v>
      </c>
      <c r="G400">
        <v>82226474</v>
      </c>
      <c r="H400">
        <v>18.224987876300101</v>
      </c>
      <c r="I400" t="s">
        <v>53</v>
      </c>
      <c r="J400" t="s">
        <v>54</v>
      </c>
      <c r="K400" t="s">
        <v>55</v>
      </c>
      <c r="L400">
        <v>93</v>
      </c>
      <c r="M400">
        <v>0</v>
      </c>
      <c r="N400">
        <v>1</v>
      </c>
      <c r="O400">
        <v>0</v>
      </c>
      <c r="P400">
        <v>0</v>
      </c>
      <c r="Q400">
        <v>1</v>
      </c>
      <c r="R400">
        <v>1</v>
      </c>
      <c r="S400">
        <v>0</v>
      </c>
      <c r="T400">
        <v>0</v>
      </c>
      <c r="U400">
        <v>1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 t="s">
        <v>1748</v>
      </c>
      <c r="AN400" t="s">
        <v>88</v>
      </c>
      <c r="AO400">
        <v>5.6</v>
      </c>
      <c r="AP400">
        <v>147</v>
      </c>
      <c r="AQ400">
        <v>424</v>
      </c>
      <c r="AR400" t="s">
        <v>577</v>
      </c>
      <c r="AS400">
        <v>189</v>
      </c>
      <c r="AT400" t="s">
        <v>1749</v>
      </c>
      <c r="AU400">
        <v>1000</v>
      </c>
      <c r="AV400" t="s">
        <v>1750</v>
      </c>
      <c r="AW400">
        <v>177</v>
      </c>
      <c r="AX400" t="s">
        <v>1751</v>
      </c>
      <c r="AY400">
        <v>38</v>
      </c>
      <c r="AZ400">
        <v>1267</v>
      </c>
      <c r="BA400">
        <v>0</v>
      </c>
      <c r="BB400">
        <v>0</v>
      </c>
    </row>
    <row r="401" spans="1:54" x14ac:dyDescent="0.2">
      <c r="A401" t="s">
        <v>1752</v>
      </c>
      <c r="B401">
        <v>2008</v>
      </c>
      <c r="C401" s="1">
        <v>80000000</v>
      </c>
      <c r="D401" s="1"/>
      <c r="E401" s="1"/>
      <c r="F401">
        <v>18.197537192638201</v>
      </c>
      <c r="G401">
        <v>79363785</v>
      </c>
      <c r="H401">
        <v>18.189552713855999</v>
      </c>
      <c r="I401" t="s">
        <v>53</v>
      </c>
      <c r="J401" t="s">
        <v>54</v>
      </c>
      <c r="K401" t="s">
        <v>55</v>
      </c>
      <c r="L401">
        <v>104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1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1</v>
      </c>
      <c r="AH401">
        <v>0</v>
      </c>
      <c r="AI401">
        <v>0</v>
      </c>
      <c r="AJ401">
        <v>1</v>
      </c>
      <c r="AK401">
        <v>0</v>
      </c>
      <c r="AL401">
        <v>0</v>
      </c>
      <c r="AM401" t="s">
        <v>1753</v>
      </c>
      <c r="AN401" t="s">
        <v>57</v>
      </c>
      <c r="AO401">
        <v>5.5</v>
      </c>
      <c r="AP401">
        <v>276</v>
      </c>
      <c r="AQ401">
        <v>698</v>
      </c>
      <c r="AR401" t="s">
        <v>1754</v>
      </c>
      <c r="AS401">
        <v>301</v>
      </c>
      <c r="AT401" t="s">
        <v>430</v>
      </c>
      <c r="AU401">
        <v>18000</v>
      </c>
      <c r="AV401" t="s">
        <v>439</v>
      </c>
      <c r="AW401">
        <v>4000</v>
      </c>
      <c r="AX401" t="s">
        <v>1755</v>
      </c>
      <c r="AY401">
        <v>71</v>
      </c>
      <c r="AZ401">
        <v>22194</v>
      </c>
      <c r="BA401">
        <v>0</v>
      </c>
      <c r="BB401">
        <v>0</v>
      </c>
    </row>
    <row r="402" spans="1:54" x14ac:dyDescent="0.2">
      <c r="A402" t="s">
        <v>1756</v>
      </c>
      <c r="B402">
        <v>1997</v>
      </c>
      <c r="C402" s="1">
        <v>75000000</v>
      </c>
      <c r="D402" s="1"/>
      <c r="E402" s="1"/>
      <c r="F402">
        <v>18.132998671500602</v>
      </c>
      <c r="G402">
        <v>76081498</v>
      </c>
      <c r="H402">
        <v>18.147315665807799</v>
      </c>
      <c r="I402" t="s">
        <v>53</v>
      </c>
      <c r="J402" t="s">
        <v>54</v>
      </c>
      <c r="K402" t="s">
        <v>55</v>
      </c>
      <c r="L402">
        <v>135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1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1</v>
      </c>
      <c r="AD402">
        <v>0</v>
      </c>
      <c r="AE402">
        <v>0</v>
      </c>
      <c r="AF402">
        <v>1</v>
      </c>
      <c r="AG402">
        <v>0</v>
      </c>
      <c r="AH402">
        <v>0</v>
      </c>
      <c r="AI402">
        <v>0</v>
      </c>
      <c r="AJ402">
        <v>1</v>
      </c>
      <c r="AK402">
        <v>0</v>
      </c>
      <c r="AL402">
        <v>0</v>
      </c>
      <c r="AM402" t="s">
        <v>1757</v>
      </c>
      <c r="AN402" t="s">
        <v>476</v>
      </c>
      <c r="AO402">
        <v>6.7</v>
      </c>
      <c r="AP402">
        <v>80</v>
      </c>
      <c r="AQ402">
        <v>162</v>
      </c>
      <c r="AR402" t="s">
        <v>740</v>
      </c>
      <c r="AS402">
        <v>503</v>
      </c>
      <c r="AT402" t="s">
        <v>1026</v>
      </c>
      <c r="AU402">
        <v>8000</v>
      </c>
      <c r="AV402" t="s">
        <v>1758</v>
      </c>
      <c r="AW402">
        <v>137</v>
      </c>
      <c r="AX402" t="s">
        <v>1759</v>
      </c>
      <c r="AY402">
        <v>67</v>
      </c>
      <c r="AZ402">
        <v>8355</v>
      </c>
      <c r="BA402">
        <v>1</v>
      </c>
      <c r="BB402">
        <v>0</v>
      </c>
    </row>
    <row r="403" spans="1:54" x14ac:dyDescent="0.2">
      <c r="A403" t="s">
        <v>1760</v>
      </c>
      <c r="B403">
        <v>2014</v>
      </c>
      <c r="C403" s="1">
        <v>68000000</v>
      </c>
      <c r="D403" s="1"/>
      <c r="E403" s="1"/>
      <c r="F403">
        <v>18.035018263140401</v>
      </c>
      <c r="G403">
        <v>85707116</v>
      </c>
      <c r="H403">
        <v>18.266446413959901</v>
      </c>
      <c r="I403" t="s">
        <v>53</v>
      </c>
      <c r="J403" t="s">
        <v>54</v>
      </c>
      <c r="K403" t="s">
        <v>55</v>
      </c>
      <c r="L403">
        <v>134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1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1</v>
      </c>
      <c r="AL403">
        <v>0</v>
      </c>
      <c r="AM403" t="s">
        <v>1761</v>
      </c>
      <c r="AN403" t="s">
        <v>476</v>
      </c>
      <c r="AO403">
        <v>7.6</v>
      </c>
      <c r="AP403">
        <v>406</v>
      </c>
      <c r="AQ403">
        <v>701</v>
      </c>
      <c r="AR403" t="s">
        <v>382</v>
      </c>
      <c r="AS403">
        <v>452</v>
      </c>
      <c r="AT403" t="s">
        <v>260</v>
      </c>
      <c r="AU403">
        <v>11000</v>
      </c>
      <c r="AV403" t="s">
        <v>832</v>
      </c>
      <c r="AW403">
        <v>8000</v>
      </c>
      <c r="AX403" t="s">
        <v>1762</v>
      </c>
      <c r="AY403">
        <v>697</v>
      </c>
      <c r="AZ403">
        <v>20411</v>
      </c>
      <c r="BA403">
        <v>4</v>
      </c>
      <c r="BB403">
        <v>82000</v>
      </c>
    </row>
    <row r="404" spans="1:54" x14ac:dyDescent="0.2">
      <c r="A404" t="s">
        <v>1763</v>
      </c>
      <c r="B404">
        <v>1998</v>
      </c>
      <c r="C404" s="1">
        <v>70000000</v>
      </c>
      <c r="D404" s="1"/>
      <c r="E404" s="1"/>
      <c r="F404">
        <v>18.0640058000136</v>
      </c>
      <c r="G404">
        <v>74329966</v>
      </c>
      <c r="H404">
        <v>18.124024739281801</v>
      </c>
      <c r="I404" t="s">
        <v>53</v>
      </c>
      <c r="J404" t="s">
        <v>54</v>
      </c>
      <c r="K404" t="s">
        <v>55</v>
      </c>
      <c r="L404">
        <v>98</v>
      </c>
      <c r="M404">
        <v>1</v>
      </c>
      <c r="N404">
        <v>1</v>
      </c>
      <c r="O404">
        <v>0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1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 t="s">
        <v>1764</v>
      </c>
      <c r="AN404" t="s">
        <v>57</v>
      </c>
      <c r="AO404">
        <v>5.7</v>
      </c>
      <c r="AP404">
        <v>97</v>
      </c>
      <c r="AQ404">
        <v>164</v>
      </c>
      <c r="AR404" t="s">
        <v>1765</v>
      </c>
      <c r="AS404">
        <v>425</v>
      </c>
      <c r="AT404" t="s">
        <v>295</v>
      </c>
      <c r="AU404">
        <v>11000</v>
      </c>
      <c r="AV404" t="s">
        <v>1490</v>
      </c>
      <c r="AW404">
        <v>643</v>
      </c>
      <c r="AX404" t="s">
        <v>823</v>
      </c>
      <c r="AY404">
        <v>397</v>
      </c>
      <c r="AZ404">
        <v>12729</v>
      </c>
      <c r="BA404">
        <v>2</v>
      </c>
      <c r="BB404">
        <v>0</v>
      </c>
    </row>
    <row r="405" spans="1:54" x14ac:dyDescent="0.2">
      <c r="A405" t="s">
        <v>1766</v>
      </c>
      <c r="B405">
        <v>2010</v>
      </c>
      <c r="C405" s="1">
        <v>80000000</v>
      </c>
      <c r="D405" s="1"/>
      <c r="E405" s="1"/>
      <c r="F405">
        <v>18.197537192638201</v>
      </c>
      <c r="G405">
        <v>100169068</v>
      </c>
      <c r="H405">
        <v>18.422369996361802</v>
      </c>
      <c r="I405" t="s">
        <v>53</v>
      </c>
      <c r="J405" t="s">
        <v>54</v>
      </c>
      <c r="K405" t="s">
        <v>55</v>
      </c>
      <c r="L405">
        <v>80</v>
      </c>
      <c r="M405">
        <v>0</v>
      </c>
      <c r="N405">
        <v>1</v>
      </c>
      <c r="O405">
        <v>1</v>
      </c>
      <c r="P405">
        <v>0</v>
      </c>
      <c r="Q405">
        <v>1</v>
      </c>
      <c r="R405">
        <v>0</v>
      </c>
      <c r="S405">
        <v>0</v>
      </c>
      <c r="T405">
        <v>0</v>
      </c>
      <c r="U405">
        <v>1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 t="s">
        <v>1767</v>
      </c>
      <c r="AN405" t="s">
        <v>88</v>
      </c>
      <c r="AO405">
        <v>4.5999999999999996</v>
      </c>
      <c r="AP405">
        <v>143</v>
      </c>
      <c r="AQ405">
        <v>100</v>
      </c>
      <c r="AR405" t="s">
        <v>1768</v>
      </c>
      <c r="AS405">
        <v>40</v>
      </c>
      <c r="AT405" t="s">
        <v>524</v>
      </c>
      <c r="AU405">
        <v>3000</v>
      </c>
      <c r="AV405" t="s">
        <v>1769</v>
      </c>
      <c r="AW405">
        <v>642</v>
      </c>
      <c r="AX405" t="s">
        <v>1770</v>
      </c>
      <c r="AY405">
        <v>375</v>
      </c>
      <c r="AZ405">
        <v>4394</v>
      </c>
      <c r="BA405">
        <v>0</v>
      </c>
      <c r="BB405">
        <v>0</v>
      </c>
    </row>
    <row r="406" spans="1:54" x14ac:dyDescent="0.2">
      <c r="A406" t="s">
        <v>1771</v>
      </c>
      <c r="B406">
        <v>2002</v>
      </c>
      <c r="C406" s="1">
        <v>80000000</v>
      </c>
      <c r="D406" s="1"/>
      <c r="E406" s="1"/>
      <c r="F406">
        <v>18.197537192638201</v>
      </c>
      <c r="G406">
        <v>73215310</v>
      </c>
      <c r="H406">
        <v>18.108915110067599</v>
      </c>
      <c r="I406" t="s">
        <v>53</v>
      </c>
      <c r="J406" t="s">
        <v>54</v>
      </c>
      <c r="K406" t="s">
        <v>55</v>
      </c>
      <c r="L406">
        <v>83</v>
      </c>
      <c r="M406">
        <v>0</v>
      </c>
      <c r="N406">
        <v>1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1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1</v>
      </c>
      <c r="AM406" t="s">
        <v>1772</v>
      </c>
      <c r="AN406" t="s">
        <v>199</v>
      </c>
      <c r="AO406">
        <v>7</v>
      </c>
      <c r="AP406">
        <v>106</v>
      </c>
      <c r="AQ406">
        <v>216</v>
      </c>
      <c r="AR406" t="s">
        <v>1773</v>
      </c>
      <c r="AS406">
        <v>21</v>
      </c>
      <c r="AT406" t="s">
        <v>794</v>
      </c>
      <c r="AU406">
        <v>13000</v>
      </c>
      <c r="AV406" t="s">
        <v>1774</v>
      </c>
      <c r="AW406">
        <v>503</v>
      </c>
      <c r="AX406" t="s">
        <v>1775</v>
      </c>
      <c r="AY406">
        <v>495</v>
      </c>
      <c r="AZ406">
        <v>14261</v>
      </c>
      <c r="BA406">
        <v>0</v>
      </c>
      <c r="BB406">
        <v>4000</v>
      </c>
    </row>
    <row r="407" spans="1:54" x14ac:dyDescent="0.2">
      <c r="A407" t="s">
        <v>1776</v>
      </c>
      <c r="B407">
        <v>2011</v>
      </c>
      <c r="C407" s="1">
        <v>80000000</v>
      </c>
      <c r="D407" s="1"/>
      <c r="E407" s="1"/>
      <c r="F407">
        <v>18.197537192638201</v>
      </c>
      <c r="G407">
        <v>80360866</v>
      </c>
      <c r="H407">
        <v>18.202037874358702</v>
      </c>
      <c r="I407" t="s">
        <v>53</v>
      </c>
      <c r="J407" t="s">
        <v>54</v>
      </c>
      <c r="K407" t="s">
        <v>55</v>
      </c>
      <c r="L407">
        <v>102</v>
      </c>
      <c r="M407">
        <v>0</v>
      </c>
      <c r="N407">
        <v>0</v>
      </c>
      <c r="O407">
        <v>0</v>
      </c>
      <c r="P407">
        <v>0</v>
      </c>
      <c r="Q407">
        <v>1</v>
      </c>
      <c r="R407">
        <v>0</v>
      </c>
      <c r="S407">
        <v>0</v>
      </c>
      <c r="T407">
        <v>0</v>
      </c>
      <c r="U407">
        <v>1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1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 t="s">
        <v>1777</v>
      </c>
      <c r="AN407" t="s">
        <v>88</v>
      </c>
      <c r="AO407">
        <v>5.2</v>
      </c>
      <c r="AP407">
        <v>178</v>
      </c>
      <c r="AQ407">
        <v>127</v>
      </c>
      <c r="AR407" t="s">
        <v>1091</v>
      </c>
      <c r="AS407">
        <v>153</v>
      </c>
      <c r="AT407" t="s">
        <v>688</v>
      </c>
      <c r="AU407">
        <v>3000</v>
      </c>
      <c r="AV407" t="s">
        <v>1778</v>
      </c>
      <c r="AW407">
        <v>1000</v>
      </c>
      <c r="AX407" t="s">
        <v>1779</v>
      </c>
      <c r="AY407">
        <v>269</v>
      </c>
      <c r="AZ407">
        <v>5392</v>
      </c>
      <c r="BA407">
        <v>1</v>
      </c>
      <c r="BB407">
        <v>0</v>
      </c>
    </row>
    <row r="408" spans="1:54" x14ac:dyDescent="0.2">
      <c r="A408" t="s">
        <v>1780</v>
      </c>
      <c r="B408">
        <v>1998</v>
      </c>
      <c r="C408" s="1">
        <v>80000000</v>
      </c>
      <c r="D408" s="1"/>
      <c r="E408" s="1"/>
      <c r="F408">
        <v>18.197537192638201</v>
      </c>
      <c r="G408">
        <v>69102910</v>
      </c>
      <c r="H408">
        <v>18.051107400731102</v>
      </c>
      <c r="I408" t="s">
        <v>53</v>
      </c>
      <c r="J408" t="s">
        <v>54</v>
      </c>
      <c r="K408" t="s">
        <v>55</v>
      </c>
      <c r="L408">
        <v>130</v>
      </c>
      <c r="M408">
        <v>1</v>
      </c>
      <c r="N408">
        <v>1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1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1</v>
      </c>
      <c r="AH408">
        <v>0</v>
      </c>
      <c r="AI408">
        <v>0</v>
      </c>
      <c r="AJ408">
        <v>1</v>
      </c>
      <c r="AK408">
        <v>0</v>
      </c>
      <c r="AL408">
        <v>0</v>
      </c>
      <c r="AM408" t="s">
        <v>1781</v>
      </c>
      <c r="AN408" t="s">
        <v>57</v>
      </c>
      <c r="AO408">
        <v>5.0999999999999996</v>
      </c>
      <c r="AP408">
        <v>102</v>
      </c>
      <c r="AQ408">
        <v>370</v>
      </c>
      <c r="AR408" t="s">
        <v>1782</v>
      </c>
      <c r="AS408">
        <v>81</v>
      </c>
      <c r="AT408" t="s">
        <v>330</v>
      </c>
      <c r="AU408">
        <v>10000</v>
      </c>
      <c r="AV408" t="s">
        <v>150</v>
      </c>
      <c r="AW408">
        <v>882</v>
      </c>
      <c r="AX408" t="s">
        <v>1783</v>
      </c>
      <c r="AY408">
        <v>427</v>
      </c>
      <c r="AZ408">
        <v>12186</v>
      </c>
      <c r="BA408">
        <v>0</v>
      </c>
      <c r="BB408">
        <v>0</v>
      </c>
    </row>
    <row r="409" spans="1:54" x14ac:dyDescent="0.2">
      <c r="A409" t="s">
        <v>1784</v>
      </c>
      <c r="B409">
        <v>2004</v>
      </c>
      <c r="C409" s="1">
        <v>80000000</v>
      </c>
      <c r="D409" s="1"/>
      <c r="E409" s="1"/>
      <c r="F409">
        <v>18.197537192638201</v>
      </c>
      <c r="G409">
        <v>65948711</v>
      </c>
      <c r="H409">
        <v>18.004387891826699</v>
      </c>
      <c r="I409" t="s">
        <v>53</v>
      </c>
      <c r="J409" t="s">
        <v>54</v>
      </c>
      <c r="K409" t="s">
        <v>55</v>
      </c>
      <c r="L409">
        <v>129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1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1</v>
      </c>
      <c r="AD409">
        <v>0</v>
      </c>
      <c r="AE409">
        <v>0</v>
      </c>
      <c r="AF409">
        <v>0</v>
      </c>
      <c r="AG409">
        <v>1</v>
      </c>
      <c r="AH409">
        <v>0</v>
      </c>
      <c r="AI409">
        <v>0</v>
      </c>
      <c r="AJ409">
        <v>1</v>
      </c>
      <c r="AK409">
        <v>0</v>
      </c>
      <c r="AL409">
        <v>0</v>
      </c>
      <c r="AM409" t="s">
        <v>1785</v>
      </c>
      <c r="AN409" t="s">
        <v>476</v>
      </c>
      <c r="AO409">
        <v>6.6</v>
      </c>
      <c r="AP409">
        <v>209</v>
      </c>
      <c r="AQ409">
        <v>363</v>
      </c>
      <c r="AR409" t="s">
        <v>1786</v>
      </c>
      <c r="AS409">
        <v>438</v>
      </c>
      <c r="AT409" t="s">
        <v>1142</v>
      </c>
      <c r="AU409">
        <v>18000</v>
      </c>
      <c r="AV409" t="s">
        <v>1787</v>
      </c>
      <c r="AW409">
        <v>1000</v>
      </c>
      <c r="AX409" t="s">
        <v>1788</v>
      </c>
      <c r="AY409">
        <v>502</v>
      </c>
      <c r="AZ409">
        <v>20056</v>
      </c>
      <c r="BA409">
        <v>1</v>
      </c>
      <c r="BB409">
        <v>0</v>
      </c>
    </row>
    <row r="410" spans="1:54" x14ac:dyDescent="0.2">
      <c r="A410" t="s">
        <v>1789</v>
      </c>
      <c r="B410">
        <v>2015</v>
      </c>
      <c r="C410" s="1">
        <v>80000000</v>
      </c>
      <c r="D410" s="1"/>
      <c r="E410" s="1"/>
      <c r="F410">
        <v>18.197537192638201</v>
      </c>
      <c r="G410">
        <v>169692572</v>
      </c>
      <c r="H410">
        <v>18.949498957885201</v>
      </c>
      <c r="I410" t="s">
        <v>53</v>
      </c>
      <c r="J410" t="s">
        <v>54</v>
      </c>
      <c r="K410" t="s">
        <v>55</v>
      </c>
      <c r="L410">
        <v>89</v>
      </c>
      <c r="M410">
        <v>0</v>
      </c>
      <c r="N410">
        <v>0</v>
      </c>
      <c r="O410">
        <v>1</v>
      </c>
      <c r="P410">
        <v>0</v>
      </c>
      <c r="Q410">
        <v>1</v>
      </c>
      <c r="R410">
        <v>0</v>
      </c>
      <c r="S410">
        <v>0</v>
      </c>
      <c r="T410">
        <v>0</v>
      </c>
      <c r="U410">
        <v>1</v>
      </c>
      <c r="V410">
        <v>1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 t="s">
        <v>1790</v>
      </c>
      <c r="AN410" t="s">
        <v>88</v>
      </c>
      <c r="AO410">
        <v>6.7</v>
      </c>
      <c r="AP410">
        <v>152</v>
      </c>
      <c r="AQ410">
        <v>97</v>
      </c>
      <c r="AR410" t="s">
        <v>1534</v>
      </c>
      <c r="AS410">
        <v>266</v>
      </c>
      <c r="AT410" t="s">
        <v>201</v>
      </c>
      <c r="AU410">
        <v>12000</v>
      </c>
      <c r="AV410" t="s">
        <v>1439</v>
      </c>
      <c r="AW410">
        <v>11000</v>
      </c>
      <c r="AX410" t="s">
        <v>1791</v>
      </c>
      <c r="AY410">
        <v>859</v>
      </c>
      <c r="AZ410">
        <v>26839</v>
      </c>
      <c r="BA410">
        <v>0</v>
      </c>
      <c r="BB410">
        <v>16000</v>
      </c>
    </row>
    <row r="411" spans="1:54" x14ac:dyDescent="0.2">
      <c r="A411" t="s">
        <v>1792</v>
      </c>
      <c r="B411">
        <v>1999</v>
      </c>
      <c r="C411" s="1">
        <v>80000000</v>
      </c>
      <c r="D411" s="1"/>
      <c r="E411" s="1"/>
      <c r="F411">
        <v>18.197537192638201</v>
      </c>
      <c r="G411">
        <v>60507228</v>
      </c>
      <c r="H411">
        <v>17.918273386939401</v>
      </c>
      <c r="I411" t="s">
        <v>53</v>
      </c>
      <c r="J411" t="s">
        <v>54</v>
      </c>
      <c r="K411" t="s">
        <v>55</v>
      </c>
      <c r="L411">
        <v>74</v>
      </c>
      <c r="M411">
        <v>0</v>
      </c>
      <c r="N411">
        <v>0</v>
      </c>
      <c r="O411">
        <v>1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1</v>
      </c>
      <c r="V411">
        <v>1</v>
      </c>
      <c r="W411">
        <v>0</v>
      </c>
      <c r="X411">
        <v>0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 t="s">
        <v>1793</v>
      </c>
      <c r="AN411" t="s">
        <v>199</v>
      </c>
      <c r="AO411">
        <v>7.3</v>
      </c>
      <c r="AP411">
        <v>129</v>
      </c>
      <c r="AQ411">
        <v>186</v>
      </c>
      <c r="AR411" t="s">
        <v>1794</v>
      </c>
      <c r="AS411">
        <v>11</v>
      </c>
      <c r="AT411" t="s">
        <v>1795</v>
      </c>
      <c r="AU411">
        <v>340</v>
      </c>
      <c r="AV411" t="s">
        <v>1796</v>
      </c>
      <c r="AW411">
        <v>243</v>
      </c>
      <c r="AX411" t="s">
        <v>1797</v>
      </c>
      <c r="AY411">
        <v>62</v>
      </c>
      <c r="AZ411">
        <v>814</v>
      </c>
      <c r="BA411">
        <v>0</v>
      </c>
      <c r="BB411">
        <v>607</v>
      </c>
    </row>
    <row r="412" spans="1:54" x14ac:dyDescent="0.2">
      <c r="A412" t="s">
        <v>1798</v>
      </c>
      <c r="B412">
        <v>2002</v>
      </c>
      <c r="C412" s="1">
        <v>80000000</v>
      </c>
      <c r="D412" s="1"/>
      <c r="E412" s="1"/>
      <c r="F412">
        <v>18.197537192638201</v>
      </c>
      <c r="G412">
        <v>56684819</v>
      </c>
      <c r="H412">
        <v>17.853016990344099</v>
      </c>
      <c r="I412" t="s">
        <v>53</v>
      </c>
      <c r="J412" t="s">
        <v>54</v>
      </c>
      <c r="K412" t="s">
        <v>55</v>
      </c>
      <c r="L412">
        <v>96</v>
      </c>
      <c r="M412">
        <v>1</v>
      </c>
      <c r="N412">
        <v>1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1</v>
      </c>
      <c r="AH412">
        <v>0</v>
      </c>
      <c r="AI412">
        <v>0</v>
      </c>
      <c r="AJ412">
        <v>0</v>
      </c>
      <c r="AK412">
        <v>0</v>
      </c>
      <c r="AL412">
        <v>0</v>
      </c>
      <c r="AM412" t="s">
        <v>1799</v>
      </c>
      <c r="AN412" t="s">
        <v>57</v>
      </c>
      <c r="AO412">
        <v>5.9</v>
      </c>
      <c r="AP412">
        <v>124</v>
      </c>
      <c r="AQ412">
        <v>615</v>
      </c>
      <c r="AR412" t="s">
        <v>655</v>
      </c>
      <c r="AS412">
        <v>25</v>
      </c>
      <c r="AT412" t="s">
        <v>149</v>
      </c>
      <c r="AU412">
        <v>891</v>
      </c>
      <c r="AV412" t="s">
        <v>1800</v>
      </c>
      <c r="AW412">
        <v>639</v>
      </c>
      <c r="AX412" t="s">
        <v>1801</v>
      </c>
      <c r="AY412">
        <v>102</v>
      </c>
      <c r="AZ412">
        <v>1919</v>
      </c>
      <c r="BA412">
        <v>0</v>
      </c>
      <c r="BB412">
        <v>3000</v>
      </c>
    </row>
    <row r="413" spans="1:54" x14ac:dyDescent="0.2">
      <c r="A413" t="s">
        <v>1802</v>
      </c>
      <c r="B413">
        <v>1998</v>
      </c>
      <c r="C413" s="1">
        <v>90000000</v>
      </c>
      <c r="D413" s="1"/>
      <c r="E413" s="1"/>
      <c r="F413">
        <v>18.3153202282945</v>
      </c>
      <c r="G413">
        <v>50628009</v>
      </c>
      <c r="H413">
        <v>17.7400155186617</v>
      </c>
      <c r="I413" t="s">
        <v>53</v>
      </c>
      <c r="J413" t="s">
        <v>54</v>
      </c>
      <c r="K413" t="s">
        <v>55</v>
      </c>
      <c r="L413">
        <v>114</v>
      </c>
      <c r="M413">
        <v>1</v>
      </c>
      <c r="N413">
        <v>1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1</v>
      </c>
      <c r="V413">
        <v>1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1</v>
      </c>
      <c r="AK413">
        <v>0</v>
      </c>
      <c r="AL413">
        <v>0</v>
      </c>
      <c r="AM413" t="s">
        <v>1803</v>
      </c>
      <c r="AN413" t="s">
        <v>88</v>
      </c>
      <c r="AO413">
        <v>5.6</v>
      </c>
      <c r="AP413">
        <v>35</v>
      </c>
      <c r="AQ413">
        <v>88</v>
      </c>
      <c r="AR413" t="s">
        <v>1259</v>
      </c>
      <c r="AS413">
        <v>31</v>
      </c>
      <c r="AT413" t="s">
        <v>555</v>
      </c>
      <c r="AU413">
        <v>9000</v>
      </c>
      <c r="AV413" t="s">
        <v>1804</v>
      </c>
      <c r="AW413">
        <v>496</v>
      </c>
      <c r="AX413" t="s">
        <v>1805</v>
      </c>
      <c r="AY413">
        <v>372</v>
      </c>
      <c r="AZ413">
        <v>10731</v>
      </c>
      <c r="BA413">
        <v>0</v>
      </c>
      <c r="BB413">
        <v>0</v>
      </c>
    </row>
    <row r="414" spans="1:54" x14ac:dyDescent="0.2">
      <c r="A414" t="s">
        <v>1806</v>
      </c>
      <c r="B414">
        <v>2001</v>
      </c>
      <c r="C414" s="1">
        <v>80000000</v>
      </c>
      <c r="D414" s="1"/>
      <c r="E414" s="1"/>
      <c r="F414">
        <v>18.197537192638201</v>
      </c>
      <c r="G414">
        <v>69772969</v>
      </c>
      <c r="H414">
        <v>18.060757229116401</v>
      </c>
      <c r="I414" t="s">
        <v>53</v>
      </c>
      <c r="J414" t="s">
        <v>54</v>
      </c>
      <c r="K414" t="s">
        <v>55</v>
      </c>
      <c r="L414">
        <v>99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1</v>
      </c>
      <c r="AK414">
        <v>0</v>
      </c>
      <c r="AL414">
        <v>0</v>
      </c>
      <c r="AM414" t="s">
        <v>1807</v>
      </c>
      <c r="AN414" t="s">
        <v>476</v>
      </c>
      <c r="AO414">
        <v>6.5</v>
      </c>
      <c r="AP414">
        <v>166</v>
      </c>
      <c r="AQ414">
        <v>543</v>
      </c>
      <c r="AR414" t="s">
        <v>1120</v>
      </c>
      <c r="AS414">
        <v>57</v>
      </c>
      <c r="AT414" t="s">
        <v>265</v>
      </c>
      <c r="AU414">
        <v>20000</v>
      </c>
      <c r="AV414" t="s">
        <v>191</v>
      </c>
      <c r="AW414">
        <v>3000</v>
      </c>
      <c r="AX414" t="s">
        <v>730</v>
      </c>
      <c r="AY414">
        <v>820</v>
      </c>
      <c r="AZ414">
        <v>25942</v>
      </c>
      <c r="BA414">
        <v>4</v>
      </c>
      <c r="BB414">
        <v>0</v>
      </c>
    </row>
    <row r="415" spans="1:54" x14ac:dyDescent="0.2">
      <c r="A415" t="s">
        <v>1808</v>
      </c>
      <c r="B415">
        <v>2005</v>
      </c>
      <c r="C415" s="1">
        <v>75000000</v>
      </c>
      <c r="D415" s="1"/>
      <c r="E415" s="1"/>
      <c r="F415">
        <v>18.132998671500602</v>
      </c>
      <c r="G415">
        <v>45356386</v>
      </c>
      <c r="H415">
        <v>17.630061540488299</v>
      </c>
      <c r="I415" t="s">
        <v>53</v>
      </c>
      <c r="J415" t="s">
        <v>1809</v>
      </c>
      <c r="K415" t="s">
        <v>55</v>
      </c>
      <c r="L415">
        <v>129</v>
      </c>
      <c r="M415">
        <v>1</v>
      </c>
      <c r="N415">
        <v>1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1</v>
      </c>
      <c r="AM415" t="s">
        <v>1810</v>
      </c>
      <c r="AN415" t="s">
        <v>88</v>
      </c>
      <c r="AO415">
        <v>5.9</v>
      </c>
      <c r="AP415">
        <v>137</v>
      </c>
      <c r="AQ415">
        <v>244</v>
      </c>
      <c r="AR415" t="s">
        <v>236</v>
      </c>
      <c r="AS415">
        <v>258</v>
      </c>
      <c r="AT415" t="s">
        <v>1811</v>
      </c>
      <c r="AU415">
        <v>2000</v>
      </c>
      <c r="AV415" t="s">
        <v>1812</v>
      </c>
      <c r="AW415">
        <v>277</v>
      </c>
      <c r="AX415" t="s">
        <v>1813</v>
      </c>
      <c r="AY415">
        <v>163</v>
      </c>
      <c r="AZ415">
        <v>2864</v>
      </c>
      <c r="BA415">
        <v>1</v>
      </c>
      <c r="BB415">
        <v>951</v>
      </c>
    </row>
    <row r="416" spans="1:54" x14ac:dyDescent="0.2">
      <c r="A416" t="s">
        <v>1814</v>
      </c>
      <c r="B416">
        <v>1998</v>
      </c>
      <c r="C416" s="1">
        <v>85000000</v>
      </c>
      <c r="D416" s="1"/>
      <c r="E416" s="1"/>
      <c r="F416">
        <v>18.258161814454599</v>
      </c>
      <c r="G416">
        <v>55350897</v>
      </c>
      <c r="H416">
        <v>17.8292034229497</v>
      </c>
      <c r="I416" t="s">
        <v>53</v>
      </c>
      <c r="J416" t="s">
        <v>54</v>
      </c>
      <c r="K416" t="s">
        <v>55</v>
      </c>
      <c r="L416">
        <v>113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1</v>
      </c>
      <c r="U416">
        <v>0</v>
      </c>
      <c r="V416">
        <v>1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1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 t="s">
        <v>1815</v>
      </c>
      <c r="AN416" t="s">
        <v>57</v>
      </c>
      <c r="AO416">
        <v>7</v>
      </c>
      <c r="AP416">
        <v>121</v>
      </c>
      <c r="AQ416">
        <v>619</v>
      </c>
      <c r="AR416" t="s">
        <v>1816</v>
      </c>
      <c r="AS416">
        <v>25</v>
      </c>
      <c r="AT416" t="s">
        <v>578</v>
      </c>
      <c r="AU416">
        <v>49000</v>
      </c>
      <c r="AV416" t="s">
        <v>1817</v>
      </c>
      <c r="AW416">
        <v>448</v>
      </c>
      <c r="AX416" t="s">
        <v>1818</v>
      </c>
      <c r="AY416">
        <v>129</v>
      </c>
      <c r="AZ416">
        <v>49631</v>
      </c>
      <c r="BA416">
        <v>1</v>
      </c>
      <c r="BB416">
        <v>32000</v>
      </c>
    </row>
    <row r="417" spans="1:54" x14ac:dyDescent="0.2">
      <c r="A417" t="s">
        <v>1819</v>
      </c>
      <c r="B417">
        <v>2000</v>
      </c>
      <c r="C417" s="1">
        <v>80000000</v>
      </c>
      <c r="D417" s="1"/>
      <c r="E417" s="1"/>
      <c r="F417">
        <v>18.197537192638201</v>
      </c>
      <c r="G417">
        <v>39442871</v>
      </c>
      <c r="H417">
        <v>17.490363879166999</v>
      </c>
      <c r="I417" t="s">
        <v>53</v>
      </c>
      <c r="J417" t="s">
        <v>54</v>
      </c>
      <c r="K417" t="s">
        <v>55</v>
      </c>
      <c r="L417">
        <v>90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1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 t="s">
        <v>1820</v>
      </c>
      <c r="AN417" t="s">
        <v>57</v>
      </c>
      <c r="AO417">
        <v>5.3</v>
      </c>
      <c r="AP417">
        <v>87</v>
      </c>
      <c r="AQ417">
        <v>237</v>
      </c>
      <c r="AR417" t="s">
        <v>1821</v>
      </c>
      <c r="AS417">
        <v>65</v>
      </c>
      <c r="AT417" t="s">
        <v>1439</v>
      </c>
      <c r="AU417">
        <v>11000</v>
      </c>
      <c r="AV417" t="s">
        <v>1287</v>
      </c>
      <c r="AW417">
        <v>11000</v>
      </c>
      <c r="AX417" t="s">
        <v>1822</v>
      </c>
      <c r="AY417">
        <v>658</v>
      </c>
      <c r="AZ417">
        <v>25190</v>
      </c>
      <c r="BA417">
        <v>0</v>
      </c>
      <c r="BB417">
        <v>0</v>
      </c>
    </row>
    <row r="418" spans="1:54" x14ac:dyDescent="0.2">
      <c r="A418" t="s">
        <v>1823</v>
      </c>
      <c r="B418">
        <v>2005</v>
      </c>
      <c r="C418" s="1">
        <v>88000000</v>
      </c>
      <c r="D418" s="1"/>
      <c r="E418" s="1"/>
      <c r="F418">
        <v>18.292847372442498</v>
      </c>
      <c r="G418">
        <v>37899638</v>
      </c>
      <c r="H418">
        <v>17.450452118555901</v>
      </c>
      <c r="I418" t="s">
        <v>53</v>
      </c>
      <c r="J418" t="s">
        <v>54</v>
      </c>
      <c r="K418" t="s">
        <v>55</v>
      </c>
      <c r="L418">
        <v>118</v>
      </c>
      <c r="M418">
        <v>1</v>
      </c>
      <c r="N418">
        <v>1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1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1</v>
      </c>
      <c r="AK418">
        <v>0</v>
      </c>
      <c r="AL418">
        <v>0</v>
      </c>
      <c r="AM418" t="s">
        <v>1824</v>
      </c>
      <c r="AN418" t="s">
        <v>57</v>
      </c>
      <c r="AO418">
        <v>5.9</v>
      </c>
      <c r="AP418">
        <v>233</v>
      </c>
      <c r="AQ418">
        <v>492</v>
      </c>
      <c r="AR418" t="s">
        <v>1825</v>
      </c>
      <c r="AS418">
        <v>0</v>
      </c>
      <c r="AT418" t="s">
        <v>794</v>
      </c>
      <c r="AU418">
        <v>13000</v>
      </c>
      <c r="AV418" t="s">
        <v>351</v>
      </c>
      <c r="AW418">
        <v>13000</v>
      </c>
      <c r="AX418" t="s">
        <v>836</v>
      </c>
      <c r="AY418">
        <v>871</v>
      </c>
      <c r="AZ418">
        <v>27114</v>
      </c>
      <c r="BA418">
        <v>2</v>
      </c>
      <c r="BB418">
        <v>0</v>
      </c>
    </row>
    <row r="419" spans="1:54" x14ac:dyDescent="0.2">
      <c r="A419" t="s">
        <v>1826</v>
      </c>
      <c r="B419">
        <v>1996</v>
      </c>
      <c r="C419" s="1">
        <v>70000000</v>
      </c>
      <c r="D419" s="1"/>
      <c r="E419" s="1"/>
      <c r="F419">
        <v>18.0640058000136</v>
      </c>
      <c r="G419">
        <v>37754208</v>
      </c>
      <c r="H419">
        <v>17.446607497645601</v>
      </c>
      <c r="I419" t="s">
        <v>53</v>
      </c>
      <c r="J419" t="s">
        <v>54</v>
      </c>
      <c r="K419" t="s">
        <v>55</v>
      </c>
      <c r="L419">
        <v>106</v>
      </c>
      <c r="M419">
        <v>1</v>
      </c>
      <c r="N419">
        <v>0</v>
      </c>
      <c r="O419">
        <v>0</v>
      </c>
      <c r="P419">
        <v>0</v>
      </c>
      <c r="Q419">
        <v>1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1</v>
      </c>
      <c r="AH419">
        <v>0</v>
      </c>
      <c r="AI419">
        <v>0</v>
      </c>
      <c r="AJ419">
        <v>0</v>
      </c>
      <c r="AK419">
        <v>0</v>
      </c>
      <c r="AL419">
        <v>0</v>
      </c>
      <c r="AM419" t="s">
        <v>1827</v>
      </c>
      <c r="AN419" t="s">
        <v>57</v>
      </c>
      <c r="AO419">
        <v>6.3</v>
      </c>
      <c r="AP419">
        <v>132</v>
      </c>
      <c r="AQ419">
        <v>405</v>
      </c>
      <c r="AR419" t="s">
        <v>194</v>
      </c>
      <c r="AS419">
        <v>13000</v>
      </c>
      <c r="AT419" t="s">
        <v>598</v>
      </c>
      <c r="AU419">
        <v>20000</v>
      </c>
      <c r="AV419" t="s">
        <v>675</v>
      </c>
      <c r="AW419">
        <v>770</v>
      </c>
      <c r="AX419" t="s">
        <v>778</v>
      </c>
      <c r="AY419">
        <v>733</v>
      </c>
      <c r="AZ419">
        <v>22590</v>
      </c>
      <c r="BA419">
        <v>3</v>
      </c>
      <c r="BB419">
        <v>0</v>
      </c>
    </row>
    <row r="420" spans="1:54" x14ac:dyDescent="0.2">
      <c r="A420" t="s">
        <v>1828</v>
      </c>
      <c r="B420">
        <v>2009</v>
      </c>
      <c r="C420" s="1">
        <v>80000000</v>
      </c>
      <c r="D420" s="1"/>
      <c r="E420" s="1"/>
      <c r="F420">
        <v>18.197537192638201</v>
      </c>
      <c r="G420">
        <v>38542418</v>
      </c>
      <c r="H420">
        <v>17.467269958992802</v>
      </c>
      <c r="I420" t="s">
        <v>53</v>
      </c>
      <c r="J420" t="s">
        <v>54</v>
      </c>
      <c r="K420" t="s">
        <v>55</v>
      </c>
      <c r="L420">
        <v>89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>
        <v>1</v>
      </c>
      <c r="AK420">
        <v>0</v>
      </c>
      <c r="AL420">
        <v>0</v>
      </c>
      <c r="AM420" t="s">
        <v>1829</v>
      </c>
      <c r="AN420" t="s">
        <v>57</v>
      </c>
      <c r="AO420">
        <v>6.3</v>
      </c>
      <c r="AP420">
        <v>258</v>
      </c>
      <c r="AQ420">
        <v>252</v>
      </c>
      <c r="AR420" t="s">
        <v>477</v>
      </c>
      <c r="AS420">
        <v>84</v>
      </c>
      <c r="AT420" t="s">
        <v>684</v>
      </c>
      <c r="AU420">
        <v>13000</v>
      </c>
      <c r="AV420" t="s">
        <v>1830</v>
      </c>
      <c r="AW420">
        <v>1000</v>
      </c>
      <c r="AX420" t="s">
        <v>1831</v>
      </c>
      <c r="AY420">
        <v>1000</v>
      </c>
      <c r="AZ420">
        <v>18132</v>
      </c>
      <c r="BA420">
        <v>5</v>
      </c>
      <c r="BB420">
        <v>0</v>
      </c>
    </row>
    <row r="421" spans="1:54" x14ac:dyDescent="0.2">
      <c r="A421" t="s">
        <v>1832</v>
      </c>
      <c r="B421">
        <v>2000</v>
      </c>
      <c r="C421" s="1">
        <v>80000000</v>
      </c>
      <c r="D421" s="1"/>
      <c r="E421" s="1"/>
      <c r="F421">
        <v>18.197537192638201</v>
      </c>
      <c r="G421">
        <v>34566746</v>
      </c>
      <c r="H421">
        <v>17.358402679611</v>
      </c>
      <c r="I421" t="s">
        <v>53</v>
      </c>
      <c r="J421" t="s">
        <v>54</v>
      </c>
      <c r="K421" t="s">
        <v>55</v>
      </c>
      <c r="L421">
        <v>145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1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1</v>
      </c>
      <c r="AK421">
        <v>0</v>
      </c>
      <c r="AL421">
        <v>0</v>
      </c>
      <c r="AM421" t="s">
        <v>1833</v>
      </c>
      <c r="AN421" t="s">
        <v>57</v>
      </c>
      <c r="AO421">
        <v>7.3</v>
      </c>
      <c r="AP421">
        <v>162</v>
      </c>
      <c r="AQ421">
        <v>315</v>
      </c>
      <c r="AR421" t="s">
        <v>1005</v>
      </c>
      <c r="AS421">
        <v>79</v>
      </c>
      <c r="AT421" t="s">
        <v>270</v>
      </c>
      <c r="AU421">
        <v>981</v>
      </c>
      <c r="AV421" t="s">
        <v>1834</v>
      </c>
      <c r="AW421">
        <v>274</v>
      </c>
      <c r="AX421" t="s">
        <v>1835</v>
      </c>
      <c r="AY421">
        <v>183</v>
      </c>
      <c r="AZ421">
        <v>1825</v>
      </c>
      <c r="BA421">
        <v>1</v>
      </c>
      <c r="BB421">
        <v>0</v>
      </c>
    </row>
    <row r="422" spans="1:54" x14ac:dyDescent="0.2">
      <c r="A422" t="s">
        <v>1836</v>
      </c>
      <c r="B422">
        <v>1996</v>
      </c>
      <c r="C422" s="1">
        <v>80000000</v>
      </c>
      <c r="D422" s="1"/>
      <c r="E422" s="1"/>
      <c r="F422">
        <v>18.197537192638201</v>
      </c>
      <c r="G422">
        <v>32885565</v>
      </c>
      <c r="H422">
        <v>17.3085443656556</v>
      </c>
      <c r="I422" t="s">
        <v>53</v>
      </c>
      <c r="J422" t="s">
        <v>54</v>
      </c>
      <c r="K422" t="s">
        <v>55</v>
      </c>
      <c r="L422">
        <v>114</v>
      </c>
      <c r="M422">
        <v>1</v>
      </c>
      <c r="N422">
        <v>1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1</v>
      </c>
      <c r="AK422">
        <v>0</v>
      </c>
      <c r="AL422">
        <v>0</v>
      </c>
      <c r="AM422" t="s">
        <v>1837</v>
      </c>
      <c r="AN422" t="s">
        <v>57</v>
      </c>
      <c r="AO422">
        <v>5.8</v>
      </c>
      <c r="AP422">
        <v>61</v>
      </c>
      <c r="AQ422">
        <v>101</v>
      </c>
      <c r="AR422" t="s">
        <v>376</v>
      </c>
      <c r="AS422">
        <v>357</v>
      </c>
      <c r="AT422" t="s">
        <v>1187</v>
      </c>
      <c r="AU422">
        <v>13000</v>
      </c>
      <c r="AV422" t="s">
        <v>1838</v>
      </c>
      <c r="AW422">
        <v>10000</v>
      </c>
      <c r="AX422" t="s">
        <v>1839</v>
      </c>
      <c r="AY422">
        <v>366</v>
      </c>
      <c r="AZ422">
        <v>25126</v>
      </c>
      <c r="BA422">
        <v>0</v>
      </c>
      <c r="BB422">
        <v>0</v>
      </c>
    </row>
    <row r="423" spans="1:54" x14ac:dyDescent="0.2">
      <c r="A423" t="s">
        <v>1840</v>
      </c>
      <c r="B423">
        <v>2013</v>
      </c>
      <c r="C423" s="1">
        <v>80000000</v>
      </c>
      <c r="D423" s="1"/>
      <c r="E423" s="1"/>
      <c r="F423">
        <v>18.197537192638201</v>
      </c>
      <c r="G423">
        <v>36073232</v>
      </c>
      <c r="H423">
        <v>17.401061652414199</v>
      </c>
      <c r="I423" t="s">
        <v>53</v>
      </c>
      <c r="J423" t="s">
        <v>54</v>
      </c>
      <c r="K423" t="s">
        <v>55</v>
      </c>
      <c r="L423">
        <v>87</v>
      </c>
      <c r="M423">
        <v>0</v>
      </c>
      <c r="N423">
        <v>1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1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 t="s">
        <v>1841</v>
      </c>
      <c r="AN423" t="s">
        <v>88</v>
      </c>
      <c r="AO423">
        <v>5.2</v>
      </c>
      <c r="AP423">
        <v>113</v>
      </c>
      <c r="AQ423">
        <v>66</v>
      </c>
      <c r="AR423" t="s">
        <v>1842</v>
      </c>
      <c r="AS423">
        <v>43</v>
      </c>
      <c r="AT423" t="s">
        <v>1843</v>
      </c>
      <c r="AU423">
        <v>882</v>
      </c>
      <c r="AV423" t="s">
        <v>1844</v>
      </c>
      <c r="AW423">
        <v>396</v>
      </c>
      <c r="AX423" t="s">
        <v>1845</v>
      </c>
      <c r="AY423">
        <v>210</v>
      </c>
      <c r="AZ423">
        <v>1971</v>
      </c>
      <c r="BA423">
        <v>0</v>
      </c>
      <c r="BB423">
        <v>0</v>
      </c>
    </row>
    <row r="424" spans="1:54" x14ac:dyDescent="0.2">
      <c r="A424" t="s">
        <v>1846</v>
      </c>
      <c r="B424">
        <v>2000</v>
      </c>
      <c r="C424" s="1">
        <v>44000000</v>
      </c>
      <c r="D424" s="1"/>
      <c r="E424" s="1"/>
      <c r="F424">
        <v>17.599700191882501</v>
      </c>
      <c r="G424">
        <v>21471685</v>
      </c>
      <c r="H424">
        <v>16.882245648377701</v>
      </c>
      <c r="I424" t="s">
        <v>53</v>
      </c>
      <c r="J424" t="s">
        <v>54</v>
      </c>
      <c r="K424" t="s">
        <v>55</v>
      </c>
      <c r="L424">
        <v>119</v>
      </c>
      <c r="M424">
        <v>1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0</v>
      </c>
      <c r="AI424">
        <v>0</v>
      </c>
      <c r="AJ424">
        <v>0</v>
      </c>
      <c r="AK424">
        <v>0</v>
      </c>
      <c r="AL424">
        <v>0</v>
      </c>
      <c r="AM424" t="s">
        <v>1847</v>
      </c>
      <c r="AN424" t="s">
        <v>57</v>
      </c>
      <c r="AO424">
        <v>2.4</v>
      </c>
      <c r="AP424">
        <v>174</v>
      </c>
      <c r="AQ424">
        <v>1308</v>
      </c>
      <c r="AR424" t="s">
        <v>1848</v>
      </c>
      <c r="AS424">
        <v>64</v>
      </c>
      <c r="AT424" t="s">
        <v>1849</v>
      </c>
      <c r="AU424">
        <v>743</v>
      </c>
      <c r="AV424" t="s">
        <v>1475</v>
      </c>
      <c r="AW424">
        <v>117</v>
      </c>
      <c r="AX424" t="s">
        <v>1850</v>
      </c>
      <c r="AY424">
        <v>41</v>
      </c>
      <c r="AZ424">
        <v>971</v>
      </c>
      <c r="BA424">
        <v>0</v>
      </c>
      <c r="BB424">
        <v>0</v>
      </c>
    </row>
    <row r="425" spans="1:54" x14ac:dyDescent="0.2">
      <c r="A425" t="s">
        <v>1851</v>
      </c>
      <c r="B425">
        <v>2009</v>
      </c>
      <c r="C425" s="1">
        <v>80000000</v>
      </c>
      <c r="D425" s="1"/>
      <c r="E425" s="1"/>
      <c r="F425">
        <v>18.197537192638201</v>
      </c>
      <c r="G425">
        <v>19673424</v>
      </c>
      <c r="H425">
        <v>16.7947792474076</v>
      </c>
      <c r="I425" t="s">
        <v>53</v>
      </c>
      <c r="J425" t="s">
        <v>54</v>
      </c>
      <c r="K425" t="s">
        <v>544</v>
      </c>
      <c r="L425">
        <v>118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1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 t="s">
        <v>1852</v>
      </c>
      <c r="AN425" t="s">
        <v>57</v>
      </c>
      <c r="AO425">
        <v>5.8</v>
      </c>
      <c r="AP425">
        <v>205</v>
      </c>
      <c r="AQ425">
        <v>232</v>
      </c>
      <c r="AR425" t="s">
        <v>131</v>
      </c>
      <c r="AS425">
        <v>252</v>
      </c>
      <c r="AT425" t="s">
        <v>1853</v>
      </c>
      <c r="AU425">
        <v>529</v>
      </c>
      <c r="AV425" t="s">
        <v>1854</v>
      </c>
      <c r="AW425">
        <v>48</v>
      </c>
      <c r="AX425" t="s">
        <v>1855</v>
      </c>
      <c r="AY425">
        <v>30</v>
      </c>
      <c r="AZ425">
        <v>619</v>
      </c>
      <c r="BA425">
        <v>4</v>
      </c>
      <c r="BB425">
        <v>0</v>
      </c>
    </row>
    <row r="426" spans="1:54" x14ac:dyDescent="0.2">
      <c r="A426" t="s">
        <v>1856</v>
      </c>
      <c r="B426">
        <v>2003</v>
      </c>
      <c r="C426" s="1">
        <v>80000000</v>
      </c>
      <c r="D426" s="1"/>
      <c r="E426" s="1"/>
      <c r="F426">
        <v>18.197537192638201</v>
      </c>
      <c r="G426">
        <v>19480739</v>
      </c>
      <c r="H426">
        <v>16.7849367918041</v>
      </c>
      <c r="I426" t="s">
        <v>53</v>
      </c>
      <c r="J426" t="s">
        <v>54</v>
      </c>
      <c r="K426" t="s">
        <v>55</v>
      </c>
      <c r="L426">
        <v>116</v>
      </c>
      <c r="M426">
        <v>1</v>
      </c>
      <c r="N426">
        <v>1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1</v>
      </c>
      <c r="AH426">
        <v>0</v>
      </c>
      <c r="AI426">
        <v>0</v>
      </c>
      <c r="AJ426">
        <v>0</v>
      </c>
      <c r="AK426">
        <v>0</v>
      </c>
      <c r="AL426">
        <v>0</v>
      </c>
      <c r="AM426" t="s">
        <v>1857</v>
      </c>
      <c r="AN426" t="s">
        <v>57</v>
      </c>
      <c r="AO426">
        <v>5.6</v>
      </c>
      <c r="AP426">
        <v>123</v>
      </c>
      <c r="AQ426">
        <v>457</v>
      </c>
      <c r="AR426" t="s">
        <v>740</v>
      </c>
      <c r="AS426">
        <v>503</v>
      </c>
      <c r="AT426" t="s">
        <v>254</v>
      </c>
      <c r="AU426">
        <v>23000</v>
      </c>
      <c r="AV426" t="s">
        <v>471</v>
      </c>
      <c r="AW426">
        <v>18000</v>
      </c>
      <c r="AX426" t="s">
        <v>1726</v>
      </c>
      <c r="AY426">
        <v>982</v>
      </c>
      <c r="AZ426">
        <v>43887</v>
      </c>
      <c r="BA426">
        <v>0</v>
      </c>
      <c r="BB426">
        <v>0</v>
      </c>
    </row>
    <row r="427" spans="1:54" x14ac:dyDescent="0.2">
      <c r="A427" t="s">
        <v>1858</v>
      </c>
      <c r="B427">
        <v>1997</v>
      </c>
      <c r="C427" s="1">
        <v>80000000</v>
      </c>
      <c r="D427" s="1"/>
      <c r="E427" s="1"/>
      <c r="F427">
        <v>18.197537192638201</v>
      </c>
      <c r="G427">
        <v>17593391</v>
      </c>
      <c r="H427">
        <v>16.6830338781227</v>
      </c>
      <c r="I427" t="s">
        <v>53</v>
      </c>
      <c r="J427" t="s">
        <v>54</v>
      </c>
      <c r="K427" t="s">
        <v>55</v>
      </c>
      <c r="L427">
        <v>177</v>
      </c>
      <c r="M427">
        <v>1</v>
      </c>
      <c r="N427">
        <v>1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1</v>
      </c>
      <c r="AH427">
        <v>0</v>
      </c>
      <c r="AI427">
        <v>0</v>
      </c>
      <c r="AJ427">
        <v>0</v>
      </c>
      <c r="AK427">
        <v>0</v>
      </c>
      <c r="AL427">
        <v>0</v>
      </c>
      <c r="AM427" t="s">
        <v>1859</v>
      </c>
      <c r="AN427" t="s">
        <v>476</v>
      </c>
      <c r="AO427">
        <v>6</v>
      </c>
      <c r="AP427">
        <v>79</v>
      </c>
      <c r="AQ427">
        <v>376</v>
      </c>
      <c r="AR427" t="s">
        <v>1860</v>
      </c>
      <c r="AS427">
        <v>0</v>
      </c>
      <c r="AT427" t="s">
        <v>1330</v>
      </c>
      <c r="AU427">
        <v>766</v>
      </c>
      <c r="AV427" t="s">
        <v>1861</v>
      </c>
      <c r="AW427">
        <v>674</v>
      </c>
      <c r="AX427" t="s">
        <v>1862</v>
      </c>
      <c r="AY427">
        <v>582</v>
      </c>
      <c r="AZ427">
        <v>4346</v>
      </c>
      <c r="BA427">
        <v>1</v>
      </c>
      <c r="BB427">
        <v>0</v>
      </c>
    </row>
    <row r="428" spans="1:54" x14ac:dyDescent="0.2">
      <c r="A428" t="s">
        <v>1863</v>
      </c>
      <c r="B428">
        <v>2015</v>
      </c>
      <c r="C428" s="1">
        <v>90000000</v>
      </c>
      <c r="D428" s="1"/>
      <c r="E428" s="1"/>
      <c r="F428">
        <v>18.3153202282945</v>
      </c>
      <c r="G428">
        <v>27356090</v>
      </c>
      <c r="H428">
        <v>17.124449731149401</v>
      </c>
      <c r="I428" t="s">
        <v>53</v>
      </c>
      <c r="J428" t="s">
        <v>54</v>
      </c>
      <c r="K428" t="s">
        <v>55</v>
      </c>
      <c r="L428">
        <v>106</v>
      </c>
      <c r="M428">
        <v>1</v>
      </c>
      <c r="N428">
        <v>1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 t="s">
        <v>1864</v>
      </c>
      <c r="AN428" t="s">
        <v>57</v>
      </c>
      <c r="AO428">
        <v>6</v>
      </c>
      <c r="AP428">
        <v>202</v>
      </c>
      <c r="AQ428">
        <v>117</v>
      </c>
      <c r="AR428" t="s">
        <v>1865</v>
      </c>
      <c r="AS428">
        <v>42</v>
      </c>
      <c r="AT428" t="s">
        <v>255</v>
      </c>
      <c r="AU428">
        <v>14000</v>
      </c>
      <c r="AV428" t="s">
        <v>1866</v>
      </c>
      <c r="AW428">
        <v>788</v>
      </c>
      <c r="AX428" t="s">
        <v>1867</v>
      </c>
      <c r="AY428">
        <v>612</v>
      </c>
      <c r="AZ428">
        <v>16922</v>
      </c>
      <c r="BA428">
        <v>0</v>
      </c>
      <c r="BB428">
        <v>21000</v>
      </c>
    </row>
    <row r="429" spans="1:54" x14ac:dyDescent="0.2">
      <c r="A429" t="s">
        <v>1868</v>
      </c>
      <c r="B429">
        <v>2000</v>
      </c>
      <c r="C429" s="1">
        <v>70000000</v>
      </c>
      <c r="D429" s="1"/>
      <c r="E429" s="1"/>
      <c r="F429">
        <v>18.0640058000136</v>
      </c>
      <c r="G429">
        <v>17473245</v>
      </c>
      <c r="H429">
        <v>16.676181411856302</v>
      </c>
      <c r="I429" t="s">
        <v>53</v>
      </c>
      <c r="J429" t="s">
        <v>54</v>
      </c>
      <c r="K429" t="s">
        <v>55</v>
      </c>
      <c r="L429">
        <v>106</v>
      </c>
      <c r="M429">
        <v>1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1</v>
      </c>
      <c r="AH429">
        <v>0</v>
      </c>
      <c r="AI429">
        <v>0</v>
      </c>
      <c r="AJ429">
        <v>1</v>
      </c>
      <c r="AK429">
        <v>0</v>
      </c>
      <c r="AL429">
        <v>0</v>
      </c>
      <c r="AM429" t="s">
        <v>1869</v>
      </c>
      <c r="AN429" t="s">
        <v>57</v>
      </c>
      <c r="AO429">
        <v>5.7</v>
      </c>
      <c r="AP429">
        <v>145</v>
      </c>
      <c r="AQ429">
        <v>348</v>
      </c>
      <c r="AR429" t="s">
        <v>1870</v>
      </c>
      <c r="AS429">
        <v>14</v>
      </c>
      <c r="AT429" t="s">
        <v>1871</v>
      </c>
      <c r="AU429">
        <v>2</v>
      </c>
      <c r="AV429" t="s">
        <v>1872</v>
      </c>
      <c r="AW429">
        <v>0</v>
      </c>
      <c r="AX429" t="s">
        <v>1873</v>
      </c>
      <c r="AY429">
        <v>0</v>
      </c>
      <c r="AZ429">
        <v>2</v>
      </c>
      <c r="BA429">
        <v>1</v>
      </c>
      <c r="BB429">
        <v>995</v>
      </c>
    </row>
    <row r="430" spans="1:54" x14ac:dyDescent="0.2">
      <c r="A430" t="s">
        <v>1874</v>
      </c>
      <c r="B430">
        <v>2001</v>
      </c>
      <c r="C430" s="1">
        <v>58000000</v>
      </c>
      <c r="D430" s="1"/>
      <c r="E430" s="1"/>
      <c r="F430">
        <v>17.875953568510699</v>
      </c>
      <c r="G430">
        <v>170708996</v>
      </c>
      <c r="H430">
        <v>18.9554708870204</v>
      </c>
      <c r="I430" t="s">
        <v>53</v>
      </c>
      <c r="J430" t="s">
        <v>54</v>
      </c>
      <c r="K430" t="s">
        <v>55</v>
      </c>
      <c r="L430">
        <v>135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 t="s">
        <v>1875</v>
      </c>
      <c r="AN430" t="s">
        <v>57</v>
      </c>
      <c r="AO430">
        <v>8.1999999999999993</v>
      </c>
      <c r="AP430">
        <v>205</v>
      </c>
      <c r="AQ430">
        <v>1171</v>
      </c>
      <c r="AR430" t="s">
        <v>602</v>
      </c>
      <c r="AS430">
        <v>2000</v>
      </c>
      <c r="AT430" t="s">
        <v>1876</v>
      </c>
      <c r="AU430">
        <v>1000</v>
      </c>
      <c r="AV430" t="s">
        <v>1877</v>
      </c>
      <c r="AW430">
        <v>592</v>
      </c>
      <c r="AX430" t="s">
        <v>467</v>
      </c>
      <c r="AY430">
        <v>535</v>
      </c>
      <c r="AZ430">
        <v>2827</v>
      </c>
      <c r="BA430">
        <v>0</v>
      </c>
      <c r="BB430">
        <v>29000</v>
      </c>
    </row>
    <row r="431" spans="1:54" x14ac:dyDescent="0.2">
      <c r="A431" t="s">
        <v>1878</v>
      </c>
      <c r="B431">
        <v>1994</v>
      </c>
      <c r="C431" s="1">
        <v>45000000</v>
      </c>
      <c r="D431" s="1"/>
      <c r="E431" s="1"/>
      <c r="F431">
        <v>17.622173047734599</v>
      </c>
      <c r="G431">
        <v>422783777</v>
      </c>
      <c r="H431">
        <v>19.862371440836299</v>
      </c>
      <c r="I431" t="s">
        <v>53</v>
      </c>
      <c r="J431" t="s">
        <v>54</v>
      </c>
      <c r="K431" t="s">
        <v>55</v>
      </c>
      <c r="L431">
        <v>73</v>
      </c>
      <c r="M431">
        <v>0</v>
      </c>
      <c r="N431">
        <v>1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1</v>
      </c>
      <c r="U431">
        <v>1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1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 t="s">
        <v>1879</v>
      </c>
      <c r="AN431" t="s">
        <v>199</v>
      </c>
      <c r="AO431">
        <v>8.5</v>
      </c>
      <c r="AP431">
        <v>186</v>
      </c>
      <c r="AQ431">
        <v>656</v>
      </c>
      <c r="AR431" t="s">
        <v>1567</v>
      </c>
      <c r="AS431">
        <v>28</v>
      </c>
      <c r="AT431" t="s">
        <v>634</v>
      </c>
      <c r="AU431">
        <v>2000</v>
      </c>
      <c r="AV431" t="s">
        <v>940</v>
      </c>
      <c r="AW431">
        <v>886</v>
      </c>
      <c r="AX431" t="s">
        <v>1880</v>
      </c>
      <c r="AY431">
        <v>847</v>
      </c>
      <c r="AZ431">
        <v>6458</v>
      </c>
      <c r="BA431">
        <v>0</v>
      </c>
      <c r="BB431">
        <v>17000</v>
      </c>
    </row>
    <row r="432" spans="1:54" x14ac:dyDescent="0.2">
      <c r="A432" t="s">
        <v>1881</v>
      </c>
      <c r="B432">
        <v>2012</v>
      </c>
      <c r="C432" s="1">
        <v>79000000</v>
      </c>
      <c r="D432" s="1"/>
      <c r="E432" s="1"/>
      <c r="F432">
        <v>18.1849584104313</v>
      </c>
      <c r="G432">
        <v>103812241</v>
      </c>
      <c r="H432">
        <v>18.458094450452101</v>
      </c>
      <c r="I432" t="s">
        <v>53</v>
      </c>
      <c r="J432" t="s">
        <v>54</v>
      </c>
      <c r="K432" t="s">
        <v>55</v>
      </c>
      <c r="L432">
        <v>94</v>
      </c>
      <c r="M432">
        <v>1</v>
      </c>
      <c r="N432">
        <v>1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1</v>
      </c>
      <c r="V432">
        <v>1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1</v>
      </c>
      <c r="AH432">
        <v>0</v>
      </c>
      <c r="AI432">
        <v>0</v>
      </c>
      <c r="AJ432">
        <v>0</v>
      </c>
      <c r="AK432">
        <v>0</v>
      </c>
      <c r="AL432">
        <v>0</v>
      </c>
      <c r="AM432" t="s">
        <v>1882</v>
      </c>
      <c r="AN432" t="s">
        <v>88</v>
      </c>
      <c r="AO432">
        <v>5.8</v>
      </c>
      <c r="AP432">
        <v>178</v>
      </c>
      <c r="AQ432">
        <v>133</v>
      </c>
      <c r="AR432" t="s">
        <v>1018</v>
      </c>
      <c r="AS432">
        <v>62</v>
      </c>
      <c r="AT432" t="s">
        <v>506</v>
      </c>
      <c r="AU432">
        <v>14000</v>
      </c>
      <c r="AV432" t="s">
        <v>752</v>
      </c>
      <c r="AW432">
        <v>12000</v>
      </c>
      <c r="AX432" t="s">
        <v>1301</v>
      </c>
      <c r="AY432">
        <v>722</v>
      </c>
      <c r="AZ432">
        <v>27842</v>
      </c>
      <c r="BA432">
        <v>3</v>
      </c>
      <c r="BB432">
        <v>0</v>
      </c>
    </row>
    <row r="433" spans="1:54" x14ac:dyDescent="0.2">
      <c r="A433" t="s">
        <v>1883</v>
      </c>
      <c r="B433">
        <v>2013</v>
      </c>
      <c r="C433" s="1">
        <v>78000000</v>
      </c>
      <c r="D433" s="1"/>
      <c r="E433" s="1"/>
      <c r="F433">
        <v>18.1722193846539</v>
      </c>
      <c r="G433">
        <v>119793567</v>
      </c>
      <c r="H433">
        <v>18.601280544374099</v>
      </c>
      <c r="I433" t="s">
        <v>53</v>
      </c>
      <c r="J433" t="s">
        <v>54</v>
      </c>
      <c r="K433" t="s">
        <v>55</v>
      </c>
      <c r="L433">
        <v>95</v>
      </c>
      <c r="M433">
        <v>0</v>
      </c>
      <c r="N433">
        <v>0</v>
      </c>
      <c r="O433">
        <v>1</v>
      </c>
      <c r="P433">
        <v>0</v>
      </c>
      <c r="Q433">
        <v>1</v>
      </c>
      <c r="R433">
        <v>0</v>
      </c>
      <c r="S433">
        <v>0</v>
      </c>
      <c r="T433">
        <v>0</v>
      </c>
      <c r="U433">
        <v>1</v>
      </c>
      <c r="V433">
        <v>1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1</v>
      </c>
      <c r="AH433">
        <v>0</v>
      </c>
      <c r="AI433">
        <v>0</v>
      </c>
      <c r="AJ433">
        <v>0</v>
      </c>
      <c r="AK433">
        <v>0</v>
      </c>
      <c r="AL433">
        <v>0</v>
      </c>
      <c r="AM433" t="s">
        <v>1884</v>
      </c>
      <c r="AN433" t="s">
        <v>88</v>
      </c>
      <c r="AO433">
        <v>6.5</v>
      </c>
      <c r="AP433">
        <v>169</v>
      </c>
      <c r="AQ433">
        <v>85</v>
      </c>
      <c r="AR433" t="s">
        <v>1885</v>
      </c>
      <c r="AS433">
        <v>18</v>
      </c>
      <c r="AT433" t="s">
        <v>1386</v>
      </c>
      <c r="AU433">
        <v>622</v>
      </c>
      <c r="AV433" t="s">
        <v>704</v>
      </c>
      <c r="AW433">
        <v>161</v>
      </c>
      <c r="AX433" t="s">
        <v>1886</v>
      </c>
      <c r="AY433">
        <v>18</v>
      </c>
      <c r="AZ433">
        <v>848</v>
      </c>
      <c r="BA433">
        <v>0</v>
      </c>
      <c r="BB433">
        <v>15000</v>
      </c>
    </row>
    <row r="434" spans="1:54" x14ac:dyDescent="0.2">
      <c r="A434" t="s">
        <v>1887</v>
      </c>
      <c r="B434">
        <v>2004</v>
      </c>
      <c r="C434" s="1">
        <v>100000000</v>
      </c>
      <c r="D434" s="1"/>
      <c r="E434" s="1"/>
      <c r="F434">
        <v>18.420680743952399</v>
      </c>
      <c r="G434">
        <v>67286731</v>
      </c>
      <c r="H434">
        <v>18.0244736132146</v>
      </c>
      <c r="I434" t="s">
        <v>53</v>
      </c>
      <c r="J434" t="s">
        <v>54</v>
      </c>
      <c r="K434" t="s">
        <v>55</v>
      </c>
      <c r="L434">
        <v>136</v>
      </c>
      <c r="M434">
        <v>1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1</v>
      </c>
      <c r="AM434" t="s">
        <v>1888</v>
      </c>
      <c r="AN434" t="s">
        <v>57</v>
      </c>
      <c r="AO434">
        <v>6.7</v>
      </c>
      <c r="AP434">
        <v>140</v>
      </c>
      <c r="AQ434">
        <v>345</v>
      </c>
      <c r="AR434" t="s">
        <v>628</v>
      </c>
      <c r="AS434">
        <v>394</v>
      </c>
      <c r="AT434" t="s">
        <v>83</v>
      </c>
      <c r="AU434">
        <v>24000</v>
      </c>
      <c r="AV434" t="s">
        <v>1838</v>
      </c>
      <c r="AW434">
        <v>10000</v>
      </c>
      <c r="AX434" t="s">
        <v>774</v>
      </c>
      <c r="AY434">
        <v>1000</v>
      </c>
      <c r="AZ434">
        <v>36925</v>
      </c>
      <c r="BA434">
        <v>1</v>
      </c>
      <c r="BB434">
        <v>0</v>
      </c>
    </row>
    <row r="435" spans="1:54" x14ac:dyDescent="0.2">
      <c r="A435" t="s">
        <v>1889</v>
      </c>
      <c r="B435">
        <v>2011</v>
      </c>
      <c r="C435" s="1">
        <v>79000000</v>
      </c>
      <c r="D435" s="1"/>
      <c r="E435" s="1"/>
      <c r="F435">
        <v>18.1849584104313</v>
      </c>
      <c r="G435">
        <v>74158157</v>
      </c>
      <c r="H435">
        <v>18.121710627241001</v>
      </c>
      <c r="I435" t="s">
        <v>53</v>
      </c>
      <c r="J435" t="s">
        <v>54</v>
      </c>
      <c r="K435" t="s">
        <v>55</v>
      </c>
      <c r="L435">
        <v>91</v>
      </c>
      <c r="M435">
        <v>0</v>
      </c>
      <c r="N435">
        <v>0</v>
      </c>
      <c r="O435">
        <v>0</v>
      </c>
      <c r="P435">
        <v>0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 t="s">
        <v>1890</v>
      </c>
      <c r="AN435" t="s">
        <v>88</v>
      </c>
      <c r="AO435">
        <v>3.4</v>
      </c>
      <c r="AP435">
        <v>156</v>
      </c>
      <c r="AQ435">
        <v>264</v>
      </c>
      <c r="AR435" t="s">
        <v>1438</v>
      </c>
      <c r="AS435">
        <v>221</v>
      </c>
      <c r="AT435" t="s">
        <v>1564</v>
      </c>
      <c r="AU435">
        <v>14000</v>
      </c>
      <c r="AV435" t="s">
        <v>1439</v>
      </c>
      <c r="AW435">
        <v>11000</v>
      </c>
      <c r="AX435" t="s">
        <v>1891</v>
      </c>
      <c r="AY435">
        <v>553</v>
      </c>
      <c r="AZ435">
        <v>27405</v>
      </c>
      <c r="BA435">
        <v>2</v>
      </c>
      <c r="BB435">
        <v>0</v>
      </c>
    </row>
    <row r="436" spans="1:54" x14ac:dyDescent="0.2">
      <c r="A436" t="s">
        <v>1892</v>
      </c>
      <c r="B436">
        <v>2003</v>
      </c>
      <c r="C436" s="1">
        <v>76000000</v>
      </c>
      <c r="D436" s="1"/>
      <c r="E436" s="1"/>
      <c r="F436">
        <v>18.146243898250599</v>
      </c>
      <c r="G436">
        <v>127083765</v>
      </c>
      <c r="H436">
        <v>18.660356993933298</v>
      </c>
      <c r="I436" t="s">
        <v>53</v>
      </c>
      <c r="J436" t="s">
        <v>54</v>
      </c>
      <c r="K436" t="s">
        <v>55</v>
      </c>
      <c r="L436">
        <v>107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1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1</v>
      </c>
      <c r="AK436">
        <v>0</v>
      </c>
      <c r="AL436">
        <v>0</v>
      </c>
      <c r="AM436" t="s">
        <v>1893</v>
      </c>
      <c r="AN436" t="s">
        <v>57</v>
      </c>
      <c r="AO436">
        <v>5.9</v>
      </c>
      <c r="AP436">
        <v>150</v>
      </c>
      <c r="AQ436">
        <v>370</v>
      </c>
      <c r="AR436" t="s">
        <v>1894</v>
      </c>
      <c r="AS436">
        <v>309</v>
      </c>
      <c r="AT436" t="s">
        <v>254</v>
      </c>
      <c r="AU436">
        <v>23000</v>
      </c>
      <c r="AV436" t="s">
        <v>1351</v>
      </c>
      <c r="AW436">
        <v>787</v>
      </c>
      <c r="AX436" t="s">
        <v>1895</v>
      </c>
      <c r="AY436">
        <v>771</v>
      </c>
      <c r="AZ436">
        <v>25296</v>
      </c>
      <c r="BA436">
        <v>5</v>
      </c>
      <c r="BB436">
        <v>0</v>
      </c>
    </row>
    <row r="437" spans="1:54" x14ac:dyDescent="0.2">
      <c r="A437" t="s">
        <v>1896</v>
      </c>
      <c r="B437">
        <v>2007</v>
      </c>
      <c r="C437" s="1">
        <v>80000000</v>
      </c>
      <c r="D437" s="1"/>
      <c r="E437" s="1"/>
      <c r="F437">
        <v>18.197537192638201</v>
      </c>
      <c r="G437">
        <v>15071514</v>
      </c>
      <c r="H437">
        <v>16.528317030055501</v>
      </c>
      <c r="I437" t="s">
        <v>53</v>
      </c>
      <c r="J437" t="s">
        <v>54</v>
      </c>
      <c r="K437" t="s">
        <v>55</v>
      </c>
      <c r="L437">
        <v>99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1</v>
      </c>
      <c r="AH437">
        <v>0</v>
      </c>
      <c r="AI437">
        <v>0</v>
      </c>
      <c r="AJ437">
        <v>1</v>
      </c>
      <c r="AK437">
        <v>0</v>
      </c>
      <c r="AL437">
        <v>0</v>
      </c>
      <c r="AM437" t="s">
        <v>1897</v>
      </c>
      <c r="AN437" t="s">
        <v>57</v>
      </c>
      <c r="AO437">
        <v>5.9</v>
      </c>
      <c r="AP437">
        <v>232</v>
      </c>
      <c r="AQ437">
        <v>273</v>
      </c>
      <c r="AR437" t="s">
        <v>1898</v>
      </c>
      <c r="AS437">
        <v>101</v>
      </c>
      <c r="AT437" t="s">
        <v>1749</v>
      </c>
      <c r="AU437">
        <v>1000</v>
      </c>
      <c r="AV437" t="s">
        <v>1899</v>
      </c>
      <c r="AW437">
        <v>422</v>
      </c>
      <c r="AX437" t="s">
        <v>1900</v>
      </c>
      <c r="AY437">
        <v>327</v>
      </c>
      <c r="AZ437">
        <v>2323</v>
      </c>
      <c r="BA437">
        <v>2</v>
      </c>
      <c r="BB437">
        <v>0</v>
      </c>
    </row>
    <row r="438" spans="1:54" x14ac:dyDescent="0.2">
      <c r="A438" t="s">
        <v>1901</v>
      </c>
      <c r="B438">
        <v>2000</v>
      </c>
      <c r="C438" s="1">
        <v>76000000</v>
      </c>
      <c r="D438" s="1"/>
      <c r="E438" s="1"/>
      <c r="F438">
        <v>18.146243898250599</v>
      </c>
      <c r="G438">
        <v>26000610</v>
      </c>
      <c r="H438">
        <v>17.073630557249</v>
      </c>
      <c r="I438" t="s">
        <v>53</v>
      </c>
      <c r="J438" t="s">
        <v>54</v>
      </c>
      <c r="K438" t="s">
        <v>55</v>
      </c>
      <c r="L438">
        <v>92</v>
      </c>
      <c r="M438">
        <v>0</v>
      </c>
      <c r="N438">
        <v>1</v>
      </c>
      <c r="O438">
        <v>1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1</v>
      </c>
      <c r="V438">
        <v>1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 t="s">
        <v>1902</v>
      </c>
      <c r="AN438" t="s">
        <v>88</v>
      </c>
      <c r="AO438">
        <v>4.0999999999999996</v>
      </c>
      <c r="AP438">
        <v>49</v>
      </c>
      <c r="AQ438">
        <v>197</v>
      </c>
      <c r="AR438" t="s">
        <v>1903</v>
      </c>
      <c r="AS438">
        <v>5</v>
      </c>
      <c r="AT438" t="s">
        <v>1157</v>
      </c>
      <c r="AU438">
        <v>22000</v>
      </c>
      <c r="AV438" t="s">
        <v>565</v>
      </c>
      <c r="AW438">
        <v>1000</v>
      </c>
      <c r="AX438" t="s">
        <v>1904</v>
      </c>
      <c r="AY438">
        <v>924</v>
      </c>
      <c r="AZ438">
        <v>28050</v>
      </c>
      <c r="BA438">
        <v>0</v>
      </c>
      <c r="BB438">
        <v>413</v>
      </c>
    </row>
    <row r="439" spans="1:54" x14ac:dyDescent="0.2">
      <c r="A439" t="s">
        <v>1905</v>
      </c>
      <c r="B439">
        <v>2003</v>
      </c>
      <c r="C439" s="1">
        <v>78000000</v>
      </c>
      <c r="D439" s="1"/>
      <c r="E439" s="1"/>
      <c r="F439">
        <v>18.1722193846539</v>
      </c>
      <c r="G439">
        <v>66462600</v>
      </c>
      <c r="H439">
        <v>18.0121499414015</v>
      </c>
      <c r="I439" t="s">
        <v>53</v>
      </c>
      <c r="J439" t="s">
        <v>54</v>
      </c>
      <c r="K439" t="s">
        <v>544</v>
      </c>
      <c r="L439">
        <v>110</v>
      </c>
      <c r="M439">
        <v>1</v>
      </c>
      <c r="N439">
        <v>1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1</v>
      </c>
      <c r="AH439">
        <v>0</v>
      </c>
      <c r="AI439">
        <v>0</v>
      </c>
      <c r="AJ439">
        <v>0</v>
      </c>
      <c r="AK439">
        <v>0</v>
      </c>
      <c r="AL439">
        <v>0</v>
      </c>
      <c r="AM439" t="s">
        <v>1906</v>
      </c>
      <c r="AN439" t="s">
        <v>57</v>
      </c>
      <c r="AO439">
        <v>5.8</v>
      </c>
      <c r="AP439">
        <v>202</v>
      </c>
      <c r="AQ439">
        <v>786</v>
      </c>
      <c r="AR439" t="s">
        <v>1907</v>
      </c>
      <c r="AS439">
        <v>45</v>
      </c>
      <c r="AT439" t="s">
        <v>497</v>
      </c>
      <c r="AU439">
        <v>1000</v>
      </c>
      <c r="AV439" t="s">
        <v>1908</v>
      </c>
      <c r="AW439">
        <v>872</v>
      </c>
      <c r="AX439" t="s">
        <v>837</v>
      </c>
      <c r="AY439">
        <v>845</v>
      </c>
      <c r="AZ439">
        <v>4714</v>
      </c>
      <c r="BA439">
        <v>3</v>
      </c>
      <c r="BB439">
        <v>0</v>
      </c>
    </row>
    <row r="440" spans="1:54" x14ac:dyDescent="0.2">
      <c r="A440" t="s">
        <v>1909</v>
      </c>
      <c r="B440">
        <v>2013</v>
      </c>
      <c r="C440" s="1">
        <v>76000000</v>
      </c>
      <c r="D440" s="1"/>
      <c r="E440" s="1"/>
      <c r="F440">
        <v>18.146243898250599</v>
      </c>
      <c r="G440">
        <v>368049635</v>
      </c>
      <c r="H440">
        <v>19.723728364755399</v>
      </c>
      <c r="I440" t="s">
        <v>53</v>
      </c>
      <c r="J440" t="s">
        <v>54</v>
      </c>
      <c r="K440" t="s">
        <v>55</v>
      </c>
      <c r="L440">
        <v>98</v>
      </c>
      <c r="M440">
        <v>0</v>
      </c>
      <c r="N440">
        <v>0</v>
      </c>
      <c r="O440">
        <v>1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1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1</v>
      </c>
      <c r="AH440">
        <v>0</v>
      </c>
      <c r="AI440">
        <v>0</v>
      </c>
      <c r="AJ440">
        <v>0</v>
      </c>
      <c r="AK440">
        <v>0</v>
      </c>
      <c r="AL440">
        <v>0</v>
      </c>
      <c r="AM440" t="s">
        <v>1910</v>
      </c>
      <c r="AN440" t="s">
        <v>88</v>
      </c>
      <c r="AO440">
        <v>7.5</v>
      </c>
      <c r="AP440">
        <v>306</v>
      </c>
      <c r="AQ440">
        <v>284</v>
      </c>
      <c r="AR440" t="s">
        <v>1911</v>
      </c>
      <c r="AS440">
        <v>275</v>
      </c>
      <c r="AT440" t="s">
        <v>389</v>
      </c>
      <c r="AU440">
        <v>7000</v>
      </c>
      <c r="AV440" t="s">
        <v>1912</v>
      </c>
      <c r="AW440">
        <v>2000</v>
      </c>
      <c r="AX440" t="s">
        <v>580</v>
      </c>
      <c r="AY440">
        <v>1000</v>
      </c>
      <c r="AZ440">
        <v>11905</v>
      </c>
      <c r="BA440">
        <v>0</v>
      </c>
      <c r="BB440">
        <v>56000</v>
      </c>
    </row>
    <row r="441" spans="1:54" x14ac:dyDescent="0.2">
      <c r="A441" t="s">
        <v>1913</v>
      </c>
      <c r="B441">
        <v>1996</v>
      </c>
      <c r="C441" s="1">
        <v>75000000</v>
      </c>
      <c r="D441" s="1"/>
      <c r="E441" s="1"/>
      <c r="F441">
        <v>18.132998671500602</v>
      </c>
      <c r="G441">
        <v>306124059</v>
      </c>
      <c r="H441">
        <v>19.539500999324201</v>
      </c>
      <c r="I441" t="s">
        <v>53</v>
      </c>
      <c r="J441" t="s">
        <v>54</v>
      </c>
      <c r="K441" t="s">
        <v>55</v>
      </c>
      <c r="L441">
        <v>154</v>
      </c>
      <c r="M441">
        <v>1</v>
      </c>
      <c r="N441">
        <v>1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1</v>
      </c>
      <c r="AH441">
        <v>0</v>
      </c>
      <c r="AI441">
        <v>0</v>
      </c>
      <c r="AJ441">
        <v>0</v>
      </c>
      <c r="AK441">
        <v>0</v>
      </c>
      <c r="AL441">
        <v>0</v>
      </c>
      <c r="AM441" t="s">
        <v>1914</v>
      </c>
      <c r="AN441" t="s">
        <v>57</v>
      </c>
      <c r="AO441">
        <v>6.9</v>
      </c>
      <c r="AP441">
        <v>185</v>
      </c>
      <c r="AQ441">
        <v>856</v>
      </c>
      <c r="AR441" t="s">
        <v>321</v>
      </c>
      <c r="AS441">
        <v>776</v>
      </c>
      <c r="AT441" t="s">
        <v>137</v>
      </c>
      <c r="AU441">
        <v>10000</v>
      </c>
      <c r="AV441" t="s">
        <v>1022</v>
      </c>
      <c r="AW441">
        <v>2000</v>
      </c>
      <c r="AX441" t="s">
        <v>1915</v>
      </c>
      <c r="AY441">
        <v>933</v>
      </c>
      <c r="AZ441">
        <v>16785</v>
      </c>
      <c r="BA441">
        <v>0</v>
      </c>
      <c r="BB441">
        <v>16000</v>
      </c>
    </row>
    <row r="442" spans="1:54" x14ac:dyDescent="0.2">
      <c r="A442" t="s">
        <v>1916</v>
      </c>
      <c r="B442">
        <v>1997</v>
      </c>
      <c r="C442" s="1">
        <v>73000000</v>
      </c>
      <c r="D442" s="1"/>
      <c r="E442" s="1"/>
      <c r="F442">
        <v>18.105969999112698</v>
      </c>
      <c r="G442">
        <v>229074524</v>
      </c>
      <c r="H442">
        <v>19.2495579408913</v>
      </c>
      <c r="I442" t="s">
        <v>53</v>
      </c>
      <c r="J442" t="s">
        <v>54</v>
      </c>
      <c r="K442" t="s">
        <v>55</v>
      </c>
      <c r="L442">
        <v>129</v>
      </c>
      <c r="M442">
        <v>1</v>
      </c>
      <c r="N442">
        <v>1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1</v>
      </c>
      <c r="AH442">
        <v>0</v>
      </c>
      <c r="AI442">
        <v>0</v>
      </c>
      <c r="AJ442">
        <v>0</v>
      </c>
      <c r="AK442">
        <v>0</v>
      </c>
      <c r="AL442">
        <v>0</v>
      </c>
      <c r="AM442" t="s">
        <v>1917</v>
      </c>
      <c r="AN442" t="s">
        <v>57</v>
      </c>
      <c r="AO442">
        <v>6.5</v>
      </c>
      <c r="AP442">
        <v>177</v>
      </c>
      <c r="AQ442">
        <v>552</v>
      </c>
      <c r="AR442" t="s">
        <v>294</v>
      </c>
      <c r="AS442">
        <v>14000</v>
      </c>
      <c r="AT442" t="s">
        <v>1918</v>
      </c>
      <c r="AU442">
        <v>610</v>
      </c>
      <c r="AV442" t="s">
        <v>1919</v>
      </c>
      <c r="AW442">
        <v>506</v>
      </c>
      <c r="AX442" t="s">
        <v>1920</v>
      </c>
      <c r="AY442">
        <v>227</v>
      </c>
      <c r="AZ442">
        <v>1635</v>
      </c>
      <c r="BA442">
        <v>0</v>
      </c>
      <c r="BB442">
        <v>0</v>
      </c>
    </row>
    <row r="443" spans="1:54" x14ac:dyDescent="0.2">
      <c r="A443" t="s">
        <v>1921</v>
      </c>
      <c r="B443">
        <v>2005</v>
      </c>
      <c r="C443" s="1">
        <v>75000000</v>
      </c>
      <c r="D443" s="1"/>
      <c r="E443" s="1"/>
      <c r="F443">
        <v>18.132998671500602</v>
      </c>
      <c r="G443">
        <v>193136719</v>
      </c>
      <c r="H443">
        <v>19.0789088846814</v>
      </c>
      <c r="I443" t="s">
        <v>53</v>
      </c>
      <c r="J443" t="s">
        <v>54</v>
      </c>
      <c r="K443" t="s">
        <v>55</v>
      </c>
      <c r="L443">
        <v>86</v>
      </c>
      <c r="M443">
        <v>0</v>
      </c>
      <c r="N443">
        <v>1</v>
      </c>
      <c r="O443">
        <v>1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1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 t="s">
        <v>1922</v>
      </c>
      <c r="AN443" t="s">
        <v>88</v>
      </c>
      <c r="AO443">
        <v>6.9</v>
      </c>
      <c r="AP443">
        <v>181</v>
      </c>
      <c r="AQ443">
        <v>385</v>
      </c>
      <c r="AR443" t="s">
        <v>571</v>
      </c>
      <c r="AS443">
        <v>35</v>
      </c>
      <c r="AT443" t="s">
        <v>573</v>
      </c>
      <c r="AU443">
        <v>851</v>
      </c>
      <c r="AV443" t="s">
        <v>574</v>
      </c>
      <c r="AW443">
        <v>436</v>
      </c>
      <c r="AX443" t="s">
        <v>790</v>
      </c>
      <c r="AY443">
        <v>179</v>
      </c>
      <c r="AZ443">
        <v>1777</v>
      </c>
      <c r="BA443">
        <v>0</v>
      </c>
      <c r="BB443">
        <v>0</v>
      </c>
    </row>
    <row r="444" spans="1:54" x14ac:dyDescent="0.2">
      <c r="A444" t="s">
        <v>1923</v>
      </c>
      <c r="B444">
        <v>2006</v>
      </c>
      <c r="C444" s="1">
        <v>76000000</v>
      </c>
      <c r="D444" s="1"/>
      <c r="E444" s="1"/>
      <c r="F444">
        <v>18.146243898250599</v>
      </c>
      <c r="G444">
        <v>35286428</v>
      </c>
      <c r="H444">
        <v>17.379008972053001</v>
      </c>
      <c r="I444" t="s">
        <v>53</v>
      </c>
      <c r="J444" t="s">
        <v>54</v>
      </c>
      <c r="K444" t="s">
        <v>55</v>
      </c>
      <c r="L444">
        <v>109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1</v>
      </c>
      <c r="AH444">
        <v>0</v>
      </c>
      <c r="AI444">
        <v>0</v>
      </c>
      <c r="AJ444">
        <v>1</v>
      </c>
      <c r="AK444">
        <v>0</v>
      </c>
      <c r="AL444">
        <v>0</v>
      </c>
      <c r="AM444" t="s">
        <v>1924</v>
      </c>
      <c r="AN444" t="s">
        <v>476</v>
      </c>
      <c r="AO444">
        <v>7.9</v>
      </c>
      <c r="AP444">
        <v>372</v>
      </c>
      <c r="AQ444">
        <v>1206</v>
      </c>
      <c r="AR444" t="s">
        <v>1925</v>
      </c>
      <c r="AS444">
        <v>0</v>
      </c>
      <c r="AT444" t="s">
        <v>286</v>
      </c>
      <c r="AU444">
        <v>16000</v>
      </c>
      <c r="AV444" t="s">
        <v>1926</v>
      </c>
      <c r="AW444">
        <v>430</v>
      </c>
      <c r="AX444" t="s">
        <v>1927</v>
      </c>
      <c r="AY444">
        <v>18</v>
      </c>
      <c r="AZ444">
        <v>16479</v>
      </c>
      <c r="BA444">
        <v>0</v>
      </c>
      <c r="BB444">
        <v>17000</v>
      </c>
    </row>
    <row r="445" spans="1:54" x14ac:dyDescent="0.2">
      <c r="A445" t="s">
        <v>1928</v>
      </c>
      <c r="B445">
        <v>2000</v>
      </c>
      <c r="C445" s="1">
        <v>75000000</v>
      </c>
      <c r="D445" s="1"/>
      <c r="E445" s="1"/>
      <c r="F445">
        <v>18.132998671500602</v>
      </c>
      <c r="G445">
        <v>157299717</v>
      </c>
      <c r="H445">
        <v>18.8736635689169</v>
      </c>
      <c r="I445" t="s">
        <v>53</v>
      </c>
      <c r="J445" t="s">
        <v>54</v>
      </c>
      <c r="K445" t="s">
        <v>55</v>
      </c>
      <c r="L445">
        <v>104</v>
      </c>
      <c r="M445">
        <v>1</v>
      </c>
      <c r="N445">
        <v>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1</v>
      </c>
      <c r="AH445">
        <v>0</v>
      </c>
      <c r="AI445">
        <v>0</v>
      </c>
      <c r="AJ445">
        <v>0</v>
      </c>
      <c r="AK445">
        <v>0</v>
      </c>
      <c r="AL445">
        <v>0</v>
      </c>
      <c r="AM445" t="s">
        <v>1929</v>
      </c>
      <c r="AN445" t="s">
        <v>57</v>
      </c>
      <c r="AO445">
        <v>7.4</v>
      </c>
      <c r="AP445">
        <v>290</v>
      </c>
      <c r="AQ445">
        <v>1401</v>
      </c>
      <c r="AR445" t="s">
        <v>107</v>
      </c>
      <c r="AS445">
        <v>0</v>
      </c>
      <c r="AT445" t="s">
        <v>265</v>
      </c>
      <c r="AU445">
        <v>20000</v>
      </c>
      <c r="AV445" t="s">
        <v>1930</v>
      </c>
      <c r="AW445">
        <v>764</v>
      </c>
      <c r="AX445" t="s">
        <v>1931</v>
      </c>
      <c r="AY445">
        <v>505</v>
      </c>
      <c r="AZ445">
        <v>21397</v>
      </c>
      <c r="BA445">
        <v>0</v>
      </c>
      <c r="BB445">
        <v>0</v>
      </c>
    </row>
    <row r="446" spans="1:54" x14ac:dyDescent="0.2">
      <c r="A446" t="s">
        <v>1932</v>
      </c>
      <c r="B446">
        <v>2008</v>
      </c>
      <c r="C446" s="1">
        <v>75000000</v>
      </c>
      <c r="D446" s="1"/>
      <c r="E446" s="1"/>
      <c r="F446">
        <v>18.132998671500602</v>
      </c>
      <c r="G446">
        <v>134568845</v>
      </c>
      <c r="H446">
        <v>18.717586484787201</v>
      </c>
      <c r="I446" t="s">
        <v>53</v>
      </c>
      <c r="J446" t="s">
        <v>54</v>
      </c>
      <c r="K446" t="s">
        <v>55</v>
      </c>
      <c r="L446">
        <v>110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1</v>
      </c>
      <c r="S446">
        <v>0</v>
      </c>
      <c r="T446">
        <v>0</v>
      </c>
      <c r="U446">
        <v>0</v>
      </c>
      <c r="V446">
        <v>1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1</v>
      </c>
      <c r="AK446">
        <v>0</v>
      </c>
      <c r="AL446">
        <v>0</v>
      </c>
      <c r="AM446" t="s">
        <v>1933</v>
      </c>
      <c r="AN446" t="s">
        <v>476</v>
      </c>
      <c r="AO446">
        <v>6.7</v>
      </c>
      <c r="AP446">
        <v>316</v>
      </c>
      <c r="AQ446">
        <v>713</v>
      </c>
      <c r="AR446" t="s">
        <v>1934</v>
      </c>
      <c r="AS446">
        <v>335</v>
      </c>
      <c r="AT446" t="s">
        <v>420</v>
      </c>
      <c r="AU446">
        <v>11000</v>
      </c>
      <c r="AV446" t="s">
        <v>352</v>
      </c>
      <c r="AW446">
        <v>11000</v>
      </c>
      <c r="AX446" t="s">
        <v>249</v>
      </c>
      <c r="AY446">
        <v>988</v>
      </c>
      <c r="AZ446">
        <v>25763</v>
      </c>
      <c r="BA446">
        <v>0</v>
      </c>
      <c r="BB446">
        <v>0</v>
      </c>
    </row>
    <row r="447" spans="1:54" x14ac:dyDescent="0.2">
      <c r="A447" t="s">
        <v>1935</v>
      </c>
      <c r="B447">
        <v>1996</v>
      </c>
      <c r="C447" s="1">
        <v>75000000</v>
      </c>
      <c r="D447" s="1"/>
      <c r="E447" s="1"/>
      <c r="F447">
        <v>18.132998671500602</v>
      </c>
      <c r="G447">
        <v>134006721</v>
      </c>
      <c r="H447">
        <v>18.713400513373799</v>
      </c>
      <c r="I447" t="s">
        <v>53</v>
      </c>
      <c r="J447" t="s">
        <v>54</v>
      </c>
      <c r="K447" t="s">
        <v>55</v>
      </c>
      <c r="L447">
        <v>136</v>
      </c>
      <c r="M447">
        <v>1</v>
      </c>
      <c r="N447">
        <v>1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1</v>
      </c>
      <c r="AK447">
        <v>0</v>
      </c>
      <c r="AL447">
        <v>0</v>
      </c>
      <c r="AM447" t="s">
        <v>1936</v>
      </c>
      <c r="AN447" t="s">
        <v>476</v>
      </c>
      <c r="AO447">
        <v>7.4</v>
      </c>
      <c r="AP447">
        <v>122</v>
      </c>
      <c r="AQ447">
        <v>415</v>
      </c>
      <c r="AR447" t="s">
        <v>206</v>
      </c>
      <c r="AS447">
        <v>0</v>
      </c>
      <c r="AT447" t="s">
        <v>510</v>
      </c>
      <c r="AU447">
        <v>12000</v>
      </c>
      <c r="AV447" t="s">
        <v>1937</v>
      </c>
      <c r="AW447">
        <v>2000</v>
      </c>
      <c r="AX447" t="s">
        <v>1938</v>
      </c>
      <c r="AY447">
        <v>904</v>
      </c>
      <c r="AZ447">
        <v>15999</v>
      </c>
      <c r="BA447">
        <v>1</v>
      </c>
      <c r="BB447">
        <v>51000</v>
      </c>
    </row>
    <row r="448" spans="1:54" x14ac:dyDescent="0.2">
      <c r="A448" t="s">
        <v>1939</v>
      </c>
      <c r="B448">
        <v>2006</v>
      </c>
      <c r="C448" s="1">
        <v>80000000</v>
      </c>
      <c r="D448" s="1"/>
      <c r="E448" s="1"/>
      <c r="F448">
        <v>18.197537192638201</v>
      </c>
      <c r="G448">
        <v>195329763</v>
      </c>
      <c r="H448">
        <v>19.090199780549099</v>
      </c>
      <c r="I448" t="s">
        <v>53</v>
      </c>
      <c r="J448" t="s">
        <v>54</v>
      </c>
      <c r="K448" t="s">
        <v>55</v>
      </c>
      <c r="L448">
        <v>115</v>
      </c>
      <c r="M448">
        <v>1</v>
      </c>
      <c r="N448">
        <v>1</v>
      </c>
      <c r="O448">
        <v>1</v>
      </c>
      <c r="P448">
        <v>0</v>
      </c>
      <c r="Q448">
        <v>1</v>
      </c>
      <c r="R448">
        <v>0</v>
      </c>
      <c r="S448">
        <v>0</v>
      </c>
      <c r="T448">
        <v>0</v>
      </c>
      <c r="U448">
        <v>1</v>
      </c>
      <c r="V448">
        <v>1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 t="s">
        <v>1940</v>
      </c>
      <c r="AN448" t="s">
        <v>88</v>
      </c>
      <c r="AO448">
        <v>6.9</v>
      </c>
      <c r="AP448">
        <v>164</v>
      </c>
      <c r="AQ448">
        <v>253</v>
      </c>
      <c r="AR448" t="s">
        <v>867</v>
      </c>
      <c r="AS448">
        <v>107</v>
      </c>
      <c r="AT448" t="s">
        <v>1390</v>
      </c>
      <c r="AU448">
        <v>835</v>
      </c>
      <c r="AV448" t="s">
        <v>1941</v>
      </c>
      <c r="AW448">
        <v>590</v>
      </c>
      <c r="AX448" t="s">
        <v>1942</v>
      </c>
      <c r="AY448">
        <v>241</v>
      </c>
      <c r="AZ448">
        <v>1815</v>
      </c>
      <c r="BA448">
        <v>0</v>
      </c>
      <c r="BB448">
        <v>0</v>
      </c>
    </row>
    <row r="449" spans="1:54" x14ac:dyDescent="0.2">
      <c r="A449" t="s">
        <v>1943</v>
      </c>
      <c r="B449">
        <v>2004</v>
      </c>
      <c r="C449" s="1">
        <v>75000000</v>
      </c>
      <c r="D449" s="1"/>
      <c r="E449" s="1"/>
      <c r="F449">
        <v>18.132998671500602</v>
      </c>
      <c r="G449">
        <v>120776832</v>
      </c>
      <c r="H449">
        <v>18.6094550369918</v>
      </c>
      <c r="I449" t="s">
        <v>53</v>
      </c>
      <c r="J449" t="s">
        <v>54</v>
      </c>
      <c r="K449" t="s">
        <v>55</v>
      </c>
      <c r="L449">
        <v>99</v>
      </c>
      <c r="M449">
        <v>0</v>
      </c>
      <c r="N449">
        <v>0</v>
      </c>
      <c r="O449">
        <v>0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1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 t="s">
        <v>1944</v>
      </c>
      <c r="AN449" t="s">
        <v>57</v>
      </c>
      <c r="AO449">
        <v>6.8</v>
      </c>
      <c r="AP449">
        <v>147</v>
      </c>
      <c r="AQ449">
        <v>456</v>
      </c>
      <c r="AR449" t="s">
        <v>1619</v>
      </c>
      <c r="AS449">
        <v>88</v>
      </c>
      <c r="AT449" t="s">
        <v>1439</v>
      </c>
      <c r="AU449">
        <v>11000</v>
      </c>
      <c r="AV449" t="s">
        <v>1945</v>
      </c>
      <c r="AW449">
        <v>427</v>
      </c>
      <c r="AX449" t="s">
        <v>1946</v>
      </c>
      <c r="AY449">
        <v>328</v>
      </c>
      <c r="AZ449">
        <v>12952</v>
      </c>
      <c r="BA449">
        <v>2</v>
      </c>
      <c r="BB449">
        <v>11000</v>
      </c>
    </row>
    <row r="450" spans="1:54" x14ac:dyDescent="0.2">
      <c r="A450" t="s">
        <v>1947</v>
      </c>
      <c r="B450">
        <v>2007</v>
      </c>
      <c r="C450" s="1">
        <v>75000000</v>
      </c>
      <c r="D450" s="1"/>
      <c r="E450" s="1"/>
      <c r="F450">
        <v>18.132998671500602</v>
      </c>
      <c r="G450">
        <v>118823091</v>
      </c>
      <c r="H450">
        <v>18.5931463146925</v>
      </c>
      <c r="I450" t="s">
        <v>53</v>
      </c>
      <c r="J450" t="s">
        <v>54</v>
      </c>
      <c r="K450" t="s">
        <v>55</v>
      </c>
      <c r="L450">
        <v>117</v>
      </c>
      <c r="M450">
        <v>0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1</v>
      </c>
      <c r="U450">
        <v>1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1</v>
      </c>
      <c r="AB450">
        <v>1</v>
      </c>
      <c r="AC450">
        <v>0</v>
      </c>
      <c r="AD450">
        <v>0</v>
      </c>
      <c r="AE450">
        <v>0</v>
      </c>
      <c r="AF450">
        <v>1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 t="s">
        <v>1948</v>
      </c>
      <c r="AN450" t="s">
        <v>88</v>
      </c>
      <c r="AO450">
        <v>6.7</v>
      </c>
      <c r="AP450">
        <v>219</v>
      </c>
      <c r="AQ450">
        <v>401</v>
      </c>
      <c r="AR450" t="s">
        <v>1708</v>
      </c>
      <c r="AS450">
        <v>163</v>
      </c>
      <c r="AT450" t="s">
        <v>1949</v>
      </c>
      <c r="AU450">
        <v>719</v>
      </c>
      <c r="AV450" t="s">
        <v>1950</v>
      </c>
      <c r="AW450">
        <v>339</v>
      </c>
      <c r="AX450" t="s">
        <v>1951</v>
      </c>
      <c r="AY450">
        <v>260</v>
      </c>
      <c r="AZ450">
        <v>1673</v>
      </c>
      <c r="BA450">
        <v>9</v>
      </c>
      <c r="BB450">
        <v>0</v>
      </c>
    </row>
    <row r="451" spans="1:54" x14ac:dyDescent="0.2">
      <c r="A451" t="s">
        <v>1952</v>
      </c>
      <c r="B451">
        <v>2004</v>
      </c>
      <c r="C451" s="1">
        <v>50000000</v>
      </c>
      <c r="D451" s="1"/>
      <c r="E451" s="1"/>
      <c r="F451">
        <v>17.727533563392399</v>
      </c>
      <c r="G451">
        <v>41814863</v>
      </c>
      <c r="H451">
        <v>17.548762408456199</v>
      </c>
      <c r="I451" t="s">
        <v>53</v>
      </c>
      <c r="J451" t="s">
        <v>54</v>
      </c>
      <c r="K451" t="s">
        <v>55</v>
      </c>
      <c r="L451">
        <v>125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1</v>
      </c>
      <c r="AA451">
        <v>0</v>
      </c>
      <c r="AB451">
        <v>0</v>
      </c>
      <c r="AC451">
        <v>1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1</v>
      </c>
      <c r="AK451">
        <v>0</v>
      </c>
      <c r="AL451">
        <v>0</v>
      </c>
      <c r="AM451" t="s">
        <v>1953</v>
      </c>
      <c r="AN451" t="s">
        <v>476</v>
      </c>
      <c r="AO451">
        <v>5.0999999999999996</v>
      </c>
      <c r="AP451">
        <v>167</v>
      </c>
      <c r="AQ451">
        <v>308</v>
      </c>
      <c r="AR451" t="s">
        <v>1363</v>
      </c>
      <c r="AS451">
        <v>212</v>
      </c>
      <c r="AT451" t="s">
        <v>763</v>
      </c>
      <c r="AU451">
        <v>613</v>
      </c>
      <c r="AV451" t="s">
        <v>1954</v>
      </c>
      <c r="AW451">
        <v>422</v>
      </c>
      <c r="AX451" t="s">
        <v>1955</v>
      </c>
      <c r="AY451">
        <v>394</v>
      </c>
      <c r="AZ451">
        <v>1970</v>
      </c>
      <c r="BA451">
        <v>0</v>
      </c>
      <c r="BB451">
        <v>893</v>
      </c>
    </row>
    <row r="452" spans="1:54" x14ac:dyDescent="0.2">
      <c r="A452" t="s">
        <v>1956</v>
      </c>
      <c r="B452">
        <v>1999</v>
      </c>
      <c r="C452" s="1">
        <v>75000000</v>
      </c>
      <c r="D452" s="1"/>
      <c r="E452" s="1"/>
      <c r="F452">
        <v>18.132998671500602</v>
      </c>
      <c r="G452">
        <v>97360069</v>
      </c>
      <c r="H452">
        <v>18.393926715353199</v>
      </c>
      <c r="I452" t="s">
        <v>53</v>
      </c>
      <c r="J452" t="s">
        <v>54</v>
      </c>
      <c r="K452" t="s">
        <v>55</v>
      </c>
      <c r="L452">
        <v>110</v>
      </c>
      <c r="M452">
        <v>1</v>
      </c>
      <c r="N452">
        <v>1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  <c r="U452">
        <v>1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1</v>
      </c>
      <c r="AH452">
        <v>0</v>
      </c>
      <c r="AI452">
        <v>0</v>
      </c>
      <c r="AJ452">
        <v>0</v>
      </c>
      <c r="AK452">
        <v>0</v>
      </c>
      <c r="AL452">
        <v>0</v>
      </c>
      <c r="AM452" t="s">
        <v>1957</v>
      </c>
      <c r="AN452" t="s">
        <v>88</v>
      </c>
      <c r="AO452">
        <v>4.0999999999999996</v>
      </c>
      <c r="AP452">
        <v>70</v>
      </c>
      <c r="AQ452">
        <v>231</v>
      </c>
      <c r="AR452" t="s">
        <v>1958</v>
      </c>
      <c r="AS452">
        <v>16</v>
      </c>
      <c r="AT452" t="s">
        <v>634</v>
      </c>
      <c r="AU452">
        <v>2000</v>
      </c>
      <c r="AV452" t="s">
        <v>1215</v>
      </c>
      <c r="AW452">
        <v>710</v>
      </c>
      <c r="AX452" t="s">
        <v>526</v>
      </c>
      <c r="AY452">
        <v>692</v>
      </c>
      <c r="AZ452">
        <v>5320</v>
      </c>
      <c r="BA452">
        <v>0</v>
      </c>
      <c r="BB452">
        <v>509</v>
      </c>
    </row>
    <row r="453" spans="1:54" x14ac:dyDescent="0.2">
      <c r="A453" t="s">
        <v>1959</v>
      </c>
      <c r="B453">
        <v>2013</v>
      </c>
      <c r="C453" s="1">
        <v>75000000</v>
      </c>
      <c r="D453" s="1"/>
      <c r="E453" s="1"/>
      <c r="F453">
        <v>18.132998671500602</v>
      </c>
      <c r="G453">
        <v>117698894</v>
      </c>
      <c r="H453">
        <v>18.583640175414899</v>
      </c>
      <c r="I453" t="s">
        <v>53</v>
      </c>
      <c r="J453" t="s">
        <v>54</v>
      </c>
      <c r="K453" t="s">
        <v>55</v>
      </c>
      <c r="L453">
        <v>125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1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 t="s">
        <v>1960</v>
      </c>
      <c r="AN453" t="s">
        <v>57</v>
      </c>
      <c r="AO453">
        <v>7.3</v>
      </c>
      <c r="AP453">
        <v>384</v>
      </c>
      <c r="AQ453">
        <v>629</v>
      </c>
      <c r="AR453" t="s">
        <v>773</v>
      </c>
      <c r="AS453">
        <v>255</v>
      </c>
      <c r="AT453" t="s">
        <v>352</v>
      </c>
      <c r="AU453">
        <v>11000</v>
      </c>
      <c r="AV453" t="s">
        <v>249</v>
      </c>
      <c r="AW453">
        <v>988</v>
      </c>
      <c r="AX453" t="s">
        <v>1961</v>
      </c>
      <c r="AY453">
        <v>963</v>
      </c>
      <c r="AZ453">
        <v>13312</v>
      </c>
      <c r="BA453">
        <v>6</v>
      </c>
      <c r="BB453">
        <v>105000</v>
      </c>
    </row>
    <row r="454" spans="1:54" x14ac:dyDescent="0.2">
      <c r="A454" t="s">
        <v>1962</v>
      </c>
      <c r="B454">
        <v>2010</v>
      </c>
      <c r="C454" s="1">
        <v>80000000</v>
      </c>
      <c r="D454" s="1"/>
      <c r="E454" s="1"/>
      <c r="F454">
        <v>18.197537192638201</v>
      </c>
      <c r="G454">
        <v>162001186</v>
      </c>
      <c r="H454">
        <v>18.903114214157501</v>
      </c>
      <c r="I454" t="s">
        <v>53</v>
      </c>
      <c r="J454" t="s">
        <v>54</v>
      </c>
      <c r="K454" t="s">
        <v>55</v>
      </c>
      <c r="L454">
        <v>102</v>
      </c>
      <c r="M454">
        <v>0</v>
      </c>
      <c r="N454">
        <v>0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 t="s">
        <v>1963</v>
      </c>
      <c r="AN454" t="s">
        <v>57</v>
      </c>
      <c r="AO454">
        <v>6</v>
      </c>
      <c r="AP454">
        <v>179</v>
      </c>
      <c r="AQ454">
        <v>311</v>
      </c>
      <c r="AR454" t="s">
        <v>1438</v>
      </c>
      <c r="AS454">
        <v>221</v>
      </c>
      <c r="AT454" t="s">
        <v>201</v>
      </c>
      <c r="AU454">
        <v>12000</v>
      </c>
      <c r="AV454" t="s">
        <v>1439</v>
      </c>
      <c r="AW454">
        <v>11000</v>
      </c>
      <c r="AX454" t="s">
        <v>372</v>
      </c>
      <c r="AY454">
        <v>4000</v>
      </c>
      <c r="AZ454">
        <v>28497</v>
      </c>
      <c r="BA454">
        <v>4</v>
      </c>
      <c r="BB454">
        <v>12000</v>
      </c>
    </row>
    <row r="455" spans="1:54" x14ac:dyDescent="0.2">
      <c r="A455" t="s">
        <v>1964</v>
      </c>
      <c r="B455">
        <v>2004</v>
      </c>
      <c r="C455" s="1">
        <v>60000000</v>
      </c>
      <c r="D455" s="1"/>
      <c r="E455" s="1"/>
      <c r="F455">
        <v>17.9098551201864</v>
      </c>
      <c r="G455">
        <v>77032279</v>
      </c>
      <c r="H455">
        <v>18.159735099767101</v>
      </c>
      <c r="I455" t="s">
        <v>53</v>
      </c>
      <c r="J455" t="s">
        <v>54</v>
      </c>
      <c r="K455" t="s">
        <v>55</v>
      </c>
      <c r="L455">
        <v>128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0</v>
      </c>
      <c r="S455">
        <v>0</v>
      </c>
      <c r="T455">
        <v>1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 t="s">
        <v>1965</v>
      </c>
      <c r="AN455" t="s">
        <v>57</v>
      </c>
      <c r="AO455">
        <v>7.3</v>
      </c>
      <c r="AP455">
        <v>151</v>
      </c>
      <c r="AQ455">
        <v>596</v>
      </c>
      <c r="AR455" t="s">
        <v>294</v>
      </c>
      <c r="AS455">
        <v>14000</v>
      </c>
      <c r="AT455" t="s">
        <v>243</v>
      </c>
      <c r="AU455">
        <v>15000</v>
      </c>
      <c r="AV455" t="s">
        <v>1103</v>
      </c>
      <c r="AW455">
        <v>466</v>
      </c>
      <c r="AX455" t="s">
        <v>1966</v>
      </c>
      <c r="AY455">
        <v>232</v>
      </c>
      <c r="AZ455">
        <v>16199</v>
      </c>
      <c r="BA455">
        <v>0</v>
      </c>
      <c r="BB455">
        <v>16000</v>
      </c>
    </row>
    <row r="456" spans="1:54" x14ac:dyDescent="0.2">
      <c r="A456" t="s">
        <v>1967</v>
      </c>
      <c r="B456">
        <v>2009</v>
      </c>
      <c r="C456" s="1">
        <v>35000000</v>
      </c>
      <c r="D456" s="1"/>
      <c r="E456" s="1"/>
      <c r="F456">
        <v>17.370858619453699</v>
      </c>
      <c r="G456">
        <v>73023275</v>
      </c>
      <c r="H456">
        <v>18.106288783911801</v>
      </c>
      <c r="I456" t="s">
        <v>53</v>
      </c>
      <c r="J456" t="s">
        <v>54</v>
      </c>
      <c r="K456" t="s">
        <v>55</v>
      </c>
      <c r="L456">
        <v>100</v>
      </c>
      <c r="M456">
        <v>0</v>
      </c>
      <c r="N456">
        <v>0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1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 t="s">
        <v>1968</v>
      </c>
      <c r="AN456" t="s">
        <v>88</v>
      </c>
      <c r="AO456">
        <v>5.4</v>
      </c>
      <c r="AP456">
        <v>107</v>
      </c>
      <c r="AQ456">
        <v>57</v>
      </c>
      <c r="AR456" t="s">
        <v>1464</v>
      </c>
      <c r="AS456">
        <v>87</v>
      </c>
      <c r="AT456" t="s">
        <v>191</v>
      </c>
      <c r="AU456">
        <v>3000</v>
      </c>
      <c r="AV456" t="s">
        <v>1969</v>
      </c>
      <c r="AW456">
        <v>576</v>
      </c>
      <c r="AX456" t="s">
        <v>1970</v>
      </c>
      <c r="AY456">
        <v>446</v>
      </c>
      <c r="AZ456">
        <v>5174</v>
      </c>
      <c r="BA456">
        <v>4</v>
      </c>
      <c r="BB456">
        <v>1000</v>
      </c>
    </row>
    <row r="457" spans="1:54" x14ac:dyDescent="0.2">
      <c r="A457" t="s">
        <v>1971</v>
      </c>
      <c r="B457">
        <v>2000</v>
      </c>
      <c r="C457" s="1">
        <v>75000000</v>
      </c>
      <c r="D457" s="1"/>
      <c r="E457" s="1"/>
      <c r="F457">
        <v>18.132998671500602</v>
      </c>
      <c r="G457">
        <v>68473360</v>
      </c>
      <c r="H457">
        <v>18.041955322479801</v>
      </c>
      <c r="I457" t="s">
        <v>53</v>
      </c>
      <c r="J457" t="s">
        <v>54</v>
      </c>
      <c r="K457" t="s">
        <v>55</v>
      </c>
      <c r="L457">
        <v>124</v>
      </c>
      <c r="M457">
        <v>1</v>
      </c>
      <c r="N457">
        <v>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1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1</v>
      </c>
      <c r="AK457">
        <v>0</v>
      </c>
      <c r="AL457">
        <v>0</v>
      </c>
      <c r="AM457" t="s">
        <v>1972</v>
      </c>
      <c r="AN457" t="s">
        <v>57</v>
      </c>
      <c r="AO457">
        <v>5.9</v>
      </c>
      <c r="AP457">
        <v>134</v>
      </c>
      <c r="AQ457">
        <v>379</v>
      </c>
      <c r="AR457" t="s">
        <v>236</v>
      </c>
      <c r="AS457">
        <v>258</v>
      </c>
      <c r="AT457" t="s">
        <v>1973</v>
      </c>
      <c r="AU457">
        <v>867</v>
      </c>
      <c r="AV457" t="s">
        <v>894</v>
      </c>
      <c r="AW457">
        <v>826</v>
      </c>
      <c r="AX457" t="s">
        <v>1974</v>
      </c>
      <c r="AY457">
        <v>748</v>
      </c>
      <c r="AZ457">
        <v>3424</v>
      </c>
      <c r="BA457">
        <v>0</v>
      </c>
      <c r="BB457">
        <v>0</v>
      </c>
    </row>
    <row r="458" spans="1:54" x14ac:dyDescent="0.2">
      <c r="A458" t="s">
        <v>1975</v>
      </c>
      <c r="B458">
        <v>2007</v>
      </c>
      <c r="C458" s="1">
        <v>75000000</v>
      </c>
      <c r="D458" s="1"/>
      <c r="E458" s="1"/>
      <c r="F458">
        <v>18.132998671500602</v>
      </c>
      <c r="G458">
        <v>66636385</v>
      </c>
      <c r="H458">
        <v>18.014761307652801</v>
      </c>
      <c r="I458" t="s">
        <v>53</v>
      </c>
      <c r="J458" t="s">
        <v>54</v>
      </c>
      <c r="K458" t="s">
        <v>55</v>
      </c>
      <c r="L458">
        <v>102</v>
      </c>
      <c r="M458">
        <v>0</v>
      </c>
      <c r="N458">
        <v>0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1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 t="s">
        <v>1976</v>
      </c>
      <c r="AN458" t="s">
        <v>476</v>
      </c>
      <c r="AO458">
        <v>7.1</v>
      </c>
      <c r="AP458">
        <v>269</v>
      </c>
      <c r="AQ458">
        <v>289</v>
      </c>
      <c r="AR458" t="s">
        <v>1977</v>
      </c>
      <c r="AS458">
        <v>0</v>
      </c>
      <c r="AT458" t="s">
        <v>505</v>
      </c>
      <c r="AU458">
        <v>22000</v>
      </c>
      <c r="AV458" t="s">
        <v>243</v>
      </c>
      <c r="AW458">
        <v>15000</v>
      </c>
      <c r="AX458" t="s">
        <v>1978</v>
      </c>
      <c r="AY458">
        <v>15000</v>
      </c>
      <c r="AZ458">
        <v>60646</v>
      </c>
      <c r="BA458">
        <v>1</v>
      </c>
      <c r="BB458">
        <v>0</v>
      </c>
    </row>
    <row r="459" spans="1:54" x14ac:dyDescent="0.2">
      <c r="A459" t="s">
        <v>1979</v>
      </c>
      <c r="B459">
        <v>2004</v>
      </c>
      <c r="C459" s="1">
        <v>75000000</v>
      </c>
      <c r="D459" s="1"/>
      <c r="E459" s="1"/>
      <c r="F459">
        <v>18.132998671500602</v>
      </c>
      <c r="G459">
        <v>160762022</v>
      </c>
      <c r="H459">
        <v>18.8954357052218</v>
      </c>
      <c r="I459" t="s">
        <v>53</v>
      </c>
      <c r="J459" t="s">
        <v>54</v>
      </c>
      <c r="K459" t="s">
        <v>55</v>
      </c>
      <c r="L459">
        <v>90</v>
      </c>
      <c r="M459">
        <v>0</v>
      </c>
      <c r="N459">
        <v>1</v>
      </c>
      <c r="O459">
        <v>1</v>
      </c>
      <c r="P459">
        <v>0</v>
      </c>
      <c r="Q459">
        <v>1</v>
      </c>
      <c r="R459">
        <v>0</v>
      </c>
      <c r="S459">
        <v>0</v>
      </c>
      <c r="T459">
        <v>0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 t="s">
        <v>1980</v>
      </c>
      <c r="AN459" t="s">
        <v>88</v>
      </c>
      <c r="AO459">
        <v>6</v>
      </c>
      <c r="AP459">
        <v>143</v>
      </c>
      <c r="AQ459">
        <v>288</v>
      </c>
      <c r="AR459" t="s">
        <v>1304</v>
      </c>
      <c r="AS459">
        <v>10</v>
      </c>
      <c r="AT459" t="s">
        <v>1157</v>
      </c>
      <c r="AU459">
        <v>22000</v>
      </c>
      <c r="AV459" t="s">
        <v>368</v>
      </c>
      <c r="AW459">
        <v>17000</v>
      </c>
      <c r="AX459" t="s">
        <v>420</v>
      </c>
      <c r="AY459">
        <v>11000</v>
      </c>
      <c r="AZ459">
        <v>63165</v>
      </c>
      <c r="BA459">
        <v>0</v>
      </c>
      <c r="BB459">
        <v>0</v>
      </c>
    </row>
    <row r="460" spans="1:54" x14ac:dyDescent="0.2">
      <c r="A460" t="s">
        <v>1981</v>
      </c>
      <c r="B460">
        <v>2006</v>
      </c>
      <c r="C460" s="1">
        <v>70000000</v>
      </c>
      <c r="D460" s="1"/>
      <c r="E460" s="1"/>
      <c r="F460">
        <v>18.0640058000136</v>
      </c>
      <c r="G460">
        <v>103338338</v>
      </c>
      <c r="H460">
        <v>18.453518997860598</v>
      </c>
      <c r="I460" t="s">
        <v>53</v>
      </c>
      <c r="J460" t="s">
        <v>54</v>
      </c>
      <c r="K460" t="s">
        <v>55</v>
      </c>
      <c r="L460">
        <v>130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1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1</v>
      </c>
      <c r="AB460">
        <v>1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 t="s">
        <v>1982</v>
      </c>
      <c r="AN460" t="s">
        <v>57</v>
      </c>
      <c r="AO460">
        <v>6.5</v>
      </c>
      <c r="AP460">
        <v>241</v>
      </c>
      <c r="AQ460">
        <v>503</v>
      </c>
      <c r="AR460" t="s">
        <v>768</v>
      </c>
      <c r="AS460">
        <v>386</v>
      </c>
      <c r="AT460" t="s">
        <v>1983</v>
      </c>
      <c r="AU460">
        <v>912</v>
      </c>
      <c r="AV460" t="s">
        <v>1984</v>
      </c>
      <c r="AW460">
        <v>549</v>
      </c>
      <c r="AX460" t="s">
        <v>1111</v>
      </c>
      <c r="AY460">
        <v>525</v>
      </c>
      <c r="AZ460">
        <v>2856</v>
      </c>
      <c r="BA460">
        <v>0</v>
      </c>
      <c r="BB460">
        <v>0</v>
      </c>
    </row>
    <row r="461" spans="1:54" x14ac:dyDescent="0.2">
      <c r="A461" t="s">
        <v>1985</v>
      </c>
      <c r="B461">
        <v>2005</v>
      </c>
      <c r="C461" s="1">
        <v>53000000</v>
      </c>
      <c r="D461" s="1"/>
      <c r="E461" s="1"/>
      <c r="F461">
        <v>17.785802471516401</v>
      </c>
      <c r="G461">
        <v>55808744</v>
      </c>
      <c r="H461">
        <v>17.8374411175839</v>
      </c>
      <c r="I461" t="s">
        <v>53</v>
      </c>
      <c r="J461" t="s">
        <v>54</v>
      </c>
      <c r="K461" t="s">
        <v>55</v>
      </c>
      <c r="L461">
        <v>118</v>
      </c>
      <c r="M461">
        <v>0</v>
      </c>
      <c r="N461">
        <v>0</v>
      </c>
      <c r="O461">
        <v>0</v>
      </c>
      <c r="P461">
        <v>0</v>
      </c>
      <c r="Q461">
        <v>1</v>
      </c>
      <c r="R461">
        <v>1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 t="s">
        <v>1986</v>
      </c>
      <c r="AN461" t="s">
        <v>57</v>
      </c>
      <c r="AO461">
        <v>5.7</v>
      </c>
      <c r="AP461">
        <v>161</v>
      </c>
      <c r="AQ461">
        <v>323</v>
      </c>
      <c r="AR461" t="s">
        <v>1987</v>
      </c>
      <c r="AS461">
        <v>473</v>
      </c>
      <c r="AT461" t="s">
        <v>752</v>
      </c>
      <c r="AU461">
        <v>12000</v>
      </c>
      <c r="AV461" t="s">
        <v>1988</v>
      </c>
      <c r="AW461">
        <v>1000</v>
      </c>
      <c r="AX461" t="s">
        <v>1216</v>
      </c>
      <c r="AY461">
        <v>680</v>
      </c>
      <c r="AZ461">
        <v>15889</v>
      </c>
      <c r="BA461">
        <v>4</v>
      </c>
      <c r="BB461">
        <v>0</v>
      </c>
    </row>
    <row r="462" spans="1:54" x14ac:dyDescent="0.2">
      <c r="A462" t="s">
        <v>1989</v>
      </c>
      <c r="B462">
        <v>2003</v>
      </c>
      <c r="C462" s="1">
        <v>70000000</v>
      </c>
      <c r="D462" s="1"/>
      <c r="E462" s="1"/>
      <c r="F462">
        <v>18.0640058000136</v>
      </c>
      <c r="G462">
        <v>43426961</v>
      </c>
      <c r="H462">
        <v>17.586591027390799</v>
      </c>
      <c r="I462" t="s">
        <v>53</v>
      </c>
      <c r="J462" t="s">
        <v>54</v>
      </c>
      <c r="K462" t="s">
        <v>55</v>
      </c>
      <c r="L462">
        <v>142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1</v>
      </c>
      <c r="AK462">
        <v>1</v>
      </c>
      <c r="AL462">
        <v>0</v>
      </c>
      <c r="AM462" t="s">
        <v>1990</v>
      </c>
      <c r="AN462" t="s">
        <v>476</v>
      </c>
      <c r="AO462">
        <v>6.6</v>
      </c>
      <c r="AP462">
        <v>89</v>
      </c>
      <c r="AQ462">
        <v>394</v>
      </c>
      <c r="AR462" t="s">
        <v>1991</v>
      </c>
      <c r="AS462">
        <v>845</v>
      </c>
      <c r="AT462" t="s">
        <v>684</v>
      </c>
      <c r="AU462">
        <v>13000</v>
      </c>
      <c r="AV462" t="s">
        <v>1456</v>
      </c>
      <c r="AW462">
        <v>1000</v>
      </c>
      <c r="AX462" t="s">
        <v>1351</v>
      </c>
      <c r="AY462">
        <v>787</v>
      </c>
      <c r="AZ462">
        <v>16580</v>
      </c>
      <c r="BA462">
        <v>1</v>
      </c>
      <c r="BB462">
        <v>0</v>
      </c>
    </row>
    <row r="463" spans="1:54" x14ac:dyDescent="0.2">
      <c r="A463" t="s">
        <v>1992</v>
      </c>
      <c r="B463">
        <v>2010</v>
      </c>
      <c r="C463" s="1">
        <v>75000000</v>
      </c>
      <c r="D463" s="1"/>
      <c r="E463" s="1"/>
      <c r="F463">
        <v>18.132998671500602</v>
      </c>
      <c r="G463">
        <v>47000485</v>
      </c>
      <c r="H463">
        <v>17.665668478770002</v>
      </c>
      <c r="I463" t="s">
        <v>53</v>
      </c>
      <c r="J463" t="s">
        <v>54</v>
      </c>
      <c r="K463" t="s">
        <v>55</v>
      </c>
      <c r="L463">
        <v>100</v>
      </c>
      <c r="M463">
        <v>1</v>
      </c>
      <c r="N463">
        <v>0</v>
      </c>
      <c r="O463">
        <v>0</v>
      </c>
      <c r="P463">
        <v>0</v>
      </c>
      <c r="Q463">
        <v>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1</v>
      </c>
      <c r="AG463">
        <v>0</v>
      </c>
      <c r="AH463">
        <v>0</v>
      </c>
      <c r="AI463">
        <v>0</v>
      </c>
      <c r="AJ463">
        <v>1</v>
      </c>
      <c r="AK463">
        <v>0</v>
      </c>
      <c r="AL463">
        <v>0</v>
      </c>
      <c r="AM463" t="s">
        <v>1993</v>
      </c>
      <c r="AN463" t="s">
        <v>57</v>
      </c>
      <c r="AO463">
        <v>5.4</v>
      </c>
      <c r="AP463">
        <v>140</v>
      </c>
      <c r="AQ463">
        <v>120</v>
      </c>
      <c r="AR463" t="s">
        <v>1994</v>
      </c>
      <c r="AS463">
        <v>126</v>
      </c>
      <c r="AT463" t="s">
        <v>1995</v>
      </c>
      <c r="AU463">
        <v>19000</v>
      </c>
      <c r="AV463" t="s">
        <v>814</v>
      </c>
      <c r="AW463">
        <v>1000</v>
      </c>
      <c r="AX463" t="s">
        <v>1671</v>
      </c>
      <c r="AY463">
        <v>925</v>
      </c>
      <c r="AZ463">
        <v>25206</v>
      </c>
      <c r="BA463">
        <v>2</v>
      </c>
      <c r="BB463">
        <v>0</v>
      </c>
    </row>
    <row r="464" spans="1:54" x14ac:dyDescent="0.2">
      <c r="A464" t="s">
        <v>1996</v>
      </c>
      <c r="B464">
        <v>2015</v>
      </c>
      <c r="C464" s="1">
        <v>75000000</v>
      </c>
      <c r="D464" s="1"/>
      <c r="E464" s="1"/>
      <c r="F464">
        <v>18.132998671500602</v>
      </c>
      <c r="G464">
        <v>45434443</v>
      </c>
      <c r="H464">
        <v>17.631781031765001</v>
      </c>
      <c r="I464" t="s">
        <v>53</v>
      </c>
      <c r="J464" t="s">
        <v>54</v>
      </c>
      <c r="K464" t="s">
        <v>55</v>
      </c>
      <c r="L464">
        <v>116</v>
      </c>
      <c r="M464">
        <v>1</v>
      </c>
      <c r="N464">
        <v>1</v>
      </c>
      <c r="O464">
        <v>0</v>
      </c>
      <c r="P464">
        <v>0</v>
      </c>
      <c r="Q464">
        <v>1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 t="s">
        <v>1997</v>
      </c>
      <c r="AN464" t="s">
        <v>57</v>
      </c>
      <c r="AO464">
        <v>7.3</v>
      </c>
      <c r="AP464">
        <v>362</v>
      </c>
      <c r="AQ464">
        <v>360</v>
      </c>
      <c r="AR464" t="s">
        <v>875</v>
      </c>
      <c r="AS464">
        <v>0</v>
      </c>
      <c r="AT464" t="s">
        <v>102</v>
      </c>
      <c r="AU464">
        <v>15000</v>
      </c>
      <c r="AV464" t="s">
        <v>1998</v>
      </c>
      <c r="AW464">
        <v>509</v>
      </c>
      <c r="AX464" t="s">
        <v>1999</v>
      </c>
      <c r="AY464">
        <v>104</v>
      </c>
      <c r="AZ464">
        <v>15735</v>
      </c>
      <c r="BA464">
        <v>2</v>
      </c>
      <c r="BB464">
        <v>43000</v>
      </c>
    </row>
    <row r="465" spans="1:54" x14ac:dyDescent="0.2">
      <c r="A465" t="s">
        <v>2000</v>
      </c>
      <c r="B465">
        <v>2004</v>
      </c>
      <c r="C465" s="1">
        <v>80000000</v>
      </c>
      <c r="D465" s="1"/>
      <c r="E465" s="1"/>
      <c r="F465">
        <v>18.197537192638201</v>
      </c>
      <c r="G465">
        <v>42044321</v>
      </c>
      <c r="H465">
        <v>17.554234881755001</v>
      </c>
      <c r="I465" t="s">
        <v>53</v>
      </c>
      <c r="J465" t="s">
        <v>54</v>
      </c>
      <c r="K465" t="s">
        <v>55</v>
      </c>
      <c r="L465">
        <v>131</v>
      </c>
      <c r="M465">
        <v>0</v>
      </c>
      <c r="N465">
        <v>0</v>
      </c>
      <c r="O465">
        <v>0</v>
      </c>
      <c r="P465">
        <v>0</v>
      </c>
      <c r="Q465">
        <v>1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1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 t="s">
        <v>2001</v>
      </c>
      <c r="AN465" t="s">
        <v>57</v>
      </c>
      <c r="AO465">
        <v>6.5</v>
      </c>
      <c r="AP465">
        <v>124</v>
      </c>
      <c r="AQ465">
        <v>342</v>
      </c>
      <c r="AR465" t="s">
        <v>961</v>
      </c>
      <c r="AS465">
        <v>274</v>
      </c>
      <c r="AT465" t="s">
        <v>1439</v>
      </c>
      <c r="AU465">
        <v>11000</v>
      </c>
      <c r="AV465" t="s">
        <v>2002</v>
      </c>
      <c r="AW465">
        <v>964</v>
      </c>
      <c r="AX465" t="s">
        <v>2003</v>
      </c>
      <c r="AY465">
        <v>138</v>
      </c>
      <c r="AZ465">
        <v>12522</v>
      </c>
      <c r="BA465">
        <v>2</v>
      </c>
      <c r="BB465">
        <v>0</v>
      </c>
    </row>
    <row r="466" spans="1:54" x14ac:dyDescent="0.2">
      <c r="A466" t="s">
        <v>2004</v>
      </c>
      <c r="B466">
        <v>2006</v>
      </c>
      <c r="C466" s="1">
        <v>75000000</v>
      </c>
      <c r="D466" s="1"/>
      <c r="E466" s="1"/>
      <c r="F466">
        <v>18.132998671500602</v>
      </c>
      <c r="G466">
        <v>73661010</v>
      </c>
      <c r="H466">
        <v>18.114984180535298</v>
      </c>
      <c r="I466" t="s">
        <v>53</v>
      </c>
      <c r="J466" t="s">
        <v>54</v>
      </c>
      <c r="K466" t="s">
        <v>55</v>
      </c>
      <c r="L466">
        <v>91</v>
      </c>
      <c r="M466">
        <v>0</v>
      </c>
      <c r="N466">
        <v>0</v>
      </c>
      <c r="O466">
        <v>1</v>
      </c>
      <c r="P466">
        <v>0</v>
      </c>
      <c r="Q466">
        <v>1</v>
      </c>
      <c r="R466">
        <v>0</v>
      </c>
      <c r="S466">
        <v>0</v>
      </c>
      <c r="T466">
        <v>0</v>
      </c>
      <c r="U466">
        <v>1</v>
      </c>
      <c r="V466">
        <v>1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1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 t="s">
        <v>2005</v>
      </c>
      <c r="AN466" t="s">
        <v>88</v>
      </c>
      <c r="AO466">
        <v>6.6</v>
      </c>
      <c r="AP466">
        <v>190</v>
      </c>
      <c r="AQ466">
        <v>229</v>
      </c>
      <c r="AR466" t="s">
        <v>2006</v>
      </c>
      <c r="AS466">
        <v>27</v>
      </c>
      <c r="AT466" t="s">
        <v>201</v>
      </c>
      <c r="AU466">
        <v>12000</v>
      </c>
      <c r="AV466" t="s">
        <v>1283</v>
      </c>
      <c r="AW466">
        <v>970</v>
      </c>
      <c r="AX466" t="s">
        <v>1671</v>
      </c>
      <c r="AY466">
        <v>925</v>
      </c>
      <c r="AZ466">
        <v>17299</v>
      </c>
      <c r="BA466">
        <v>0</v>
      </c>
      <c r="BB466">
        <v>0</v>
      </c>
    </row>
    <row r="467" spans="1:54" x14ac:dyDescent="0.2">
      <c r="A467" t="s">
        <v>2007</v>
      </c>
      <c r="B467">
        <v>2001</v>
      </c>
      <c r="C467" s="1">
        <v>80000000</v>
      </c>
      <c r="D467" s="1"/>
      <c r="E467" s="1"/>
      <c r="F467">
        <v>18.197537192638201</v>
      </c>
      <c r="G467">
        <v>41523271</v>
      </c>
      <c r="H467">
        <v>17.541764575028999</v>
      </c>
      <c r="I467" t="s">
        <v>53</v>
      </c>
      <c r="J467" t="s">
        <v>54</v>
      </c>
      <c r="K467" t="s">
        <v>55</v>
      </c>
      <c r="L467">
        <v>123</v>
      </c>
      <c r="M467">
        <v>0</v>
      </c>
      <c r="N467">
        <v>0</v>
      </c>
      <c r="O467">
        <v>0</v>
      </c>
      <c r="P467">
        <v>0</v>
      </c>
      <c r="Q467">
        <v>1</v>
      </c>
      <c r="R467">
        <v>1</v>
      </c>
      <c r="S467">
        <v>0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 t="s">
        <v>2008</v>
      </c>
      <c r="AN467" t="s">
        <v>57</v>
      </c>
      <c r="AO467">
        <v>6.6</v>
      </c>
      <c r="AP467">
        <v>132</v>
      </c>
      <c r="AQ467">
        <v>261</v>
      </c>
      <c r="AR467" t="s">
        <v>2009</v>
      </c>
      <c r="AS467">
        <v>272</v>
      </c>
      <c r="AT467" t="s">
        <v>684</v>
      </c>
      <c r="AU467">
        <v>13000</v>
      </c>
      <c r="AV467" t="s">
        <v>2010</v>
      </c>
      <c r="AW467">
        <v>450</v>
      </c>
      <c r="AX467" t="s">
        <v>2011</v>
      </c>
      <c r="AY467">
        <v>193</v>
      </c>
      <c r="AZ467">
        <v>13934</v>
      </c>
      <c r="BA467">
        <v>2</v>
      </c>
      <c r="BB467">
        <v>0</v>
      </c>
    </row>
    <row r="468" spans="1:54" x14ac:dyDescent="0.2">
      <c r="A468" t="s">
        <v>2012</v>
      </c>
      <c r="B468">
        <v>1995</v>
      </c>
      <c r="C468" s="1">
        <v>55000000</v>
      </c>
      <c r="D468" s="1"/>
      <c r="E468" s="1"/>
      <c r="F468">
        <v>17.8228437431967</v>
      </c>
      <c r="G468">
        <v>37600435</v>
      </c>
      <c r="H468">
        <v>17.442526177442101</v>
      </c>
      <c r="I468" t="s">
        <v>53</v>
      </c>
      <c r="J468" t="s">
        <v>54</v>
      </c>
      <c r="K468" t="s">
        <v>55</v>
      </c>
      <c r="L468">
        <v>134</v>
      </c>
      <c r="M468">
        <v>1</v>
      </c>
      <c r="N468">
        <v>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1</v>
      </c>
      <c r="AG468">
        <v>0</v>
      </c>
      <c r="AH468">
        <v>0</v>
      </c>
      <c r="AI468">
        <v>0</v>
      </c>
      <c r="AJ468">
        <v>1</v>
      </c>
      <c r="AK468">
        <v>0</v>
      </c>
      <c r="AL468">
        <v>0</v>
      </c>
      <c r="AM468" t="s">
        <v>2013</v>
      </c>
      <c r="AN468" t="s">
        <v>57</v>
      </c>
      <c r="AO468">
        <v>5.9</v>
      </c>
      <c r="AP468">
        <v>53</v>
      </c>
      <c r="AQ468">
        <v>180</v>
      </c>
      <c r="AR468" t="s">
        <v>2014</v>
      </c>
      <c r="AS468">
        <v>109</v>
      </c>
      <c r="AT468" t="s">
        <v>498</v>
      </c>
      <c r="AU468">
        <v>919</v>
      </c>
      <c r="AV468" t="s">
        <v>2015</v>
      </c>
      <c r="AW468">
        <v>303</v>
      </c>
      <c r="AX468" t="s">
        <v>2016</v>
      </c>
      <c r="AY468">
        <v>249</v>
      </c>
      <c r="AZ468">
        <v>1695</v>
      </c>
      <c r="BA468">
        <v>3</v>
      </c>
      <c r="BB468">
        <v>0</v>
      </c>
    </row>
    <row r="469" spans="1:54" x14ac:dyDescent="0.2">
      <c r="A469" t="s">
        <v>2017</v>
      </c>
      <c r="B469">
        <v>1999</v>
      </c>
      <c r="C469" s="1">
        <v>75000000</v>
      </c>
      <c r="D469" s="1"/>
      <c r="E469" s="1"/>
      <c r="F469">
        <v>18.132998671500602</v>
      </c>
      <c r="G469">
        <v>39251128</v>
      </c>
      <c r="H469">
        <v>17.4854907406332</v>
      </c>
      <c r="I469" t="s">
        <v>53</v>
      </c>
      <c r="J469" t="s">
        <v>54</v>
      </c>
      <c r="K469" t="s">
        <v>55</v>
      </c>
      <c r="L469">
        <v>148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1</v>
      </c>
      <c r="U469">
        <v>0</v>
      </c>
      <c r="V469">
        <v>0</v>
      </c>
      <c r="W469">
        <v>0</v>
      </c>
      <c r="X469">
        <v>0</v>
      </c>
      <c r="Y469">
        <v>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1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 t="s">
        <v>2018</v>
      </c>
      <c r="AN469" t="s">
        <v>57</v>
      </c>
      <c r="AO469">
        <v>6.7</v>
      </c>
      <c r="AP469">
        <v>91</v>
      </c>
      <c r="AQ469">
        <v>217</v>
      </c>
      <c r="AR469" t="s">
        <v>2019</v>
      </c>
      <c r="AS469">
        <v>72</v>
      </c>
      <c r="AT469" t="s">
        <v>373</v>
      </c>
      <c r="AU469">
        <v>582</v>
      </c>
      <c r="AV469" t="s">
        <v>2020</v>
      </c>
      <c r="AW469">
        <v>103</v>
      </c>
      <c r="AX469" t="s">
        <v>2021</v>
      </c>
      <c r="AY469">
        <v>99</v>
      </c>
      <c r="AZ469">
        <v>804</v>
      </c>
      <c r="BA469">
        <v>2</v>
      </c>
      <c r="BB469">
        <v>0</v>
      </c>
    </row>
    <row r="470" spans="1:54" x14ac:dyDescent="0.2">
      <c r="A470" t="s">
        <v>2022</v>
      </c>
      <c r="B470">
        <v>2011</v>
      </c>
      <c r="C470" s="1">
        <v>75000000</v>
      </c>
      <c r="D470" s="1"/>
      <c r="E470" s="1"/>
      <c r="F470">
        <v>18.132998671500602</v>
      </c>
      <c r="G470">
        <v>83503161</v>
      </c>
      <c r="H470">
        <v>18.240395045391999</v>
      </c>
      <c r="I470" t="s">
        <v>53</v>
      </c>
      <c r="J470" t="s">
        <v>54</v>
      </c>
      <c r="K470" t="s">
        <v>55</v>
      </c>
      <c r="L470">
        <v>110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1</v>
      </c>
      <c r="U470">
        <v>0</v>
      </c>
      <c r="V470">
        <v>1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1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 t="s">
        <v>2023</v>
      </c>
      <c r="AN470" t="s">
        <v>476</v>
      </c>
      <c r="AO470">
        <v>6.1</v>
      </c>
      <c r="AP470">
        <v>284</v>
      </c>
      <c r="AQ470">
        <v>405</v>
      </c>
      <c r="AR470" t="s">
        <v>1605</v>
      </c>
      <c r="AS470">
        <v>763</v>
      </c>
      <c r="AT470" t="s">
        <v>102</v>
      </c>
      <c r="AU470">
        <v>15000</v>
      </c>
      <c r="AV470" t="s">
        <v>2024</v>
      </c>
      <c r="AW470">
        <v>1000</v>
      </c>
      <c r="AX470" t="s">
        <v>2025</v>
      </c>
      <c r="AY470">
        <v>222</v>
      </c>
      <c r="AZ470">
        <v>16691</v>
      </c>
      <c r="BA470">
        <v>1</v>
      </c>
      <c r="BB470">
        <v>30000</v>
      </c>
    </row>
    <row r="471" spans="1:54" x14ac:dyDescent="0.2">
      <c r="A471" t="s">
        <v>2026</v>
      </c>
      <c r="B471">
        <v>2005</v>
      </c>
      <c r="C471" s="1">
        <v>52000000</v>
      </c>
      <c r="D471" s="1"/>
      <c r="E471" s="1"/>
      <c r="F471">
        <v>17.766754276545701</v>
      </c>
      <c r="G471">
        <v>34636443</v>
      </c>
      <c r="H471">
        <v>17.360416951628601</v>
      </c>
      <c r="I471" t="s">
        <v>53</v>
      </c>
      <c r="J471" t="s">
        <v>54</v>
      </c>
      <c r="K471" t="s">
        <v>55</v>
      </c>
      <c r="L471">
        <v>113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1</v>
      </c>
      <c r="S471">
        <v>0</v>
      </c>
      <c r="T471">
        <v>1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1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1</v>
      </c>
      <c r="AK471">
        <v>0</v>
      </c>
      <c r="AL471">
        <v>0</v>
      </c>
      <c r="AM471" t="s">
        <v>2027</v>
      </c>
      <c r="AN471" t="s">
        <v>476</v>
      </c>
      <c r="AO471">
        <v>6.6</v>
      </c>
      <c r="AP471">
        <v>152</v>
      </c>
      <c r="AQ471">
        <v>288</v>
      </c>
      <c r="AR471" t="s">
        <v>2028</v>
      </c>
      <c r="AS471">
        <v>17</v>
      </c>
      <c r="AT471" t="s">
        <v>388</v>
      </c>
      <c r="AU471">
        <v>87000</v>
      </c>
      <c r="AV471" t="s">
        <v>684</v>
      </c>
      <c r="AW471">
        <v>13000</v>
      </c>
      <c r="AX471" t="s">
        <v>2029</v>
      </c>
      <c r="AY471">
        <v>759</v>
      </c>
      <c r="AZ471">
        <v>103354</v>
      </c>
      <c r="BA471">
        <v>0</v>
      </c>
      <c r="BB471">
        <v>0</v>
      </c>
    </row>
    <row r="472" spans="1:54" x14ac:dyDescent="0.2">
      <c r="A472" t="s">
        <v>2030</v>
      </c>
      <c r="B472">
        <v>2000</v>
      </c>
      <c r="C472" s="1">
        <v>75000000</v>
      </c>
      <c r="D472" s="1"/>
      <c r="E472" s="1"/>
      <c r="F472">
        <v>18.132998671500602</v>
      </c>
      <c r="G472">
        <v>22751979</v>
      </c>
      <c r="H472">
        <v>16.940162688588899</v>
      </c>
      <c r="I472" t="s">
        <v>53</v>
      </c>
      <c r="J472" t="s">
        <v>54</v>
      </c>
      <c r="K472" t="s">
        <v>55</v>
      </c>
      <c r="L472">
        <v>94</v>
      </c>
      <c r="M472">
        <v>1</v>
      </c>
      <c r="N472">
        <v>1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1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1</v>
      </c>
      <c r="AH472">
        <v>0</v>
      </c>
      <c r="AI472">
        <v>0</v>
      </c>
      <c r="AJ472">
        <v>0</v>
      </c>
      <c r="AK472">
        <v>0</v>
      </c>
      <c r="AL472">
        <v>0</v>
      </c>
      <c r="AM472" t="s">
        <v>2031</v>
      </c>
      <c r="AN472" t="s">
        <v>88</v>
      </c>
      <c r="AO472">
        <v>6.6</v>
      </c>
      <c r="AP472">
        <v>131</v>
      </c>
      <c r="AQ472">
        <v>377</v>
      </c>
      <c r="AR472" t="s">
        <v>2032</v>
      </c>
      <c r="AS472">
        <v>383</v>
      </c>
      <c r="AT472" t="s">
        <v>794</v>
      </c>
      <c r="AU472">
        <v>13000</v>
      </c>
      <c r="AV472" t="s">
        <v>565</v>
      </c>
      <c r="AW472">
        <v>1000</v>
      </c>
      <c r="AX472" t="s">
        <v>940</v>
      </c>
      <c r="AY472">
        <v>886</v>
      </c>
      <c r="AZ472">
        <v>15857</v>
      </c>
      <c r="BA472">
        <v>0</v>
      </c>
      <c r="BB472">
        <v>0</v>
      </c>
    </row>
    <row r="473" spans="1:54" x14ac:dyDescent="0.2">
      <c r="A473" t="s">
        <v>2033</v>
      </c>
      <c r="B473">
        <v>2003</v>
      </c>
      <c r="C473" s="1">
        <v>75000000</v>
      </c>
      <c r="D473" s="1"/>
      <c r="E473" s="1"/>
      <c r="F473">
        <v>18.132998671500602</v>
      </c>
      <c r="G473">
        <v>30013346</v>
      </c>
      <c r="H473">
        <v>17.217152707369301</v>
      </c>
      <c r="I473" t="s">
        <v>53</v>
      </c>
      <c r="J473" t="s">
        <v>54</v>
      </c>
      <c r="K473" t="s">
        <v>55</v>
      </c>
      <c r="L473">
        <v>116</v>
      </c>
      <c r="M473">
        <v>1</v>
      </c>
      <c r="N473">
        <v>0</v>
      </c>
      <c r="O473">
        <v>0</v>
      </c>
      <c r="P473">
        <v>0</v>
      </c>
      <c r="Q473">
        <v>1</v>
      </c>
      <c r="R473">
        <v>1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1</v>
      </c>
      <c r="AK473">
        <v>0</v>
      </c>
      <c r="AL473">
        <v>0</v>
      </c>
      <c r="AM473" t="s">
        <v>2034</v>
      </c>
      <c r="AN473" t="s">
        <v>57</v>
      </c>
      <c r="AO473">
        <v>5.3</v>
      </c>
      <c r="AP473">
        <v>132</v>
      </c>
      <c r="AQ473">
        <v>254</v>
      </c>
      <c r="AR473" t="s">
        <v>2035</v>
      </c>
      <c r="AS473">
        <v>41</v>
      </c>
      <c r="AT473" t="s">
        <v>295</v>
      </c>
      <c r="AU473">
        <v>11000</v>
      </c>
      <c r="AV473" t="s">
        <v>270</v>
      </c>
      <c r="AW473">
        <v>982</v>
      </c>
      <c r="AX473" t="s">
        <v>2036</v>
      </c>
      <c r="AY473">
        <v>541</v>
      </c>
      <c r="AZ473">
        <v>14028</v>
      </c>
      <c r="BA473">
        <v>2</v>
      </c>
      <c r="BB473">
        <v>648</v>
      </c>
    </row>
    <row r="474" spans="1:54" x14ac:dyDescent="0.2">
      <c r="A474" t="s">
        <v>2037</v>
      </c>
      <c r="B474">
        <v>2001</v>
      </c>
      <c r="C474" s="1">
        <v>75000000</v>
      </c>
      <c r="D474" s="1"/>
      <c r="E474" s="1"/>
      <c r="F474">
        <v>18.132998671500602</v>
      </c>
      <c r="G474">
        <v>5409517</v>
      </c>
      <c r="H474">
        <v>15.5036703677243</v>
      </c>
      <c r="I474" t="s">
        <v>53</v>
      </c>
      <c r="J474" t="s">
        <v>54</v>
      </c>
      <c r="K474" t="s">
        <v>55</v>
      </c>
      <c r="L474">
        <v>93</v>
      </c>
      <c r="M474">
        <v>0</v>
      </c>
      <c r="N474">
        <v>0</v>
      </c>
      <c r="O474">
        <v>1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 t="s">
        <v>2038</v>
      </c>
      <c r="AN474" t="s">
        <v>57</v>
      </c>
      <c r="AO474">
        <v>4.7</v>
      </c>
      <c r="AP474">
        <v>74</v>
      </c>
      <c r="AQ474">
        <v>171</v>
      </c>
      <c r="AR474" t="s">
        <v>2039</v>
      </c>
      <c r="AS474">
        <v>253</v>
      </c>
      <c r="AT474" t="s">
        <v>378</v>
      </c>
      <c r="AU474">
        <v>3000</v>
      </c>
      <c r="AV474" t="s">
        <v>2040</v>
      </c>
      <c r="AW474">
        <v>889</v>
      </c>
      <c r="AX474" t="s">
        <v>2041</v>
      </c>
      <c r="AY474">
        <v>637</v>
      </c>
      <c r="AZ474">
        <v>5580</v>
      </c>
      <c r="BA474">
        <v>0</v>
      </c>
      <c r="BB474">
        <v>683</v>
      </c>
    </row>
    <row r="475" spans="1:54" x14ac:dyDescent="0.2">
      <c r="A475" t="s">
        <v>2042</v>
      </c>
      <c r="B475">
        <v>2004</v>
      </c>
      <c r="C475" s="1">
        <v>45000000</v>
      </c>
      <c r="D475" s="1"/>
      <c r="E475" s="1"/>
      <c r="F475">
        <v>17.622173047734599</v>
      </c>
      <c r="G475">
        <v>21009180</v>
      </c>
      <c r="H475">
        <v>16.8604700430257</v>
      </c>
      <c r="I475" t="s">
        <v>53</v>
      </c>
      <c r="J475" t="s">
        <v>54</v>
      </c>
      <c r="K475" t="s">
        <v>55</v>
      </c>
      <c r="L475">
        <v>113</v>
      </c>
      <c r="M475">
        <v>1</v>
      </c>
      <c r="N475">
        <v>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1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1</v>
      </c>
      <c r="AK475">
        <v>0</v>
      </c>
      <c r="AL475">
        <v>0</v>
      </c>
      <c r="AM475" t="s">
        <v>2043</v>
      </c>
      <c r="AN475" t="s">
        <v>57</v>
      </c>
      <c r="AO475">
        <v>6.1</v>
      </c>
      <c r="AP475">
        <v>114</v>
      </c>
      <c r="AQ475">
        <v>222</v>
      </c>
      <c r="AR475" t="s">
        <v>1350</v>
      </c>
      <c r="AS475">
        <v>212</v>
      </c>
      <c r="AT475" t="s">
        <v>405</v>
      </c>
      <c r="AU475">
        <v>2000</v>
      </c>
      <c r="AV475" t="s">
        <v>837</v>
      </c>
      <c r="AW475">
        <v>845</v>
      </c>
      <c r="AX475" t="s">
        <v>1382</v>
      </c>
      <c r="AY475">
        <v>568</v>
      </c>
      <c r="AZ475">
        <v>4397</v>
      </c>
      <c r="BA475">
        <v>4</v>
      </c>
      <c r="BB475">
        <v>1000</v>
      </c>
    </row>
    <row r="476" spans="1:54" x14ac:dyDescent="0.2">
      <c r="A476" t="s">
        <v>2044</v>
      </c>
      <c r="B476">
        <v>2000</v>
      </c>
      <c r="C476" s="1">
        <v>75000000</v>
      </c>
      <c r="D476" s="1"/>
      <c r="E476" s="1"/>
      <c r="F476">
        <v>18.132998671500602</v>
      </c>
      <c r="G476">
        <v>94999143</v>
      </c>
      <c r="H476">
        <v>18.369378428471499</v>
      </c>
      <c r="I476" t="s">
        <v>53</v>
      </c>
      <c r="J476" t="s">
        <v>54</v>
      </c>
      <c r="K476" t="s">
        <v>55</v>
      </c>
      <c r="L476">
        <v>106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1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1</v>
      </c>
      <c r="AD476">
        <v>0</v>
      </c>
      <c r="AE476">
        <v>0</v>
      </c>
      <c r="AF476">
        <v>0</v>
      </c>
      <c r="AG476">
        <v>1</v>
      </c>
      <c r="AH476">
        <v>0</v>
      </c>
      <c r="AI476">
        <v>0</v>
      </c>
      <c r="AJ476">
        <v>1</v>
      </c>
      <c r="AK476">
        <v>0</v>
      </c>
      <c r="AL476">
        <v>0</v>
      </c>
      <c r="AM476" t="s">
        <v>2045</v>
      </c>
      <c r="AN476" t="s">
        <v>57</v>
      </c>
      <c r="AO476">
        <v>7.2</v>
      </c>
      <c r="AP476">
        <v>294</v>
      </c>
      <c r="AQ476">
        <v>1344</v>
      </c>
      <c r="AR476" t="s">
        <v>643</v>
      </c>
      <c r="AS476">
        <v>0</v>
      </c>
      <c r="AT476" t="s">
        <v>328</v>
      </c>
      <c r="AU476">
        <v>18000</v>
      </c>
      <c r="AV476" t="s">
        <v>684</v>
      </c>
      <c r="AW476">
        <v>13000</v>
      </c>
      <c r="AX476" t="s">
        <v>1961</v>
      </c>
      <c r="AY476">
        <v>963</v>
      </c>
      <c r="AZ476">
        <v>33645</v>
      </c>
      <c r="BA476">
        <v>0</v>
      </c>
      <c r="BB476">
        <v>0</v>
      </c>
    </row>
    <row r="477" spans="1:54" x14ac:dyDescent="0.2">
      <c r="A477" t="s">
        <v>2046</v>
      </c>
      <c r="B477">
        <v>2015</v>
      </c>
      <c r="C477" s="1">
        <v>74000000</v>
      </c>
      <c r="D477" s="1"/>
      <c r="E477" s="1"/>
      <c r="F477">
        <v>18.1195756511684</v>
      </c>
      <c r="G477">
        <v>336029560</v>
      </c>
      <c r="H477">
        <v>19.632709690248301</v>
      </c>
      <c r="I477" t="s">
        <v>53</v>
      </c>
      <c r="J477" t="s">
        <v>54</v>
      </c>
      <c r="K477" t="s">
        <v>55</v>
      </c>
      <c r="L477">
        <v>91</v>
      </c>
      <c r="M477">
        <v>1</v>
      </c>
      <c r="N477">
        <v>0</v>
      </c>
      <c r="O477">
        <v>1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</v>
      </c>
      <c r="AH477">
        <v>0</v>
      </c>
      <c r="AI477">
        <v>0</v>
      </c>
      <c r="AJ477">
        <v>0</v>
      </c>
      <c r="AK477">
        <v>0</v>
      </c>
      <c r="AL477">
        <v>0</v>
      </c>
      <c r="AM477" t="s">
        <v>2047</v>
      </c>
      <c r="AN477" t="s">
        <v>88</v>
      </c>
      <c r="AO477">
        <v>6.4</v>
      </c>
      <c r="AP477">
        <v>308</v>
      </c>
      <c r="AQ477">
        <v>275</v>
      </c>
      <c r="AR477" t="s">
        <v>2048</v>
      </c>
      <c r="AS477">
        <v>22</v>
      </c>
      <c r="AT477" t="s">
        <v>389</v>
      </c>
      <c r="AU477">
        <v>7000</v>
      </c>
      <c r="AV477" t="s">
        <v>439</v>
      </c>
      <c r="AW477">
        <v>4000</v>
      </c>
      <c r="AX477" t="s">
        <v>580</v>
      </c>
      <c r="AY477">
        <v>1000</v>
      </c>
      <c r="AZ477">
        <v>13616</v>
      </c>
      <c r="BA477">
        <v>0</v>
      </c>
      <c r="BB477">
        <v>70000</v>
      </c>
    </row>
    <row r="478" spans="1:54" x14ac:dyDescent="0.2">
      <c r="A478" t="s">
        <v>2049</v>
      </c>
      <c r="B478">
        <v>2011</v>
      </c>
      <c r="C478" s="1">
        <v>82000000</v>
      </c>
      <c r="D478" s="1"/>
      <c r="E478" s="1"/>
      <c r="F478">
        <v>18.222229805228501</v>
      </c>
      <c r="G478">
        <v>36381716</v>
      </c>
      <c r="H478">
        <v>17.409576898715901</v>
      </c>
      <c r="I478" t="s">
        <v>53</v>
      </c>
      <c r="J478" t="s">
        <v>54</v>
      </c>
      <c r="K478" t="s">
        <v>55</v>
      </c>
      <c r="L478">
        <v>128</v>
      </c>
      <c r="M478">
        <v>1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 t="s">
        <v>2050</v>
      </c>
      <c r="AN478" t="s">
        <v>57</v>
      </c>
      <c r="AO478">
        <v>6.1</v>
      </c>
      <c r="AP478">
        <v>435</v>
      </c>
      <c r="AQ478">
        <v>918</v>
      </c>
      <c r="AR478" t="s">
        <v>101</v>
      </c>
      <c r="AS478">
        <v>0</v>
      </c>
      <c r="AT478" t="s">
        <v>439</v>
      </c>
      <c r="AU478">
        <v>4000</v>
      </c>
      <c r="AV478" t="s">
        <v>952</v>
      </c>
      <c r="AW478">
        <v>2000</v>
      </c>
      <c r="AX478" t="s">
        <v>894</v>
      </c>
      <c r="AY478">
        <v>826</v>
      </c>
      <c r="AZ478">
        <v>7067</v>
      </c>
      <c r="BA478">
        <v>4</v>
      </c>
      <c r="BB478">
        <v>42000</v>
      </c>
    </row>
    <row r="479" spans="1:54" x14ac:dyDescent="0.2">
      <c r="A479" t="s">
        <v>2051</v>
      </c>
      <c r="B479">
        <v>1998</v>
      </c>
      <c r="C479" s="1">
        <v>69000000</v>
      </c>
      <c r="D479" s="1"/>
      <c r="E479" s="1"/>
      <c r="F479">
        <v>18.049617062561499</v>
      </c>
      <c r="G479">
        <v>55585389</v>
      </c>
      <c r="H479">
        <v>17.833430936916301</v>
      </c>
      <c r="I479" t="s">
        <v>53</v>
      </c>
      <c r="J479" t="s">
        <v>54</v>
      </c>
      <c r="K479" t="s">
        <v>55</v>
      </c>
      <c r="L479">
        <v>98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1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1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1</v>
      </c>
      <c r="AK479">
        <v>0</v>
      </c>
      <c r="AL479">
        <v>0</v>
      </c>
      <c r="AM479" t="s">
        <v>2052</v>
      </c>
      <c r="AN479" t="s">
        <v>476</v>
      </c>
      <c r="AO479">
        <v>5.9</v>
      </c>
      <c r="AP479">
        <v>117</v>
      </c>
      <c r="AQ479">
        <v>241</v>
      </c>
      <c r="AR479" t="s">
        <v>1479</v>
      </c>
      <c r="AS479">
        <v>0</v>
      </c>
      <c r="AT479" t="s">
        <v>510</v>
      </c>
      <c r="AU479">
        <v>12000</v>
      </c>
      <c r="AV479" t="s">
        <v>2053</v>
      </c>
      <c r="AW479">
        <v>854</v>
      </c>
      <c r="AX479" t="s">
        <v>2054</v>
      </c>
      <c r="AY479">
        <v>697</v>
      </c>
      <c r="AZ479">
        <v>15269</v>
      </c>
      <c r="BA479">
        <v>1</v>
      </c>
      <c r="BB479">
        <v>880</v>
      </c>
    </row>
    <row r="480" spans="1:54" x14ac:dyDescent="0.2">
      <c r="A480" t="s">
        <v>2055</v>
      </c>
      <c r="B480">
        <v>1998</v>
      </c>
      <c r="C480" s="1">
        <v>75000000</v>
      </c>
      <c r="D480" s="1"/>
      <c r="E480" s="1"/>
      <c r="F480">
        <v>18.132998671500602</v>
      </c>
      <c r="G480">
        <v>36976367</v>
      </c>
      <c r="H480">
        <v>17.425789536804</v>
      </c>
      <c r="I480" t="s">
        <v>53</v>
      </c>
      <c r="J480" t="s">
        <v>54</v>
      </c>
      <c r="K480" t="s">
        <v>55</v>
      </c>
      <c r="L480">
        <v>134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1</v>
      </c>
      <c r="AH480">
        <v>0</v>
      </c>
      <c r="AI480">
        <v>0</v>
      </c>
      <c r="AJ480">
        <v>1</v>
      </c>
      <c r="AK480">
        <v>0</v>
      </c>
      <c r="AL480">
        <v>0</v>
      </c>
      <c r="AM480" t="s">
        <v>2056</v>
      </c>
      <c r="AN480" t="s">
        <v>57</v>
      </c>
      <c r="AO480">
        <v>6</v>
      </c>
      <c r="AP480">
        <v>108</v>
      </c>
      <c r="AQ480">
        <v>274</v>
      </c>
      <c r="AR480" t="s">
        <v>2009</v>
      </c>
      <c r="AS480">
        <v>272</v>
      </c>
      <c r="AT480" t="s">
        <v>2057</v>
      </c>
      <c r="AU480">
        <v>548</v>
      </c>
      <c r="AV480" t="s">
        <v>2058</v>
      </c>
      <c r="AW480">
        <v>270</v>
      </c>
      <c r="AX480" t="s">
        <v>2059</v>
      </c>
      <c r="AY480">
        <v>215</v>
      </c>
      <c r="AZ480">
        <v>1044</v>
      </c>
      <c r="BA480">
        <v>3</v>
      </c>
      <c r="BB480">
        <v>0</v>
      </c>
    </row>
    <row r="481" spans="1:54" x14ac:dyDescent="0.2">
      <c r="A481" t="s">
        <v>2060</v>
      </c>
      <c r="B481">
        <v>2016</v>
      </c>
      <c r="C481" s="1">
        <v>73000000</v>
      </c>
      <c r="D481" s="1"/>
      <c r="E481" s="1"/>
      <c r="F481">
        <v>18.105969999112698</v>
      </c>
      <c r="G481">
        <v>107225164</v>
      </c>
      <c r="H481">
        <v>18.490441517860098</v>
      </c>
      <c r="I481" t="s">
        <v>53</v>
      </c>
      <c r="J481" t="s">
        <v>54</v>
      </c>
      <c r="K481" t="s">
        <v>55</v>
      </c>
      <c r="L481">
        <v>97</v>
      </c>
      <c r="M481">
        <v>1</v>
      </c>
      <c r="N481">
        <v>0</v>
      </c>
      <c r="O481">
        <v>1</v>
      </c>
      <c r="P481">
        <v>0</v>
      </c>
      <c r="Q481">
        <v>1</v>
      </c>
      <c r="R481">
        <v>0</v>
      </c>
      <c r="S481">
        <v>0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 t="s">
        <v>2061</v>
      </c>
      <c r="AN481" t="s">
        <v>88</v>
      </c>
      <c r="AO481">
        <v>6.3</v>
      </c>
      <c r="AP481">
        <v>141</v>
      </c>
      <c r="AQ481">
        <v>126</v>
      </c>
      <c r="AR481" t="s">
        <v>2062</v>
      </c>
      <c r="AS481">
        <v>6</v>
      </c>
      <c r="AT481" t="s">
        <v>124</v>
      </c>
      <c r="AU481">
        <v>22000</v>
      </c>
      <c r="AV481" t="s">
        <v>588</v>
      </c>
      <c r="AW481">
        <v>1000</v>
      </c>
      <c r="AX481" t="s">
        <v>2063</v>
      </c>
      <c r="AY481">
        <v>415</v>
      </c>
      <c r="AZ481">
        <v>24350</v>
      </c>
      <c r="BA481">
        <v>0</v>
      </c>
      <c r="BB481">
        <v>14000</v>
      </c>
    </row>
    <row r="482" spans="1:54" x14ac:dyDescent="0.2">
      <c r="A482" t="s">
        <v>2064</v>
      </c>
      <c r="B482">
        <v>2008</v>
      </c>
      <c r="C482" s="1">
        <v>70000000</v>
      </c>
      <c r="D482" s="1"/>
      <c r="E482" s="1"/>
      <c r="F482">
        <v>18.0640058000136</v>
      </c>
      <c r="G482">
        <v>70224196</v>
      </c>
      <c r="H482">
        <v>18.067203481974801</v>
      </c>
      <c r="I482" t="s">
        <v>53</v>
      </c>
      <c r="J482" t="s">
        <v>54</v>
      </c>
      <c r="K482" t="s">
        <v>55</v>
      </c>
      <c r="L482">
        <v>112</v>
      </c>
      <c r="M482">
        <v>1</v>
      </c>
      <c r="N482">
        <v>1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1</v>
      </c>
      <c r="AG482">
        <v>0</v>
      </c>
      <c r="AH482">
        <v>0</v>
      </c>
      <c r="AI482">
        <v>0</v>
      </c>
      <c r="AJ482">
        <v>1</v>
      </c>
      <c r="AK482">
        <v>0</v>
      </c>
      <c r="AL482">
        <v>0</v>
      </c>
      <c r="AM482" t="s">
        <v>2065</v>
      </c>
      <c r="AN482" t="s">
        <v>57</v>
      </c>
      <c r="AO482">
        <v>5.6</v>
      </c>
      <c r="AP482">
        <v>176</v>
      </c>
      <c r="AQ482">
        <v>138</v>
      </c>
      <c r="AR482" t="s">
        <v>2019</v>
      </c>
      <c r="AS482">
        <v>72</v>
      </c>
      <c r="AT482" t="s">
        <v>487</v>
      </c>
      <c r="AU482">
        <v>11000</v>
      </c>
      <c r="AV482" t="s">
        <v>296</v>
      </c>
      <c r="AW482">
        <v>1000</v>
      </c>
      <c r="AX482" t="s">
        <v>2066</v>
      </c>
      <c r="AY482">
        <v>715</v>
      </c>
      <c r="AZ482">
        <v>13827</v>
      </c>
      <c r="BA482">
        <v>0</v>
      </c>
      <c r="BB482">
        <v>0</v>
      </c>
    </row>
    <row r="483" spans="1:54" x14ac:dyDescent="0.2">
      <c r="A483" t="s">
        <v>2067</v>
      </c>
      <c r="B483">
        <v>2009</v>
      </c>
      <c r="C483" s="1">
        <v>75000000</v>
      </c>
      <c r="D483" s="1"/>
      <c r="E483" s="1"/>
      <c r="F483">
        <v>18.132998671500602</v>
      </c>
      <c r="G483">
        <v>51814190</v>
      </c>
      <c r="H483">
        <v>17.763174607939401</v>
      </c>
      <c r="I483" t="s">
        <v>53</v>
      </c>
      <c r="J483" t="s">
        <v>54</v>
      </c>
      <c r="K483" t="s">
        <v>55</v>
      </c>
      <c r="L483">
        <v>153</v>
      </c>
      <c r="M483">
        <v>0</v>
      </c>
      <c r="N483">
        <v>0</v>
      </c>
      <c r="O483">
        <v>0</v>
      </c>
      <c r="P483">
        <v>0</v>
      </c>
      <c r="Q483">
        <v>1</v>
      </c>
      <c r="R483">
        <v>0</v>
      </c>
      <c r="S483">
        <v>0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 t="s">
        <v>2068</v>
      </c>
      <c r="AN483" t="s">
        <v>476</v>
      </c>
      <c r="AO483">
        <v>6.4</v>
      </c>
      <c r="AP483">
        <v>230</v>
      </c>
      <c r="AQ483">
        <v>301</v>
      </c>
      <c r="AR483" t="s">
        <v>2069</v>
      </c>
      <c r="AS483">
        <v>0</v>
      </c>
      <c r="AT483" t="s">
        <v>1439</v>
      </c>
      <c r="AU483">
        <v>11000</v>
      </c>
      <c r="AV483" t="s">
        <v>1144</v>
      </c>
      <c r="AW483">
        <v>561</v>
      </c>
      <c r="AX483" t="s">
        <v>2070</v>
      </c>
      <c r="AY483">
        <v>130</v>
      </c>
      <c r="AZ483">
        <v>11852</v>
      </c>
      <c r="BA483">
        <v>1</v>
      </c>
      <c r="BB483">
        <v>0</v>
      </c>
    </row>
    <row r="484" spans="1:54" x14ac:dyDescent="0.2">
      <c r="A484" t="s">
        <v>2071</v>
      </c>
      <c r="B484">
        <v>2007</v>
      </c>
      <c r="C484" s="1">
        <v>70000000</v>
      </c>
      <c r="D484" s="1"/>
      <c r="E484" s="1"/>
      <c r="F484">
        <v>18.0640058000136</v>
      </c>
      <c r="G484">
        <v>47456450</v>
      </c>
      <c r="H484">
        <v>17.675323006342801</v>
      </c>
      <c r="I484" t="s">
        <v>53</v>
      </c>
      <c r="J484" t="s">
        <v>54</v>
      </c>
      <c r="K484" t="s">
        <v>55</v>
      </c>
      <c r="L484">
        <v>110</v>
      </c>
      <c r="M484">
        <v>1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1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1</v>
      </c>
      <c r="AK484">
        <v>0</v>
      </c>
      <c r="AL484">
        <v>0</v>
      </c>
      <c r="AM484" t="s">
        <v>2072</v>
      </c>
      <c r="AN484" t="s">
        <v>476</v>
      </c>
      <c r="AO484">
        <v>7.1</v>
      </c>
      <c r="AP484">
        <v>234</v>
      </c>
      <c r="AQ484">
        <v>289</v>
      </c>
      <c r="AR484" t="s">
        <v>175</v>
      </c>
      <c r="AS484">
        <v>532</v>
      </c>
      <c r="AT484" t="s">
        <v>546</v>
      </c>
      <c r="AU484">
        <v>3000</v>
      </c>
      <c r="AV484" t="s">
        <v>2073</v>
      </c>
      <c r="AW484">
        <v>638</v>
      </c>
      <c r="AX484" t="s">
        <v>2074</v>
      </c>
      <c r="AY484">
        <v>461</v>
      </c>
      <c r="AZ484">
        <v>5187</v>
      </c>
      <c r="BA484">
        <v>1</v>
      </c>
      <c r="BB484">
        <v>0</v>
      </c>
    </row>
    <row r="485" spans="1:54" x14ac:dyDescent="0.2">
      <c r="A485" t="s">
        <v>2075</v>
      </c>
      <c r="B485">
        <v>2006</v>
      </c>
      <c r="C485" s="1">
        <v>73000000</v>
      </c>
      <c r="D485" s="1"/>
      <c r="E485" s="1"/>
      <c r="F485">
        <v>18.105969999112698</v>
      </c>
      <c r="G485">
        <v>148213377</v>
      </c>
      <c r="H485">
        <v>18.814163529910701</v>
      </c>
      <c r="I485" t="s">
        <v>53</v>
      </c>
      <c r="J485" t="s">
        <v>54</v>
      </c>
      <c r="K485" t="s">
        <v>55</v>
      </c>
      <c r="L485">
        <v>122</v>
      </c>
      <c r="M485">
        <v>1</v>
      </c>
      <c r="N485">
        <v>0</v>
      </c>
      <c r="O485">
        <v>0</v>
      </c>
      <c r="P485">
        <v>0</v>
      </c>
      <c r="Q485">
        <v>1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1</v>
      </c>
      <c r="AJ485">
        <v>0</v>
      </c>
      <c r="AK485">
        <v>0</v>
      </c>
      <c r="AL485">
        <v>0</v>
      </c>
      <c r="AM485" t="s">
        <v>2076</v>
      </c>
      <c r="AN485" t="s">
        <v>57</v>
      </c>
      <c r="AO485">
        <v>6.6</v>
      </c>
      <c r="AP485">
        <v>164</v>
      </c>
      <c r="AQ485">
        <v>437</v>
      </c>
      <c r="AR485" t="s">
        <v>1162</v>
      </c>
      <c r="AS485">
        <v>285</v>
      </c>
      <c r="AT485" t="s">
        <v>852</v>
      </c>
      <c r="AU485">
        <v>8000</v>
      </c>
      <c r="AV485" t="s">
        <v>1778</v>
      </c>
      <c r="AW485">
        <v>1000</v>
      </c>
      <c r="AX485" t="s">
        <v>2077</v>
      </c>
      <c r="AY485">
        <v>989</v>
      </c>
      <c r="AZ485">
        <v>12410</v>
      </c>
      <c r="BA485">
        <v>5</v>
      </c>
      <c r="BB485">
        <v>0</v>
      </c>
    </row>
    <row r="486" spans="1:54" x14ac:dyDescent="0.2">
      <c r="A486" t="s">
        <v>2078</v>
      </c>
      <c r="B486">
        <v>2001</v>
      </c>
      <c r="C486" s="1">
        <v>72000000</v>
      </c>
      <c r="D486" s="1"/>
      <c r="E486" s="1"/>
      <c r="F486">
        <v>18.092176676980301</v>
      </c>
      <c r="G486">
        <v>112950721</v>
      </c>
      <c r="H486">
        <v>18.542462184213399</v>
      </c>
      <c r="I486" t="s">
        <v>53</v>
      </c>
      <c r="J486" t="s">
        <v>54</v>
      </c>
      <c r="K486" t="s">
        <v>55</v>
      </c>
      <c r="L486">
        <v>87</v>
      </c>
      <c r="M486">
        <v>0</v>
      </c>
      <c r="N486">
        <v>0</v>
      </c>
      <c r="O486">
        <v>0</v>
      </c>
      <c r="P486">
        <v>0</v>
      </c>
      <c r="Q486">
        <v>1</v>
      </c>
      <c r="R486">
        <v>0</v>
      </c>
      <c r="S486">
        <v>0</v>
      </c>
      <c r="T486">
        <v>0</v>
      </c>
      <c r="U486">
        <v>1</v>
      </c>
      <c r="V486">
        <v>1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 t="s">
        <v>2079</v>
      </c>
      <c r="AN486" t="s">
        <v>88</v>
      </c>
      <c r="AO486">
        <v>4.5999999999999996</v>
      </c>
      <c r="AP486">
        <v>91</v>
      </c>
      <c r="AQ486">
        <v>79</v>
      </c>
      <c r="AR486" t="s">
        <v>2080</v>
      </c>
      <c r="AS486">
        <v>41</v>
      </c>
      <c r="AT486" t="s">
        <v>2081</v>
      </c>
      <c r="AU486">
        <v>1000</v>
      </c>
      <c r="AV486" t="s">
        <v>2082</v>
      </c>
      <c r="AW486">
        <v>692</v>
      </c>
      <c r="AX486" t="s">
        <v>2083</v>
      </c>
      <c r="AY486">
        <v>574</v>
      </c>
      <c r="AZ486">
        <v>3287</v>
      </c>
      <c r="BA486">
        <v>0</v>
      </c>
      <c r="BB486">
        <v>266</v>
      </c>
    </row>
    <row r="487" spans="1:54" x14ac:dyDescent="0.2">
      <c r="A487" t="s">
        <v>2084</v>
      </c>
      <c r="B487">
        <v>1995</v>
      </c>
      <c r="C487" s="1">
        <v>72000000</v>
      </c>
      <c r="D487" s="1"/>
      <c r="E487" s="1"/>
      <c r="F487">
        <v>18.092176676980301</v>
      </c>
      <c r="G487">
        <v>75600000</v>
      </c>
      <c r="H487">
        <v>18.140966841149801</v>
      </c>
      <c r="I487" t="s">
        <v>53</v>
      </c>
      <c r="J487" t="s">
        <v>54</v>
      </c>
      <c r="K487" t="s">
        <v>55</v>
      </c>
      <c r="L487">
        <v>178</v>
      </c>
      <c r="M487">
        <v>0</v>
      </c>
      <c r="N487">
        <v>0</v>
      </c>
      <c r="O487">
        <v>0</v>
      </c>
      <c r="P487">
        <v>1</v>
      </c>
      <c r="Q487">
        <v>0</v>
      </c>
      <c r="R487">
        <v>0</v>
      </c>
      <c r="S487">
        <v>0</v>
      </c>
      <c r="T487">
        <v>1</v>
      </c>
      <c r="U487">
        <v>0</v>
      </c>
      <c r="V487">
        <v>0</v>
      </c>
      <c r="W487">
        <v>0</v>
      </c>
      <c r="X487">
        <v>0</v>
      </c>
      <c r="Y487">
        <v>1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1</v>
      </c>
      <c r="AL487">
        <v>0</v>
      </c>
      <c r="AM487" t="s">
        <v>2085</v>
      </c>
      <c r="AN487" t="s">
        <v>476</v>
      </c>
      <c r="AO487">
        <v>8.4</v>
      </c>
      <c r="AP487">
        <v>132</v>
      </c>
      <c r="AQ487">
        <v>1065</v>
      </c>
      <c r="AR487" t="s">
        <v>2086</v>
      </c>
      <c r="AS487">
        <v>0</v>
      </c>
      <c r="AT487" t="s">
        <v>2087</v>
      </c>
      <c r="AU487">
        <v>906</v>
      </c>
      <c r="AV487" t="s">
        <v>2088</v>
      </c>
      <c r="AW487">
        <v>466</v>
      </c>
      <c r="AX487" t="s">
        <v>2089</v>
      </c>
      <c r="AY487">
        <v>403</v>
      </c>
      <c r="AZ487">
        <v>1976</v>
      </c>
      <c r="BA487">
        <v>1</v>
      </c>
      <c r="BB487">
        <v>17000</v>
      </c>
    </row>
    <row r="488" spans="1:54" x14ac:dyDescent="0.2">
      <c r="A488" t="s">
        <v>2090</v>
      </c>
      <c r="B488">
        <v>2007</v>
      </c>
      <c r="C488" s="1">
        <v>75000000</v>
      </c>
      <c r="D488" s="1"/>
      <c r="E488" s="1"/>
      <c r="F488">
        <v>18.132998671500602</v>
      </c>
      <c r="G488">
        <v>183132370</v>
      </c>
      <c r="H488">
        <v>19.0257197826596</v>
      </c>
      <c r="I488" t="s">
        <v>53</v>
      </c>
      <c r="J488" t="s">
        <v>54</v>
      </c>
      <c r="K488" t="s">
        <v>55</v>
      </c>
      <c r="L488">
        <v>87</v>
      </c>
      <c r="M488">
        <v>0</v>
      </c>
      <c r="N488">
        <v>1</v>
      </c>
      <c r="O488">
        <v>1</v>
      </c>
      <c r="P488">
        <v>0</v>
      </c>
      <c r="Q488">
        <v>1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 t="s">
        <v>2091</v>
      </c>
      <c r="AN488" t="s">
        <v>57</v>
      </c>
      <c r="AO488">
        <v>7.4</v>
      </c>
      <c r="AP488">
        <v>299</v>
      </c>
      <c r="AQ488">
        <v>763</v>
      </c>
      <c r="AR488" t="s">
        <v>2092</v>
      </c>
      <c r="AS488">
        <v>30</v>
      </c>
      <c r="AT488" t="s">
        <v>2093</v>
      </c>
      <c r="AU488">
        <v>745</v>
      </c>
      <c r="AV488" t="s">
        <v>2094</v>
      </c>
      <c r="AW488">
        <v>440</v>
      </c>
      <c r="AX488" t="s">
        <v>2095</v>
      </c>
      <c r="AY488">
        <v>433</v>
      </c>
      <c r="AZ488">
        <v>3086</v>
      </c>
      <c r="BA488">
        <v>0</v>
      </c>
      <c r="BB488">
        <v>0</v>
      </c>
    </row>
    <row r="489" spans="1:54" x14ac:dyDescent="0.2">
      <c r="A489" t="s">
        <v>2096</v>
      </c>
      <c r="B489">
        <v>2001</v>
      </c>
      <c r="C489" s="1">
        <v>72000000</v>
      </c>
      <c r="D489" s="1"/>
      <c r="E489" s="1"/>
      <c r="F489">
        <v>18.092176676980301</v>
      </c>
      <c r="G489">
        <v>27796042</v>
      </c>
      <c r="H489">
        <v>17.140404194424001</v>
      </c>
      <c r="I489" t="s">
        <v>53</v>
      </c>
      <c r="J489" t="s">
        <v>54</v>
      </c>
      <c r="K489" t="s">
        <v>55</v>
      </c>
      <c r="L489">
        <v>152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1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 t="s">
        <v>2097</v>
      </c>
      <c r="AN489" t="s">
        <v>88</v>
      </c>
      <c r="AO489">
        <v>6.9</v>
      </c>
      <c r="AP489">
        <v>128</v>
      </c>
      <c r="AQ489">
        <v>376</v>
      </c>
      <c r="AR489" t="s">
        <v>2098</v>
      </c>
      <c r="AS489">
        <v>0</v>
      </c>
      <c r="AT489" t="s">
        <v>2099</v>
      </c>
      <c r="AU489">
        <v>940</v>
      </c>
      <c r="AV489" t="s">
        <v>2100</v>
      </c>
      <c r="AW489">
        <v>826</v>
      </c>
      <c r="AX489" t="s">
        <v>2101</v>
      </c>
      <c r="AY489">
        <v>745</v>
      </c>
      <c r="AZ489">
        <v>4310</v>
      </c>
      <c r="BA489">
        <v>1</v>
      </c>
      <c r="BB489">
        <v>0</v>
      </c>
    </row>
    <row r="490" spans="1:54" x14ac:dyDescent="0.2">
      <c r="A490" t="s">
        <v>2102</v>
      </c>
      <c r="B490">
        <v>2001</v>
      </c>
      <c r="C490" s="1">
        <v>72000000</v>
      </c>
      <c r="D490" s="1"/>
      <c r="E490" s="1"/>
      <c r="F490">
        <v>18.092176676980301</v>
      </c>
      <c r="G490">
        <v>32616869</v>
      </c>
      <c r="H490">
        <v>17.300340166491502</v>
      </c>
      <c r="I490" t="s">
        <v>53</v>
      </c>
      <c r="J490" t="s">
        <v>54</v>
      </c>
      <c r="K490" t="s">
        <v>55</v>
      </c>
      <c r="L490">
        <v>116</v>
      </c>
      <c r="M490">
        <v>1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1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1</v>
      </c>
      <c r="AJ490">
        <v>0</v>
      </c>
      <c r="AK490">
        <v>0</v>
      </c>
      <c r="AL490">
        <v>0</v>
      </c>
      <c r="AM490" t="s">
        <v>2103</v>
      </c>
      <c r="AN490" t="s">
        <v>57</v>
      </c>
      <c r="AO490">
        <v>4.5</v>
      </c>
      <c r="AP490">
        <v>109</v>
      </c>
      <c r="AQ490">
        <v>346</v>
      </c>
      <c r="AR490" t="s">
        <v>1363</v>
      </c>
      <c r="AS490">
        <v>212</v>
      </c>
      <c r="AT490" t="s">
        <v>1187</v>
      </c>
      <c r="AU490">
        <v>13000</v>
      </c>
      <c r="AV490" t="s">
        <v>1132</v>
      </c>
      <c r="AW490">
        <v>658</v>
      </c>
      <c r="AX490" t="s">
        <v>2104</v>
      </c>
      <c r="AY490">
        <v>462</v>
      </c>
      <c r="AZ490">
        <v>14780</v>
      </c>
      <c r="BA490">
        <v>0</v>
      </c>
      <c r="BB490">
        <v>886</v>
      </c>
    </row>
    <row r="491" spans="1:54" x14ac:dyDescent="0.2">
      <c r="A491" t="s">
        <v>2105</v>
      </c>
      <c r="B491">
        <v>2004</v>
      </c>
      <c r="C491" s="1">
        <v>60000000</v>
      </c>
      <c r="D491" s="1"/>
      <c r="E491" s="1"/>
      <c r="F491">
        <v>17.9098551201864</v>
      </c>
      <c r="G491">
        <v>114195633</v>
      </c>
      <c r="H491">
        <v>18.553423614525101</v>
      </c>
      <c r="I491" t="s">
        <v>53</v>
      </c>
      <c r="J491" t="s">
        <v>54</v>
      </c>
      <c r="K491" t="s">
        <v>55</v>
      </c>
      <c r="L491">
        <v>108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0</v>
      </c>
      <c r="AE491">
        <v>0</v>
      </c>
      <c r="AF491">
        <v>1</v>
      </c>
      <c r="AG491">
        <v>0</v>
      </c>
      <c r="AH491">
        <v>0</v>
      </c>
      <c r="AI491">
        <v>0</v>
      </c>
      <c r="AJ491">
        <v>1</v>
      </c>
      <c r="AK491">
        <v>0</v>
      </c>
      <c r="AL491">
        <v>0</v>
      </c>
      <c r="AM491" t="s">
        <v>2106</v>
      </c>
      <c r="AN491" t="s">
        <v>57</v>
      </c>
      <c r="AO491">
        <v>6.5</v>
      </c>
      <c r="AP491">
        <v>261</v>
      </c>
      <c r="AQ491">
        <v>2003</v>
      </c>
      <c r="AR491" t="s">
        <v>643</v>
      </c>
      <c r="AS491">
        <v>0</v>
      </c>
      <c r="AT491" t="s">
        <v>182</v>
      </c>
      <c r="AU491">
        <v>3000</v>
      </c>
      <c r="AV491" t="s">
        <v>183</v>
      </c>
      <c r="AW491">
        <v>2000</v>
      </c>
      <c r="AX491" t="s">
        <v>150</v>
      </c>
      <c r="AY491">
        <v>882</v>
      </c>
      <c r="AZ491">
        <v>7273</v>
      </c>
      <c r="BA491">
        <v>0</v>
      </c>
      <c r="BB491">
        <v>0</v>
      </c>
    </row>
    <row r="492" spans="1:54" x14ac:dyDescent="0.2">
      <c r="A492" t="s">
        <v>2107</v>
      </c>
      <c r="B492">
        <v>1998</v>
      </c>
      <c r="C492">
        <v>71500000</v>
      </c>
      <c r="F492">
        <v>18.0852080076642</v>
      </c>
      <c r="G492">
        <v>144156464</v>
      </c>
      <c r="H492">
        <v>18.7864098232216</v>
      </c>
      <c r="I492" t="s">
        <v>53</v>
      </c>
      <c r="J492" t="s">
        <v>54</v>
      </c>
      <c r="K492" t="s">
        <v>55</v>
      </c>
      <c r="L492">
        <v>85</v>
      </c>
      <c r="M492">
        <v>0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1</v>
      </c>
      <c r="V492">
        <v>1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 t="s">
        <v>2108</v>
      </c>
      <c r="AN492" t="s">
        <v>57</v>
      </c>
      <c r="AO492">
        <v>5.3</v>
      </c>
      <c r="AP492">
        <v>73</v>
      </c>
      <c r="AQ492">
        <v>98</v>
      </c>
      <c r="AR492" t="s">
        <v>2109</v>
      </c>
      <c r="AS492">
        <v>84</v>
      </c>
      <c r="AT492" t="s">
        <v>322</v>
      </c>
      <c r="AU492">
        <v>1000</v>
      </c>
      <c r="AV492" t="s">
        <v>2081</v>
      </c>
      <c r="AW492">
        <v>1000</v>
      </c>
      <c r="AX492" t="s">
        <v>2110</v>
      </c>
      <c r="AY492">
        <v>595</v>
      </c>
      <c r="AZ492">
        <v>4166</v>
      </c>
      <c r="BA492">
        <v>0</v>
      </c>
      <c r="BB492">
        <v>694</v>
      </c>
    </row>
    <row r="493" spans="1:54" x14ac:dyDescent="0.2">
      <c r="A493" t="s">
        <v>2111</v>
      </c>
      <c r="B493">
        <v>2002</v>
      </c>
      <c r="C493" s="1">
        <v>72000000</v>
      </c>
      <c r="D493" s="1"/>
      <c r="E493" s="1"/>
      <c r="F493">
        <v>18.092176676980301</v>
      </c>
      <c r="G493">
        <v>227965690</v>
      </c>
      <c r="H493">
        <v>19.244705693139</v>
      </c>
      <c r="I493" t="s">
        <v>53</v>
      </c>
      <c r="J493" t="s">
        <v>54</v>
      </c>
      <c r="K493" t="s">
        <v>55</v>
      </c>
      <c r="L493">
        <v>106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1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1</v>
      </c>
      <c r="AH493">
        <v>0</v>
      </c>
      <c r="AI493">
        <v>0</v>
      </c>
      <c r="AJ493">
        <v>1</v>
      </c>
      <c r="AK493">
        <v>0</v>
      </c>
      <c r="AL493">
        <v>0</v>
      </c>
      <c r="AM493" t="s">
        <v>2112</v>
      </c>
      <c r="AN493" t="s">
        <v>57</v>
      </c>
      <c r="AO493">
        <v>6.7</v>
      </c>
      <c r="AP493">
        <v>208</v>
      </c>
      <c r="AQ493">
        <v>2335</v>
      </c>
      <c r="AR493" t="s">
        <v>643</v>
      </c>
      <c r="AS493">
        <v>0</v>
      </c>
      <c r="AT493" t="s">
        <v>2113</v>
      </c>
      <c r="AU493">
        <v>710</v>
      </c>
      <c r="AV493" t="s">
        <v>2114</v>
      </c>
      <c r="AW493">
        <v>529</v>
      </c>
      <c r="AX493" t="s">
        <v>2115</v>
      </c>
      <c r="AY493">
        <v>242</v>
      </c>
      <c r="AZ493">
        <v>1675</v>
      </c>
      <c r="BA493">
        <v>0</v>
      </c>
      <c r="BB493">
        <v>0</v>
      </c>
    </row>
    <row r="494" spans="1:54" x14ac:dyDescent="0.2">
      <c r="A494" t="s">
        <v>2116</v>
      </c>
      <c r="B494">
        <v>2004</v>
      </c>
      <c r="C494" s="1">
        <v>150000000</v>
      </c>
      <c r="D494" s="1"/>
      <c r="E494" s="1"/>
      <c r="F494">
        <v>18.826145852060499</v>
      </c>
      <c r="G494">
        <v>436471036</v>
      </c>
      <c r="H494">
        <v>19.894232575945001</v>
      </c>
      <c r="I494" t="s">
        <v>53</v>
      </c>
      <c r="J494" t="s">
        <v>54</v>
      </c>
      <c r="K494" t="s">
        <v>55</v>
      </c>
      <c r="L494">
        <v>93</v>
      </c>
      <c r="M494">
        <v>0</v>
      </c>
      <c r="N494">
        <v>1</v>
      </c>
      <c r="O494">
        <v>1</v>
      </c>
      <c r="P494">
        <v>0</v>
      </c>
      <c r="Q494">
        <v>1</v>
      </c>
      <c r="R494">
        <v>0</v>
      </c>
      <c r="S494">
        <v>0</v>
      </c>
      <c r="T494">
        <v>0</v>
      </c>
      <c r="U494">
        <v>1</v>
      </c>
      <c r="V494">
        <v>1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1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 t="s">
        <v>2117</v>
      </c>
      <c r="AN494" t="s">
        <v>88</v>
      </c>
      <c r="AO494">
        <v>7.2</v>
      </c>
      <c r="AP494">
        <v>205</v>
      </c>
      <c r="AQ494">
        <v>483</v>
      </c>
      <c r="AR494" t="s">
        <v>123</v>
      </c>
      <c r="AS494">
        <v>80</v>
      </c>
      <c r="AT494" t="s">
        <v>526</v>
      </c>
      <c r="AU494">
        <v>692</v>
      </c>
      <c r="AV494" t="s">
        <v>2118</v>
      </c>
      <c r="AW494">
        <v>309</v>
      </c>
      <c r="AX494" t="s">
        <v>2119</v>
      </c>
      <c r="AY494">
        <v>48</v>
      </c>
      <c r="AZ494">
        <v>1148</v>
      </c>
      <c r="BA494">
        <v>1</v>
      </c>
      <c r="BB494">
        <v>0</v>
      </c>
    </row>
    <row r="495" spans="1:54" x14ac:dyDescent="0.2">
      <c r="A495" t="s">
        <v>2120</v>
      </c>
      <c r="B495">
        <v>2006</v>
      </c>
      <c r="C495" s="1">
        <v>120000000</v>
      </c>
      <c r="D495" s="1"/>
      <c r="E495" s="1"/>
      <c r="F495">
        <v>18.603002300746301</v>
      </c>
      <c r="G495">
        <v>244052771</v>
      </c>
      <c r="H495">
        <v>19.3128950344637</v>
      </c>
      <c r="I495" t="s">
        <v>53</v>
      </c>
      <c r="J495" t="s">
        <v>54</v>
      </c>
      <c r="K495" t="s">
        <v>55</v>
      </c>
      <c r="L495">
        <v>117</v>
      </c>
      <c r="M495">
        <v>0</v>
      </c>
      <c r="N495">
        <v>1</v>
      </c>
      <c r="O495">
        <v>1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1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1</v>
      </c>
      <c r="AJ495">
        <v>0</v>
      </c>
      <c r="AK495">
        <v>0</v>
      </c>
      <c r="AL495">
        <v>0</v>
      </c>
      <c r="AM495" t="s">
        <v>2121</v>
      </c>
      <c r="AN495" t="s">
        <v>199</v>
      </c>
      <c r="AO495">
        <v>7.2</v>
      </c>
      <c r="AP495">
        <v>256</v>
      </c>
      <c r="AQ495">
        <v>584</v>
      </c>
      <c r="AR495" t="s">
        <v>230</v>
      </c>
      <c r="AS495">
        <v>487</v>
      </c>
      <c r="AT495" t="s">
        <v>244</v>
      </c>
      <c r="AU495">
        <v>1000</v>
      </c>
      <c r="AV495" t="s">
        <v>2122</v>
      </c>
      <c r="AW495">
        <v>843</v>
      </c>
      <c r="AX495" t="s">
        <v>2123</v>
      </c>
      <c r="AY495">
        <v>769</v>
      </c>
      <c r="AZ495">
        <v>4905</v>
      </c>
      <c r="BA495">
        <v>0</v>
      </c>
      <c r="BB495">
        <v>0</v>
      </c>
    </row>
    <row r="496" spans="1:54" x14ac:dyDescent="0.2">
      <c r="A496" t="s">
        <v>2124</v>
      </c>
      <c r="B496">
        <v>1999</v>
      </c>
      <c r="C496" s="1">
        <v>70000000</v>
      </c>
      <c r="D496" s="1"/>
      <c r="E496" s="1"/>
      <c r="F496">
        <v>18.0640058000136</v>
      </c>
      <c r="G496">
        <v>152149590</v>
      </c>
      <c r="H496">
        <v>18.840374739594498</v>
      </c>
      <c r="I496" t="s">
        <v>53</v>
      </c>
      <c r="J496" t="s">
        <v>54</v>
      </c>
      <c r="K496" t="s">
        <v>55</v>
      </c>
      <c r="L496">
        <v>116</v>
      </c>
      <c r="M496">
        <v>0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 t="s">
        <v>2125</v>
      </c>
      <c r="AN496" t="s">
        <v>88</v>
      </c>
      <c r="AO496">
        <v>5.5</v>
      </c>
      <c r="AP496">
        <v>103</v>
      </c>
      <c r="AQ496">
        <v>255</v>
      </c>
      <c r="AR496" t="s">
        <v>2126</v>
      </c>
      <c r="AS496">
        <v>0</v>
      </c>
      <c r="AT496" t="s">
        <v>1026</v>
      </c>
      <c r="AU496">
        <v>8000</v>
      </c>
      <c r="AV496" t="s">
        <v>119</v>
      </c>
      <c r="AW496">
        <v>3000</v>
      </c>
      <c r="AX496" t="s">
        <v>2127</v>
      </c>
      <c r="AY496">
        <v>995</v>
      </c>
      <c r="AZ496">
        <v>12790</v>
      </c>
      <c r="BA496">
        <v>2</v>
      </c>
      <c r="BB496">
        <v>0</v>
      </c>
    </row>
    <row r="497" spans="1:54" x14ac:dyDescent="0.2">
      <c r="A497" t="s">
        <v>2128</v>
      </c>
      <c r="B497">
        <v>2002</v>
      </c>
      <c r="C497" s="1">
        <v>70000000</v>
      </c>
      <c r="D497" s="1"/>
      <c r="E497" s="1"/>
      <c r="F497">
        <v>18.0640058000136</v>
      </c>
      <c r="G497">
        <v>141204016</v>
      </c>
      <c r="H497">
        <v>18.765716324545298</v>
      </c>
      <c r="I497" t="s">
        <v>53</v>
      </c>
      <c r="J497" t="s">
        <v>54</v>
      </c>
      <c r="K497" t="s">
        <v>55</v>
      </c>
      <c r="L497">
        <v>132</v>
      </c>
      <c r="M497">
        <v>1</v>
      </c>
      <c r="N497">
        <v>1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1</v>
      </c>
      <c r="AK497">
        <v>0</v>
      </c>
      <c r="AL497">
        <v>0</v>
      </c>
      <c r="AM497" t="s">
        <v>2129</v>
      </c>
      <c r="AN497" t="s">
        <v>57</v>
      </c>
      <c r="AO497">
        <v>5.8</v>
      </c>
      <c r="AP497">
        <v>191</v>
      </c>
      <c r="AQ497">
        <v>737</v>
      </c>
      <c r="AR497" t="s">
        <v>376</v>
      </c>
      <c r="AS497">
        <v>357</v>
      </c>
      <c r="AT497" t="s">
        <v>255</v>
      </c>
      <c r="AU497">
        <v>14000</v>
      </c>
      <c r="AV497" t="s">
        <v>2130</v>
      </c>
      <c r="AW497">
        <v>223</v>
      </c>
      <c r="AX497" t="s">
        <v>2131</v>
      </c>
      <c r="AY497">
        <v>212</v>
      </c>
      <c r="AZ497">
        <v>14790</v>
      </c>
      <c r="BA497">
        <v>0</v>
      </c>
      <c r="BB497">
        <v>10000</v>
      </c>
    </row>
    <row r="498" spans="1:54" x14ac:dyDescent="0.2">
      <c r="A498" t="s">
        <v>2132</v>
      </c>
      <c r="B498">
        <v>2015</v>
      </c>
      <c r="C498" s="1">
        <v>74000000</v>
      </c>
      <c r="D498" s="1"/>
      <c r="E498" s="1"/>
      <c r="F498">
        <v>18.1195756511684</v>
      </c>
      <c r="G498">
        <v>162495848</v>
      </c>
      <c r="H498">
        <v>18.906163008638401</v>
      </c>
      <c r="I498" t="s">
        <v>53</v>
      </c>
      <c r="J498" t="s">
        <v>54</v>
      </c>
      <c r="K498" t="s">
        <v>55</v>
      </c>
      <c r="L498">
        <v>92</v>
      </c>
      <c r="M498">
        <v>0</v>
      </c>
      <c r="N498">
        <v>1</v>
      </c>
      <c r="O498">
        <v>1</v>
      </c>
      <c r="P498">
        <v>0</v>
      </c>
      <c r="Q498">
        <v>1</v>
      </c>
      <c r="R498">
        <v>0</v>
      </c>
      <c r="S498">
        <v>0</v>
      </c>
      <c r="T498">
        <v>0</v>
      </c>
      <c r="U498">
        <v>1</v>
      </c>
      <c r="V498">
        <v>1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 t="s">
        <v>2133</v>
      </c>
      <c r="AN498" t="s">
        <v>88</v>
      </c>
      <c r="AO498">
        <v>6</v>
      </c>
      <c r="AP498">
        <v>147</v>
      </c>
      <c r="AQ498">
        <v>133</v>
      </c>
      <c r="AR498" t="s">
        <v>2134</v>
      </c>
      <c r="AS498">
        <v>5</v>
      </c>
      <c r="AT498" t="s">
        <v>2135</v>
      </c>
      <c r="AU498">
        <v>870</v>
      </c>
      <c r="AV498" t="s">
        <v>2136</v>
      </c>
      <c r="AW498">
        <v>861</v>
      </c>
      <c r="AX498" t="s">
        <v>461</v>
      </c>
      <c r="AY498">
        <v>726</v>
      </c>
      <c r="AZ498">
        <v>5217</v>
      </c>
      <c r="BA498">
        <v>0</v>
      </c>
      <c r="BB498">
        <v>16000</v>
      </c>
    </row>
    <row r="499" spans="1:54" x14ac:dyDescent="0.2">
      <c r="A499" t="s">
        <v>2137</v>
      </c>
      <c r="B499">
        <v>1996</v>
      </c>
      <c r="C499" s="1">
        <v>80000000</v>
      </c>
      <c r="D499" s="1"/>
      <c r="E499" s="1"/>
      <c r="F499">
        <v>18.197537192638201</v>
      </c>
      <c r="G499">
        <v>136448821</v>
      </c>
      <c r="H499">
        <v>18.731460164553599</v>
      </c>
      <c r="I499" t="s">
        <v>53</v>
      </c>
      <c r="J499" t="s">
        <v>54</v>
      </c>
      <c r="K499" t="s">
        <v>55</v>
      </c>
      <c r="L499">
        <v>139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1</v>
      </c>
      <c r="AK499">
        <v>0</v>
      </c>
      <c r="AL499">
        <v>0</v>
      </c>
      <c r="AM499" t="s">
        <v>2138</v>
      </c>
      <c r="AN499" t="s">
        <v>476</v>
      </c>
      <c r="AO499">
        <v>6.6</v>
      </c>
      <c r="AP499">
        <v>79</v>
      </c>
      <c r="AQ499">
        <v>158</v>
      </c>
      <c r="AR499" t="s">
        <v>602</v>
      </c>
      <c r="AS499">
        <v>2000</v>
      </c>
      <c r="AT499" t="s">
        <v>1741</v>
      </c>
      <c r="AU499">
        <v>960</v>
      </c>
      <c r="AV499" t="s">
        <v>356</v>
      </c>
      <c r="AW499">
        <v>848</v>
      </c>
      <c r="AX499" t="s">
        <v>741</v>
      </c>
      <c r="AY499">
        <v>808</v>
      </c>
      <c r="AZ499">
        <v>3667</v>
      </c>
      <c r="BA499">
        <v>1</v>
      </c>
      <c r="BB499">
        <v>1000</v>
      </c>
    </row>
    <row r="500" spans="1:54" x14ac:dyDescent="0.2">
      <c r="A500" t="s">
        <v>2139</v>
      </c>
      <c r="B500">
        <v>2009</v>
      </c>
      <c r="C500" s="1">
        <v>75000000</v>
      </c>
      <c r="D500" s="1"/>
      <c r="E500" s="1"/>
      <c r="F500">
        <v>18.132998671500602</v>
      </c>
      <c r="G500">
        <v>120523073</v>
      </c>
      <c r="H500">
        <v>18.607351769744</v>
      </c>
      <c r="I500" t="s">
        <v>53</v>
      </c>
      <c r="J500" t="s">
        <v>54</v>
      </c>
      <c r="K500" t="s">
        <v>55</v>
      </c>
      <c r="L500">
        <v>153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1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1</v>
      </c>
      <c r="AL500">
        <v>0</v>
      </c>
      <c r="AM500" t="s">
        <v>2140</v>
      </c>
      <c r="AN500" t="s">
        <v>476</v>
      </c>
      <c r="AO500">
        <v>8.3000000000000007</v>
      </c>
      <c r="AP500">
        <v>486</v>
      </c>
      <c r="AQ500">
        <v>1527</v>
      </c>
      <c r="AR500" t="s">
        <v>1171</v>
      </c>
      <c r="AS500">
        <v>16000</v>
      </c>
      <c r="AT500" t="s">
        <v>347</v>
      </c>
      <c r="AU500">
        <v>13000</v>
      </c>
      <c r="AV500" t="s">
        <v>260</v>
      </c>
      <c r="AW500">
        <v>11000</v>
      </c>
      <c r="AX500" t="s">
        <v>339</v>
      </c>
      <c r="AY500">
        <v>11000</v>
      </c>
      <c r="AZ500">
        <v>36741</v>
      </c>
      <c r="BA500">
        <v>1</v>
      </c>
      <c r="BB500">
        <v>42000</v>
      </c>
    </row>
    <row r="501" spans="1:54" x14ac:dyDescent="0.2">
      <c r="A501" t="s">
        <v>2141</v>
      </c>
      <c r="B501">
        <v>1991</v>
      </c>
      <c r="C501" s="1">
        <v>70000000</v>
      </c>
      <c r="D501" s="1"/>
      <c r="E501" s="1"/>
      <c r="F501">
        <v>18.0640058000136</v>
      </c>
      <c r="G501">
        <v>119654900</v>
      </c>
      <c r="H501">
        <v>18.6001223242591</v>
      </c>
      <c r="I501" t="s">
        <v>53</v>
      </c>
      <c r="J501" t="s">
        <v>54</v>
      </c>
      <c r="K501" t="s">
        <v>55</v>
      </c>
      <c r="L501">
        <v>142</v>
      </c>
      <c r="M501">
        <v>0</v>
      </c>
      <c r="N501">
        <v>1</v>
      </c>
      <c r="O501">
        <v>0</v>
      </c>
      <c r="P501">
        <v>0</v>
      </c>
      <c r="Q501">
        <v>1</v>
      </c>
      <c r="R501">
        <v>0</v>
      </c>
      <c r="S501">
        <v>0</v>
      </c>
      <c r="T501">
        <v>0</v>
      </c>
      <c r="U501">
        <v>1</v>
      </c>
      <c r="V501">
        <v>1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 t="s">
        <v>2142</v>
      </c>
      <c r="AN501" t="s">
        <v>88</v>
      </c>
      <c r="AO501">
        <v>6.7</v>
      </c>
      <c r="AP501">
        <v>75</v>
      </c>
      <c r="AQ501">
        <v>363</v>
      </c>
      <c r="AR501" t="s">
        <v>294</v>
      </c>
      <c r="AS501">
        <v>14000</v>
      </c>
      <c r="AT501" t="s">
        <v>578</v>
      </c>
      <c r="AU501">
        <v>49000</v>
      </c>
      <c r="AV501" t="s">
        <v>1026</v>
      </c>
      <c r="AW501">
        <v>8000</v>
      </c>
      <c r="AX501" t="s">
        <v>1576</v>
      </c>
      <c r="AY501">
        <v>5000</v>
      </c>
      <c r="AZ501">
        <v>64259</v>
      </c>
      <c r="BA501">
        <v>1</v>
      </c>
      <c r="BB501">
        <v>13000</v>
      </c>
    </row>
    <row r="502" spans="1:54" x14ac:dyDescent="0.2">
      <c r="A502" t="s">
        <v>1230</v>
      </c>
      <c r="B502">
        <v>2014</v>
      </c>
      <c r="C502" s="1">
        <v>100000000</v>
      </c>
      <c r="D502" s="1"/>
      <c r="E502" s="1"/>
      <c r="F502">
        <v>18.420680743952399</v>
      </c>
      <c r="G502">
        <v>72660029</v>
      </c>
      <c r="H502">
        <v>18.1013019838764</v>
      </c>
      <c r="I502" t="s">
        <v>53</v>
      </c>
      <c r="J502" t="s">
        <v>54</v>
      </c>
      <c r="K502" t="s">
        <v>55</v>
      </c>
      <c r="L502">
        <v>101</v>
      </c>
      <c r="M502">
        <v>1</v>
      </c>
      <c r="N502">
        <v>1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 t="s">
        <v>1231</v>
      </c>
      <c r="AN502" t="s">
        <v>57</v>
      </c>
      <c r="AO502">
        <v>6</v>
      </c>
      <c r="AP502">
        <v>245</v>
      </c>
      <c r="AQ502">
        <v>269</v>
      </c>
      <c r="AR502" t="s">
        <v>315</v>
      </c>
      <c r="AS502">
        <v>420</v>
      </c>
      <c r="AT502" t="s">
        <v>752</v>
      </c>
      <c r="AU502">
        <v>12000</v>
      </c>
      <c r="AV502" t="s">
        <v>1205</v>
      </c>
      <c r="AW502">
        <v>3000</v>
      </c>
      <c r="AX502" t="s">
        <v>1232</v>
      </c>
      <c r="AY502">
        <v>467</v>
      </c>
      <c r="AZ502">
        <v>16235</v>
      </c>
      <c r="BA502">
        <v>0</v>
      </c>
      <c r="BB502">
        <v>21000</v>
      </c>
    </row>
    <row r="503" spans="1:54" x14ac:dyDescent="0.2">
      <c r="A503" t="s">
        <v>2143</v>
      </c>
      <c r="B503">
        <v>1990</v>
      </c>
      <c r="C503" s="1">
        <v>70000000</v>
      </c>
      <c r="D503" s="1"/>
      <c r="E503" s="1"/>
      <c r="F503">
        <v>18.0640058000136</v>
      </c>
      <c r="G503">
        <v>117541000</v>
      </c>
      <c r="H503">
        <v>18.582297766854602</v>
      </c>
      <c r="I503" t="s">
        <v>53</v>
      </c>
      <c r="J503" t="s">
        <v>54</v>
      </c>
      <c r="K503" t="s">
        <v>55</v>
      </c>
      <c r="L503">
        <v>124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1</v>
      </c>
      <c r="AK503">
        <v>0</v>
      </c>
      <c r="AL503">
        <v>0</v>
      </c>
      <c r="AM503" t="s">
        <v>2144</v>
      </c>
      <c r="AN503" t="s">
        <v>476</v>
      </c>
      <c r="AO503">
        <v>7.1</v>
      </c>
      <c r="AP503">
        <v>142</v>
      </c>
      <c r="AQ503">
        <v>316</v>
      </c>
      <c r="AR503" t="s">
        <v>1363</v>
      </c>
      <c r="AS503">
        <v>212</v>
      </c>
      <c r="AT503" t="s">
        <v>684</v>
      </c>
      <c r="AU503">
        <v>13000</v>
      </c>
      <c r="AV503" t="s">
        <v>2145</v>
      </c>
      <c r="AW503">
        <v>982</v>
      </c>
      <c r="AX503" t="s">
        <v>2146</v>
      </c>
      <c r="AY503">
        <v>576</v>
      </c>
      <c r="AZ503">
        <v>16595</v>
      </c>
      <c r="BA503">
        <v>0</v>
      </c>
      <c r="BB503">
        <v>0</v>
      </c>
    </row>
    <row r="504" spans="1:54" x14ac:dyDescent="0.2">
      <c r="A504" t="s">
        <v>2147</v>
      </c>
      <c r="B504">
        <v>2003</v>
      </c>
      <c r="C504" s="1">
        <v>80000000</v>
      </c>
      <c r="D504" s="1"/>
      <c r="E504" s="1"/>
      <c r="F504">
        <v>18.197537192638201</v>
      </c>
      <c r="G504">
        <v>116643346</v>
      </c>
      <c r="H504">
        <v>18.5746315123701</v>
      </c>
      <c r="I504" t="s">
        <v>53</v>
      </c>
      <c r="J504" t="s">
        <v>54</v>
      </c>
      <c r="K504" t="s">
        <v>55</v>
      </c>
      <c r="L504">
        <v>117</v>
      </c>
      <c r="M504">
        <v>1</v>
      </c>
      <c r="N504">
        <v>1</v>
      </c>
      <c r="O504">
        <v>0</v>
      </c>
      <c r="P504">
        <v>0</v>
      </c>
      <c r="Q504">
        <v>0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1</v>
      </c>
      <c r="AK504">
        <v>0</v>
      </c>
      <c r="AL504">
        <v>0</v>
      </c>
      <c r="AM504" t="s">
        <v>2148</v>
      </c>
      <c r="AN504" t="s">
        <v>57</v>
      </c>
      <c r="AO504">
        <v>6</v>
      </c>
      <c r="AP504">
        <v>144</v>
      </c>
      <c r="AQ504">
        <v>340</v>
      </c>
      <c r="AR504" t="s">
        <v>2149</v>
      </c>
      <c r="AS504">
        <v>69</v>
      </c>
      <c r="AT504" t="s">
        <v>698</v>
      </c>
      <c r="AU504">
        <v>10000</v>
      </c>
      <c r="AV504" t="s">
        <v>2150</v>
      </c>
      <c r="AW504">
        <v>1000</v>
      </c>
      <c r="AX504" t="s">
        <v>1401</v>
      </c>
      <c r="AY504">
        <v>1000</v>
      </c>
      <c r="AZ504">
        <v>14486</v>
      </c>
      <c r="BA504">
        <v>1</v>
      </c>
      <c r="BB504">
        <v>0</v>
      </c>
    </row>
    <row r="505" spans="1:54" x14ac:dyDescent="0.2">
      <c r="A505" t="s">
        <v>2151</v>
      </c>
      <c r="B505">
        <v>2001</v>
      </c>
      <c r="C505" s="1">
        <v>68000000</v>
      </c>
      <c r="D505" s="1"/>
      <c r="E505" s="1"/>
      <c r="F505">
        <v>18.035018263140401</v>
      </c>
      <c r="G505">
        <v>100614858</v>
      </c>
      <c r="H505">
        <v>18.426810498561199</v>
      </c>
      <c r="I505" t="s">
        <v>53</v>
      </c>
      <c r="J505" t="s">
        <v>54</v>
      </c>
      <c r="K505" t="s">
        <v>55</v>
      </c>
      <c r="L505">
        <v>141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1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1</v>
      </c>
      <c r="AD505">
        <v>0</v>
      </c>
      <c r="AE505">
        <v>0</v>
      </c>
      <c r="AF505">
        <v>1</v>
      </c>
      <c r="AG505">
        <v>1</v>
      </c>
      <c r="AH505">
        <v>0</v>
      </c>
      <c r="AI505">
        <v>0</v>
      </c>
      <c r="AJ505">
        <v>1</v>
      </c>
      <c r="AK505">
        <v>0</v>
      </c>
      <c r="AL505">
        <v>0</v>
      </c>
      <c r="AM505" t="s">
        <v>2152</v>
      </c>
      <c r="AN505" t="s">
        <v>476</v>
      </c>
      <c r="AO505">
        <v>6.9</v>
      </c>
      <c r="AP505">
        <v>153</v>
      </c>
      <c r="AQ505">
        <v>1248</v>
      </c>
      <c r="AR505" t="s">
        <v>2153</v>
      </c>
      <c r="AS505">
        <v>488</v>
      </c>
      <c r="AT505" t="s">
        <v>393</v>
      </c>
      <c r="AU505">
        <v>10000</v>
      </c>
      <c r="AV505" t="s">
        <v>2154</v>
      </c>
      <c r="AW505">
        <v>834</v>
      </c>
      <c r="AX505" t="s">
        <v>395</v>
      </c>
      <c r="AY505">
        <v>509</v>
      </c>
      <c r="AZ505">
        <v>11458</v>
      </c>
      <c r="BA505">
        <v>1</v>
      </c>
      <c r="BB505">
        <v>0</v>
      </c>
    </row>
    <row r="506" spans="1:54" x14ac:dyDescent="0.2">
      <c r="A506" t="s">
        <v>2155</v>
      </c>
      <c r="B506">
        <v>2006</v>
      </c>
      <c r="C506" s="1">
        <v>70000000</v>
      </c>
      <c r="D506" s="1"/>
      <c r="E506" s="1"/>
      <c r="F506">
        <v>18.0640058000136</v>
      </c>
      <c r="G506">
        <v>42272747</v>
      </c>
      <c r="H506">
        <v>17.559653157419799</v>
      </c>
      <c r="I506" t="s">
        <v>53</v>
      </c>
      <c r="J506" t="s">
        <v>54</v>
      </c>
      <c r="K506" t="s">
        <v>55</v>
      </c>
      <c r="L506">
        <v>110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1</v>
      </c>
      <c r="U506">
        <v>0</v>
      </c>
      <c r="V506">
        <v>1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1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1</v>
      </c>
      <c r="AK506">
        <v>0</v>
      </c>
      <c r="AL506">
        <v>0</v>
      </c>
      <c r="AM506" t="s">
        <v>2156</v>
      </c>
      <c r="AN506" t="s">
        <v>57</v>
      </c>
      <c r="AO506">
        <v>5.6</v>
      </c>
      <c r="AP506">
        <v>284</v>
      </c>
      <c r="AQ506">
        <v>1040</v>
      </c>
      <c r="AR506" t="s">
        <v>643</v>
      </c>
      <c r="AS506">
        <v>0</v>
      </c>
      <c r="AT506" t="s">
        <v>182</v>
      </c>
      <c r="AU506">
        <v>3000</v>
      </c>
      <c r="AV506" t="s">
        <v>2157</v>
      </c>
      <c r="AW506">
        <v>579</v>
      </c>
      <c r="AX506" t="s">
        <v>2158</v>
      </c>
      <c r="AY506">
        <v>559</v>
      </c>
      <c r="AZ506">
        <v>5609</v>
      </c>
      <c r="BA506">
        <v>1</v>
      </c>
      <c r="BB506">
        <v>0</v>
      </c>
    </row>
    <row r="507" spans="1:54" x14ac:dyDescent="0.2">
      <c r="A507" t="s">
        <v>2159</v>
      </c>
      <c r="B507">
        <v>2004</v>
      </c>
      <c r="C507" s="1">
        <v>60000000</v>
      </c>
      <c r="D507" s="1"/>
      <c r="E507" s="1"/>
      <c r="F507">
        <v>17.9098551201864</v>
      </c>
      <c r="G507">
        <v>80281096</v>
      </c>
      <c r="H507">
        <v>18.201044734016499</v>
      </c>
      <c r="I507" t="s">
        <v>53</v>
      </c>
      <c r="J507" t="s">
        <v>54</v>
      </c>
      <c r="K507" t="s">
        <v>55</v>
      </c>
      <c r="L507">
        <v>109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1</v>
      </c>
      <c r="AH507">
        <v>0</v>
      </c>
      <c r="AI507">
        <v>0</v>
      </c>
      <c r="AJ507">
        <v>1</v>
      </c>
      <c r="AK507">
        <v>0</v>
      </c>
      <c r="AL507">
        <v>0</v>
      </c>
      <c r="AM507" t="s">
        <v>2160</v>
      </c>
      <c r="AN507" t="s">
        <v>57</v>
      </c>
      <c r="AO507">
        <v>5.6</v>
      </c>
      <c r="AP507">
        <v>247</v>
      </c>
      <c r="AQ507">
        <v>1283</v>
      </c>
      <c r="AR507" t="s">
        <v>2161</v>
      </c>
      <c r="AS507">
        <v>545</v>
      </c>
      <c r="AT507" t="s">
        <v>1471</v>
      </c>
      <c r="AU507">
        <v>886</v>
      </c>
      <c r="AV507" t="s">
        <v>2162</v>
      </c>
      <c r="AW507">
        <v>766</v>
      </c>
      <c r="AX507" t="s">
        <v>2163</v>
      </c>
      <c r="AY507">
        <v>727</v>
      </c>
      <c r="AZ507">
        <v>3222</v>
      </c>
      <c r="BA507">
        <v>0</v>
      </c>
      <c r="BB507">
        <v>0</v>
      </c>
    </row>
    <row r="508" spans="1:54" x14ac:dyDescent="0.2">
      <c r="A508" t="s">
        <v>2164</v>
      </c>
      <c r="B508">
        <v>2009</v>
      </c>
      <c r="C508" s="1">
        <v>75000000</v>
      </c>
      <c r="D508" s="1"/>
      <c r="E508" s="1"/>
      <c r="F508">
        <v>18.132998671500602</v>
      </c>
      <c r="G508">
        <v>219613391</v>
      </c>
      <c r="H508">
        <v>19.207379244793302</v>
      </c>
      <c r="I508" t="s">
        <v>53</v>
      </c>
      <c r="J508" t="s">
        <v>54</v>
      </c>
      <c r="K508" t="s">
        <v>55</v>
      </c>
      <c r="L508">
        <v>88</v>
      </c>
      <c r="M508">
        <v>0</v>
      </c>
      <c r="N508">
        <v>0</v>
      </c>
      <c r="O508">
        <v>1</v>
      </c>
      <c r="P508">
        <v>0</v>
      </c>
      <c r="Q508">
        <v>1</v>
      </c>
      <c r="R508">
        <v>0</v>
      </c>
      <c r="S508">
        <v>0</v>
      </c>
      <c r="T508">
        <v>0</v>
      </c>
      <c r="U508">
        <v>1</v>
      </c>
      <c r="V508">
        <v>1</v>
      </c>
      <c r="W508">
        <v>0</v>
      </c>
      <c r="X508">
        <v>0</v>
      </c>
      <c r="Y508">
        <v>0</v>
      </c>
      <c r="Z508">
        <v>0</v>
      </c>
      <c r="AA508">
        <v>1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 t="s">
        <v>2165</v>
      </c>
      <c r="AN508" t="s">
        <v>88</v>
      </c>
      <c r="AO508">
        <v>4.5</v>
      </c>
      <c r="AP508">
        <v>107</v>
      </c>
      <c r="AQ508">
        <v>98</v>
      </c>
      <c r="AR508" t="s">
        <v>2109</v>
      </c>
      <c r="AS508">
        <v>84</v>
      </c>
      <c r="AT508" t="s">
        <v>361</v>
      </c>
      <c r="AU508">
        <v>1000</v>
      </c>
      <c r="AV508" t="s">
        <v>2166</v>
      </c>
      <c r="AW508">
        <v>1000</v>
      </c>
      <c r="AX508" t="s">
        <v>1433</v>
      </c>
      <c r="AY508">
        <v>1000</v>
      </c>
      <c r="AZ508">
        <v>5227</v>
      </c>
      <c r="BA508">
        <v>0</v>
      </c>
      <c r="BB508">
        <v>2000</v>
      </c>
    </row>
    <row r="509" spans="1:54" x14ac:dyDescent="0.2">
      <c r="A509" t="s">
        <v>2167</v>
      </c>
      <c r="B509">
        <v>2002</v>
      </c>
      <c r="C509" s="1">
        <v>75000000</v>
      </c>
      <c r="D509" s="1"/>
      <c r="E509" s="1"/>
      <c r="F509">
        <v>18.132998671500602</v>
      </c>
      <c r="G509">
        <v>78120196</v>
      </c>
      <c r="H509">
        <v>18.1737591729302</v>
      </c>
      <c r="I509" t="s">
        <v>53</v>
      </c>
      <c r="J509" t="s">
        <v>54</v>
      </c>
      <c r="K509" t="s">
        <v>55</v>
      </c>
      <c r="L509">
        <v>124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1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1</v>
      </c>
      <c r="AL509">
        <v>0</v>
      </c>
      <c r="AM509" t="s">
        <v>2168</v>
      </c>
      <c r="AN509" t="s">
        <v>476</v>
      </c>
      <c r="AO509">
        <v>7.1</v>
      </c>
      <c r="AP509">
        <v>141</v>
      </c>
      <c r="AQ509">
        <v>742</v>
      </c>
      <c r="AR509" t="s">
        <v>2169</v>
      </c>
      <c r="AS509">
        <v>130</v>
      </c>
      <c r="AT509" t="s">
        <v>439</v>
      </c>
      <c r="AU509">
        <v>4000</v>
      </c>
      <c r="AV509" t="s">
        <v>968</v>
      </c>
      <c r="AW509">
        <v>973</v>
      </c>
      <c r="AX509" t="s">
        <v>2170</v>
      </c>
      <c r="AY509">
        <v>841</v>
      </c>
      <c r="AZ509">
        <v>6181</v>
      </c>
      <c r="BA509">
        <v>0</v>
      </c>
      <c r="BB509">
        <v>5000</v>
      </c>
    </row>
    <row r="510" spans="1:54" x14ac:dyDescent="0.2">
      <c r="A510" t="s">
        <v>2171</v>
      </c>
      <c r="B510">
        <v>2013</v>
      </c>
      <c r="C510" s="1">
        <v>70000000</v>
      </c>
      <c r="D510" s="1"/>
      <c r="E510" s="1"/>
      <c r="F510">
        <v>18.0640058000136</v>
      </c>
      <c r="G510">
        <v>98895417</v>
      </c>
      <c r="H510">
        <v>18.409573455782098</v>
      </c>
      <c r="I510" t="s">
        <v>53</v>
      </c>
      <c r="J510" t="s">
        <v>54</v>
      </c>
      <c r="K510" t="s">
        <v>55</v>
      </c>
      <c r="L510">
        <v>119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1</v>
      </c>
      <c r="AK510">
        <v>0</v>
      </c>
      <c r="AL510">
        <v>0</v>
      </c>
      <c r="AM510" t="s">
        <v>2172</v>
      </c>
      <c r="AN510" t="s">
        <v>476</v>
      </c>
      <c r="AO510">
        <v>6.5</v>
      </c>
      <c r="AP510">
        <v>358</v>
      </c>
      <c r="AQ510">
        <v>698</v>
      </c>
      <c r="AR510" t="s">
        <v>1991</v>
      </c>
      <c r="AS510">
        <v>845</v>
      </c>
      <c r="AT510" t="s">
        <v>471</v>
      </c>
      <c r="AU510">
        <v>18000</v>
      </c>
      <c r="AV510" t="s">
        <v>352</v>
      </c>
      <c r="AW510">
        <v>11000</v>
      </c>
      <c r="AX510" t="s">
        <v>2173</v>
      </c>
      <c r="AY510">
        <v>992</v>
      </c>
      <c r="AZ510">
        <v>31782</v>
      </c>
      <c r="BA510">
        <v>3</v>
      </c>
      <c r="BB510">
        <v>45000</v>
      </c>
    </row>
    <row r="511" spans="1:54" x14ac:dyDescent="0.2">
      <c r="A511" t="s">
        <v>2174</v>
      </c>
      <c r="B511">
        <v>1998</v>
      </c>
      <c r="C511" s="1">
        <v>58000000</v>
      </c>
      <c r="D511" s="1"/>
      <c r="E511" s="1"/>
      <c r="F511">
        <v>17.875953568510699</v>
      </c>
      <c r="G511">
        <v>70117571</v>
      </c>
      <c r="H511">
        <v>18.0656839768012</v>
      </c>
      <c r="I511" t="s">
        <v>53</v>
      </c>
      <c r="J511" t="s">
        <v>54</v>
      </c>
      <c r="K511" t="s">
        <v>55</v>
      </c>
      <c r="L511">
        <v>103</v>
      </c>
      <c r="M511">
        <v>1</v>
      </c>
      <c r="N511">
        <v>1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1</v>
      </c>
      <c r="AH511">
        <v>0</v>
      </c>
      <c r="AI511">
        <v>0</v>
      </c>
      <c r="AJ511">
        <v>1</v>
      </c>
      <c r="AK511">
        <v>0</v>
      </c>
      <c r="AL511">
        <v>0</v>
      </c>
      <c r="AM511" t="s">
        <v>2175</v>
      </c>
      <c r="AN511" t="s">
        <v>88</v>
      </c>
      <c r="AO511">
        <v>6.4</v>
      </c>
      <c r="AP511">
        <v>160</v>
      </c>
      <c r="AQ511">
        <v>515</v>
      </c>
      <c r="AR511" t="s">
        <v>2176</v>
      </c>
      <c r="AS511">
        <v>906</v>
      </c>
      <c r="AT511" t="s">
        <v>2177</v>
      </c>
      <c r="AU511">
        <v>1000</v>
      </c>
      <c r="AV511" t="s">
        <v>2176</v>
      </c>
      <c r="AW511">
        <v>906</v>
      </c>
      <c r="AX511" t="s">
        <v>2178</v>
      </c>
      <c r="AY511">
        <v>748</v>
      </c>
      <c r="AZ511">
        <v>6207</v>
      </c>
      <c r="BA511">
        <v>0</v>
      </c>
      <c r="BB511">
        <v>1000</v>
      </c>
    </row>
    <row r="512" spans="1:54" x14ac:dyDescent="0.2">
      <c r="A512" t="s">
        <v>2179</v>
      </c>
      <c r="B512">
        <v>2011</v>
      </c>
      <c r="C512" s="1">
        <v>70000000</v>
      </c>
      <c r="D512" s="1"/>
      <c r="E512" s="1"/>
      <c r="F512">
        <v>18.0640058000136</v>
      </c>
      <c r="G512">
        <v>83552429</v>
      </c>
      <c r="H512">
        <v>18.240984884994798</v>
      </c>
      <c r="I512" t="s">
        <v>53</v>
      </c>
      <c r="J512" t="s">
        <v>54</v>
      </c>
      <c r="K512" t="s">
        <v>55</v>
      </c>
      <c r="L512">
        <v>116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1</v>
      </c>
      <c r="AH512">
        <v>0</v>
      </c>
      <c r="AI512">
        <v>0</v>
      </c>
      <c r="AJ512">
        <v>0</v>
      </c>
      <c r="AK512">
        <v>0</v>
      </c>
      <c r="AL512">
        <v>0</v>
      </c>
      <c r="AM512" t="s">
        <v>2180</v>
      </c>
      <c r="AN512" t="s">
        <v>57</v>
      </c>
      <c r="AO512">
        <v>5.8</v>
      </c>
      <c r="AP512">
        <v>355</v>
      </c>
      <c r="AQ512">
        <v>800</v>
      </c>
      <c r="AR512" t="s">
        <v>621</v>
      </c>
      <c r="AS512">
        <v>473</v>
      </c>
      <c r="AT512" t="s">
        <v>1000</v>
      </c>
      <c r="AU512">
        <v>833</v>
      </c>
      <c r="AV512" t="s">
        <v>1762</v>
      </c>
      <c r="AW512">
        <v>697</v>
      </c>
      <c r="AX512" t="s">
        <v>209</v>
      </c>
      <c r="AY512">
        <v>464</v>
      </c>
      <c r="AZ512">
        <v>4001</v>
      </c>
      <c r="BA512">
        <v>0</v>
      </c>
      <c r="BB512">
        <v>25000</v>
      </c>
    </row>
    <row r="513" spans="1:54" x14ac:dyDescent="0.2">
      <c r="A513" t="s">
        <v>2181</v>
      </c>
      <c r="B513">
        <v>2003</v>
      </c>
      <c r="C513" s="1">
        <v>70000000</v>
      </c>
      <c r="D513" s="1"/>
      <c r="E513" s="1"/>
      <c r="F513">
        <v>18.0640058000136</v>
      </c>
      <c r="G513">
        <v>66257002</v>
      </c>
      <c r="H513">
        <v>18.0090517078118</v>
      </c>
      <c r="I513" t="s">
        <v>53</v>
      </c>
      <c r="J513" t="s">
        <v>54</v>
      </c>
      <c r="K513" t="s">
        <v>55</v>
      </c>
      <c r="L513">
        <v>125</v>
      </c>
      <c r="M513">
        <v>0</v>
      </c>
      <c r="N513">
        <v>1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1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 t="s">
        <v>2182</v>
      </c>
      <c r="AN513" t="s">
        <v>57</v>
      </c>
      <c r="AO513">
        <v>8</v>
      </c>
      <c r="AP513">
        <v>235</v>
      </c>
      <c r="AQ513">
        <v>816</v>
      </c>
      <c r="AR513" t="s">
        <v>194</v>
      </c>
      <c r="AS513">
        <v>13000</v>
      </c>
      <c r="AT513" t="s">
        <v>201</v>
      </c>
      <c r="AU513">
        <v>12000</v>
      </c>
      <c r="AV513" t="s">
        <v>2183</v>
      </c>
      <c r="AW513">
        <v>1000</v>
      </c>
      <c r="AX513" t="s">
        <v>795</v>
      </c>
      <c r="AY513">
        <v>883</v>
      </c>
      <c r="AZ513">
        <v>16138</v>
      </c>
      <c r="BA513">
        <v>0</v>
      </c>
      <c r="BB513">
        <v>26000</v>
      </c>
    </row>
    <row r="514" spans="1:54" x14ac:dyDescent="0.2">
      <c r="A514" t="s">
        <v>2184</v>
      </c>
      <c r="B514">
        <v>1994</v>
      </c>
      <c r="C514" s="1">
        <v>70000000</v>
      </c>
      <c r="D514" s="1"/>
      <c r="E514" s="1"/>
      <c r="F514">
        <v>18.0640058000136</v>
      </c>
      <c r="G514">
        <v>65012000</v>
      </c>
      <c r="H514">
        <v>17.990082426205198</v>
      </c>
      <c r="I514" t="s">
        <v>53</v>
      </c>
      <c r="J514" t="s">
        <v>54</v>
      </c>
      <c r="K514" t="s">
        <v>55</v>
      </c>
      <c r="L514">
        <v>125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1</v>
      </c>
      <c r="AG514">
        <v>0</v>
      </c>
      <c r="AH514">
        <v>0</v>
      </c>
      <c r="AI514">
        <v>0</v>
      </c>
      <c r="AJ514">
        <v>1</v>
      </c>
      <c r="AK514">
        <v>0</v>
      </c>
      <c r="AL514">
        <v>0</v>
      </c>
      <c r="AM514" t="s">
        <v>2185</v>
      </c>
      <c r="AN514" t="s">
        <v>476</v>
      </c>
      <c r="AO514">
        <v>6.2</v>
      </c>
      <c r="AP514">
        <v>59</v>
      </c>
      <c r="AQ514">
        <v>137</v>
      </c>
      <c r="AR514" t="s">
        <v>1977</v>
      </c>
      <c r="AS514">
        <v>0</v>
      </c>
      <c r="AT514" t="s">
        <v>2186</v>
      </c>
      <c r="AU514">
        <v>443</v>
      </c>
      <c r="AV514" t="s">
        <v>2187</v>
      </c>
      <c r="AW514">
        <v>277</v>
      </c>
      <c r="AX514" t="s">
        <v>2188</v>
      </c>
      <c r="AY514">
        <v>184</v>
      </c>
      <c r="AZ514">
        <v>1439</v>
      </c>
      <c r="BA514">
        <v>1</v>
      </c>
      <c r="BB514">
        <v>0</v>
      </c>
    </row>
    <row r="515" spans="1:54" x14ac:dyDescent="0.2">
      <c r="A515" t="s">
        <v>2189</v>
      </c>
      <c r="B515">
        <v>2011</v>
      </c>
      <c r="C515" s="1">
        <v>66000000</v>
      </c>
      <c r="D515" s="1"/>
      <c r="E515" s="1"/>
      <c r="F515">
        <v>18.005165299990701</v>
      </c>
      <c r="G515">
        <v>79883359</v>
      </c>
      <c r="H515">
        <v>18.196078116203701</v>
      </c>
      <c r="I515" t="s">
        <v>53</v>
      </c>
      <c r="J515" t="s">
        <v>54</v>
      </c>
      <c r="K515" t="s">
        <v>544</v>
      </c>
      <c r="L515">
        <v>146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1</v>
      </c>
      <c r="AL515">
        <v>0</v>
      </c>
      <c r="AM515" t="s">
        <v>2190</v>
      </c>
      <c r="AN515" t="s">
        <v>57</v>
      </c>
      <c r="AO515">
        <v>7.2</v>
      </c>
      <c r="AP515">
        <v>388</v>
      </c>
      <c r="AQ515">
        <v>488</v>
      </c>
      <c r="AR515" t="s">
        <v>294</v>
      </c>
      <c r="AS515">
        <v>14000</v>
      </c>
      <c r="AT515" t="s">
        <v>2191</v>
      </c>
      <c r="AU515">
        <v>25000</v>
      </c>
      <c r="AV515" t="s">
        <v>269</v>
      </c>
      <c r="AW515">
        <v>19000</v>
      </c>
      <c r="AX515" t="s">
        <v>274</v>
      </c>
      <c r="AY515">
        <v>979</v>
      </c>
      <c r="AZ515">
        <v>46726</v>
      </c>
      <c r="BA515">
        <v>1</v>
      </c>
      <c r="BB515">
        <v>28000</v>
      </c>
    </row>
    <row r="516" spans="1:54" x14ac:dyDescent="0.2">
      <c r="A516" t="s">
        <v>2192</v>
      </c>
      <c r="B516">
        <v>2014</v>
      </c>
      <c r="C516" s="1">
        <v>70000000</v>
      </c>
      <c r="D516" s="1"/>
      <c r="E516" s="1"/>
      <c r="F516">
        <v>18.0640058000136</v>
      </c>
      <c r="G516">
        <v>78031620</v>
      </c>
      <c r="H516">
        <v>18.172624687123101</v>
      </c>
      <c r="I516" t="s">
        <v>53</v>
      </c>
      <c r="J516" t="s">
        <v>54</v>
      </c>
      <c r="K516" t="s">
        <v>55</v>
      </c>
      <c r="L516">
        <v>118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1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1</v>
      </c>
      <c r="AL516">
        <v>0</v>
      </c>
      <c r="AM516" t="s">
        <v>2193</v>
      </c>
      <c r="AN516" t="s">
        <v>57</v>
      </c>
      <c r="AO516">
        <v>6.1</v>
      </c>
      <c r="AP516">
        <v>371</v>
      </c>
      <c r="AQ516">
        <v>403</v>
      </c>
      <c r="AR516" t="s">
        <v>2194</v>
      </c>
      <c r="AS516">
        <v>0</v>
      </c>
      <c r="AT516" t="s">
        <v>1400</v>
      </c>
      <c r="AU516">
        <v>13000</v>
      </c>
      <c r="AV516" t="s">
        <v>794</v>
      </c>
      <c r="AW516">
        <v>13000</v>
      </c>
      <c r="AX516" t="s">
        <v>2158</v>
      </c>
      <c r="AY516">
        <v>559</v>
      </c>
      <c r="AZ516">
        <v>27674</v>
      </c>
      <c r="BA516">
        <v>7</v>
      </c>
      <c r="BB516">
        <v>34000</v>
      </c>
    </row>
    <row r="517" spans="1:54" x14ac:dyDescent="0.2">
      <c r="A517" t="s">
        <v>2195</v>
      </c>
      <c r="B517">
        <v>1989</v>
      </c>
      <c r="C517">
        <v>69500000</v>
      </c>
      <c r="F517">
        <v>18.056837310534998</v>
      </c>
      <c r="G517">
        <v>54222000</v>
      </c>
      <c r="H517">
        <v>17.8085972881121</v>
      </c>
      <c r="I517" t="s">
        <v>53</v>
      </c>
      <c r="J517" t="s">
        <v>54</v>
      </c>
      <c r="K517" t="s">
        <v>55</v>
      </c>
      <c r="L517">
        <v>171</v>
      </c>
      <c r="M517">
        <v>0</v>
      </c>
      <c r="N517">
        <v>1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1</v>
      </c>
      <c r="AH517">
        <v>0</v>
      </c>
      <c r="AI517">
        <v>0</v>
      </c>
      <c r="AJ517">
        <v>1</v>
      </c>
      <c r="AK517">
        <v>0</v>
      </c>
      <c r="AL517">
        <v>0</v>
      </c>
      <c r="AM517" t="s">
        <v>2196</v>
      </c>
      <c r="AN517" t="s">
        <v>57</v>
      </c>
      <c r="AO517">
        <v>7.6</v>
      </c>
      <c r="AP517">
        <v>82</v>
      </c>
      <c r="AQ517">
        <v>380</v>
      </c>
      <c r="AR517" t="s">
        <v>58</v>
      </c>
      <c r="AS517">
        <v>0</v>
      </c>
      <c r="AT517" t="s">
        <v>1937</v>
      </c>
      <c r="AU517">
        <v>2000</v>
      </c>
      <c r="AV517" t="s">
        <v>2197</v>
      </c>
      <c r="AW517">
        <v>650</v>
      </c>
      <c r="AX517" t="s">
        <v>915</v>
      </c>
      <c r="AY517">
        <v>638</v>
      </c>
      <c r="AZ517">
        <v>4074</v>
      </c>
      <c r="BA517">
        <v>0</v>
      </c>
      <c r="BB517">
        <v>0</v>
      </c>
    </row>
    <row r="518" spans="1:54" x14ac:dyDescent="0.2">
      <c r="A518" t="s">
        <v>2198</v>
      </c>
      <c r="B518">
        <v>2010</v>
      </c>
      <c r="C518" s="1">
        <v>70000000</v>
      </c>
      <c r="D518" s="1"/>
      <c r="E518" s="1"/>
      <c r="F518">
        <v>18.0640058000136</v>
      </c>
      <c r="G518">
        <v>52474616</v>
      </c>
      <c r="H518">
        <v>17.775840105873801</v>
      </c>
      <c r="I518" t="s">
        <v>53</v>
      </c>
      <c r="J518" t="s">
        <v>54</v>
      </c>
      <c r="K518" t="s">
        <v>55</v>
      </c>
      <c r="L518">
        <v>136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1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 t="s">
        <v>2199</v>
      </c>
      <c r="AN518" t="s">
        <v>57</v>
      </c>
      <c r="AO518">
        <v>6.3</v>
      </c>
      <c r="AP518">
        <v>297</v>
      </c>
      <c r="AQ518">
        <v>245</v>
      </c>
      <c r="AR518" t="s">
        <v>2200</v>
      </c>
      <c r="AS518">
        <v>0</v>
      </c>
      <c r="AT518" t="s">
        <v>110</v>
      </c>
      <c r="AU518">
        <v>903</v>
      </c>
      <c r="AV518" t="s">
        <v>1877</v>
      </c>
      <c r="AW518">
        <v>592</v>
      </c>
      <c r="AX518" t="s">
        <v>2201</v>
      </c>
      <c r="AY518">
        <v>17</v>
      </c>
      <c r="AZ518">
        <v>1579</v>
      </c>
      <c r="BA518">
        <v>2</v>
      </c>
      <c r="BB518">
        <v>13000</v>
      </c>
    </row>
    <row r="519" spans="1:54" x14ac:dyDescent="0.2">
      <c r="A519" t="s">
        <v>2202</v>
      </c>
      <c r="B519">
        <v>2014</v>
      </c>
      <c r="C519" s="1">
        <v>70000000</v>
      </c>
      <c r="D519" s="1"/>
      <c r="E519" s="1"/>
      <c r="F519">
        <v>18.0640058000136</v>
      </c>
      <c r="G519">
        <v>55942830</v>
      </c>
      <c r="H519">
        <v>17.839840834376201</v>
      </c>
      <c r="I519" t="s">
        <v>53</v>
      </c>
      <c r="J519" t="s">
        <v>54</v>
      </c>
      <c r="K519" t="s">
        <v>55</v>
      </c>
      <c r="L519">
        <v>92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1</v>
      </c>
      <c r="U519">
        <v>0</v>
      </c>
      <c r="V519">
        <v>1</v>
      </c>
      <c r="W519">
        <v>0</v>
      </c>
      <c r="X519">
        <v>0</v>
      </c>
      <c r="Y519">
        <v>0</v>
      </c>
      <c r="Z519">
        <v>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1</v>
      </c>
      <c r="AL519">
        <v>0</v>
      </c>
      <c r="AM519" t="s">
        <v>2203</v>
      </c>
      <c r="AN519" t="s">
        <v>57</v>
      </c>
      <c r="AO519">
        <v>6.3</v>
      </c>
      <c r="AP519">
        <v>261</v>
      </c>
      <c r="AQ519">
        <v>423</v>
      </c>
      <c r="AR519" t="s">
        <v>2204</v>
      </c>
      <c r="AS519">
        <v>28</v>
      </c>
      <c r="AT519" t="s">
        <v>530</v>
      </c>
      <c r="AU519">
        <v>3000</v>
      </c>
      <c r="AV519" t="s">
        <v>2205</v>
      </c>
      <c r="AW519">
        <v>692</v>
      </c>
      <c r="AX519" t="s">
        <v>2206</v>
      </c>
      <c r="AY519">
        <v>423</v>
      </c>
      <c r="AZ519">
        <v>5178</v>
      </c>
      <c r="BA519">
        <v>1</v>
      </c>
      <c r="BB519">
        <v>37000</v>
      </c>
    </row>
    <row r="520" spans="1:54" x14ac:dyDescent="0.2">
      <c r="A520" t="s">
        <v>2207</v>
      </c>
      <c r="B520">
        <v>1998</v>
      </c>
      <c r="C520" s="1">
        <v>70000000</v>
      </c>
      <c r="D520" s="1"/>
      <c r="E520" s="1"/>
      <c r="F520">
        <v>18.0640058000136</v>
      </c>
      <c r="G520">
        <v>40932372</v>
      </c>
      <c r="H520">
        <v>17.527431799391401</v>
      </c>
      <c r="I520" t="s">
        <v>53</v>
      </c>
      <c r="J520" t="s">
        <v>54</v>
      </c>
      <c r="K520" t="s">
        <v>55</v>
      </c>
      <c r="L520">
        <v>116</v>
      </c>
      <c r="M520">
        <v>1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1</v>
      </c>
      <c r="AK520">
        <v>0</v>
      </c>
      <c r="AL520">
        <v>0</v>
      </c>
      <c r="AM520" t="s">
        <v>2208</v>
      </c>
      <c r="AN520" t="s">
        <v>476</v>
      </c>
      <c r="AO520">
        <v>6.3</v>
      </c>
      <c r="AP520">
        <v>120</v>
      </c>
      <c r="AQ520">
        <v>281</v>
      </c>
      <c r="AR520" t="s">
        <v>713</v>
      </c>
      <c r="AS520">
        <v>380</v>
      </c>
      <c r="AT520" t="s">
        <v>1142</v>
      </c>
      <c r="AU520">
        <v>18000</v>
      </c>
      <c r="AV520" t="s">
        <v>684</v>
      </c>
      <c r="AW520">
        <v>13000</v>
      </c>
      <c r="AX520" t="s">
        <v>2209</v>
      </c>
      <c r="AY520">
        <v>774</v>
      </c>
      <c r="AZ520">
        <v>32563</v>
      </c>
      <c r="BA520">
        <v>0</v>
      </c>
      <c r="BB520">
        <v>0</v>
      </c>
    </row>
    <row r="521" spans="1:54" x14ac:dyDescent="0.2">
      <c r="A521" t="s">
        <v>2210</v>
      </c>
      <c r="B521">
        <v>1997</v>
      </c>
      <c r="C521" s="1">
        <v>70000000</v>
      </c>
      <c r="D521" s="1"/>
      <c r="E521" s="1"/>
      <c r="F521">
        <v>18.0640058000136</v>
      </c>
      <c r="G521">
        <v>37901509</v>
      </c>
      <c r="H521">
        <v>17.4505014845635</v>
      </c>
      <c r="I521" t="s">
        <v>53</v>
      </c>
      <c r="J521" t="s">
        <v>54</v>
      </c>
      <c r="K521" t="s">
        <v>55</v>
      </c>
      <c r="L521">
        <v>136</v>
      </c>
      <c r="M521">
        <v>0</v>
      </c>
      <c r="N521">
        <v>1</v>
      </c>
      <c r="O521">
        <v>0</v>
      </c>
      <c r="P521">
        <v>1</v>
      </c>
      <c r="Q521">
        <v>0</v>
      </c>
      <c r="R521">
        <v>0</v>
      </c>
      <c r="S521">
        <v>0</v>
      </c>
      <c r="T521">
        <v>1</v>
      </c>
      <c r="U521">
        <v>0</v>
      </c>
      <c r="V521">
        <v>0</v>
      </c>
      <c r="W521">
        <v>0</v>
      </c>
      <c r="X521">
        <v>0</v>
      </c>
      <c r="Y521">
        <v>1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1</v>
      </c>
      <c r="AL521">
        <v>0</v>
      </c>
      <c r="AM521" t="s">
        <v>2211</v>
      </c>
      <c r="AN521" t="s">
        <v>57</v>
      </c>
      <c r="AO521">
        <v>7</v>
      </c>
      <c r="AP521">
        <v>76</v>
      </c>
      <c r="AQ521">
        <v>119</v>
      </c>
      <c r="AR521" t="s">
        <v>1575</v>
      </c>
      <c r="AS521">
        <v>218</v>
      </c>
      <c r="AT521" t="s">
        <v>260</v>
      </c>
      <c r="AU521">
        <v>11000</v>
      </c>
      <c r="AV521" t="s">
        <v>548</v>
      </c>
      <c r="AW521">
        <v>691</v>
      </c>
      <c r="AX521" t="s">
        <v>2212</v>
      </c>
      <c r="AY521">
        <v>400</v>
      </c>
      <c r="AZ521">
        <v>12226</v>
      </c>
      <c r="BA521">
        <v>1</v>
      </c>
      <c r="BB521">
        <v>0</v>
      </c>
    </row>
    <row r="522" spans="1:54" x14ac:dyDescent="0.2">
      <c r="A522" t="s">
        <v>2213</v>
      </c>
      <c r="B522">
        <v>2011</v>
      </c>
      <c r="C522" s="1">
        <v>70000000</v>
      </c>
      <c r="D522" s="1"/>
      <c r="E522" s="1"/>
      <c r="F522">
        <v>18.0640058000136</v>
      </c>
      <c r="G522">
        <v>48430355</v>
      </c>
      <c r="H522">
        <v>17.695637344519799</v>
      </c>
      <c r="I522" t="s">
        <v>53</v>
      </c>
      <c r="J522" t="s">
        <v>54</v>
      </c>
      <c r="K522" t="s">
        <v>55</v>
      </c>
      <c r="L522">
        <v>111</v>
      </c>
      <c r="M522">
        <v>0</v>
      </c>
      <c r="N522">
        <v>0</v>
      </c>
      <c r="O522">
        <v>0</v>
      </c>
      <c r="P522">
        <v>0</v>
      </c>
      <c r="Q522">
        <v>1</v>
      </c>
      <c r="R522">
        <v>0</v>
      </c>
      <c r="S522">
        <v>0</v>
      </c>
      <c r="T522">
        <v>1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 t="s">
        <v>2214</v>
      </c>
      <c r="AN522" t="s">
        <v>57</v>
      </c>
      <c r="AO522">
        <v>5.3</v>
      </c>
      <c r="AP522">
        <v>185</v>
      </c>
      <c r="AQ522">
        <v>141</v>
      </c>
      <c r="AR522" t="s">
        <v>602</v>
      </c>
      <c r="AS522">
        <v>2000</v>
      </c>
      <c r="AT522" t="s">
        <v>334</v>
      </c>
      <c r="AU522">
        <v>17000</v>
      </c>
      <c r="AV522" t="s">
        <v>903</v>
      </c>
      <c r="AW522">
        <v>1000</v>
      </c>
      <c r="AX522" t="s">
        <v>2215</v>
      </c>
      <c r="AY522">
        <v>244</v>
      </c>
      <c r="AZ522">
        <v>18510</v>
      </c>
      <c r="BA522">
        <v>2</v>
      </c>
      <c r="BB522">
        <v>0</v>
      </c>
    </row>
    <row r="523" spans="1:54" x14ac:dyDescent="0.2">
      <c r="A523" t="s">
        <v>2216</v>
      </c>
      <c r="B523">
        <v>2002</v>
      </c>
      <c r="C523" s="1">
        <v>70000000</v>
      </c>
      <c r="D523" s="1"/>
      <c r="E523" s="1"/>
      <c r="F523">
        <v>18.0640058000136</v>
      </c>
      <c r="G523">
        <v>30157016</v>
      </c>
      <c r="H523">
        <v>17.221928157217199</v>
      </c>
      <c r="I523" t="s">
        <v>53</v>
      </c>
      <c r="J523" t="s">
        <v>54</v>
      </c>
      <c r="K523" t="s">
        <v>55</v>
      </c>
      <c r="L523">
        <v>116</v>
      </c>
      <c r="M523">
        <v>1</v>
      </c>
      <c r="N523">
        <v>1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1</v>
      </c>
      <c r="AK523">
        <v>0</v>
      </c>
      <c r="AL523">
        <v>0</v>
      </c>
      <c r="AM523" t="s">
        <v>2217</v>
      </c>
      <c r="AN523" t="s">
        <v>57</v>
      </c>
      <c r="AO523">
        <v>5.6</v>
      </c>
      <c r="AP523">
        <v>128</v>
      </c>
      <c r="AQ523">
        <v>189</v>
      </c>
      <c r="AR523" t="s">
        <v>898</v>
      </c>
      <c r="AS523">
        <v>541</v>
      </c>
      <c r="AT523" t="s">
        <v>599</v>
      </c>
      <c r="AU523">
        <v>12000</v>
      </c>
      <c r="AV523" t="s">
        <v>2218</v>
      </c>
      <c r="AW523">
        <v>405</v>
      </c>
      <c r="AX523" t="s">
        <v>2219</v>
      </c>
      <c r="AY523">
        <v>384</v>
      </c>
      <c r="AZ523">
        <v>12993</v>
      </c>
      <c r="BA523">
        <v>2</v>
      </c>
      <c r="BB523">
        <v>792</v>
      </c>
    </row>
    <row r="524" spans="1:54" x14ac:dyDescent="0.2">
      <c r="A524" t="s">
        <v>2220</v>
      </c>
      <c r="B524">
        <v>2002</v>
      </c>
      <c r="C524" s="1">
        <v>70000000</v>
      </c>
      <c r="D524" s="1"/>
      <c r="E524" s="1"/>
      <c r="F524">
        <v>18.0640058000136</v>
      </c>
      <c r="G524">
        <v>33105600</v>
      </c>
      <c r="H524">
        <v>17.315213010327302</v>
      </c>
      <c r="I524" t="s">
        <v>53</v>
      </c>
      <c r="J524" t="s">
        <v>54</v>
      </c>
      <c r="K524" t="s">
        <v>55</v>
      </c>
      <c r="L524">
        <v>97</v>
      </c>
      <c r="M524">
        <v>1</v>
      </c>
      <c r="N524">
        <v>1</v>
      </c>
      <c r="O524">
        <v>0</v>
      </c>
      <c r="P524">
        <v>0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1</v>
      </c>
      <c r="AK524">
        <v>0</v>
      </c>
      <c r="AL524">
        <v>0</v>
      </c>
      <c r="AM524" t="s">
        <v>2221</v>
      </c>
      <c r="AN524" t="s">
        <v>57</v>
      </c>
      <c r="AO524">
        <v>5.4</v>
      </c>
      <c r="AP524">
        <v>105</v>
      </c>
      <c r="AQ524">
        <v>141</v>
      </c>
      <c r="AR524" t="s">
        <v>2109</v>
      </c>
      <c r="AS524">
        <v>84</v>
      </c>
      <c r="AT524" t="s">
        <v>2077</v>
      </c>
      <c r="AU524">
        <v>989</v>
      </c>
      <c r="AV524" t="s">
        <v>2222</v>
      </c>
      <c r="AW524">
        <v>229</v>
      </c>
      <c r="AX524" t="s">
        <v>2223</v>
      </c>
      <c r="AY524">
        <v>150</v>
      </c>
      <c r="AZ524">
        <v>1576</v>
      </c>
      <c r="BA524">
        <v>1</v>
      </c>
      <c r="BB524">
        <v>531</v>
      </c>
    </row>
    <row r="525" spans="1:54" x14ac:dyDescent="0.2">
      <c r="A525" t="s">
        <v>2224</v>
      </c>
      <c r="B525">
        <v>2012</v>
      </c>
      <c r="C525" s="1">
        <v>70000000</v>
      </c>
      <c r="D525" s="1"/>
      <c r="E525" s="1"/>
      <c r="F525">
        <v>18.0640058000136</v>
      </c>
      <c r="G525">
        <v>62321039</v>
      </c>
      <c r="H525">
        <v>17.947809631403199</v>
      </c>
      <c r="I525" t="s">
        <v>53</v>
      </c>
      <c r="J525" t="s">
        <v>54</v>
      </c>
      <c r="K525" t="s">
        <v>55</v>
      </c>
      <c r="L525">
        <v>88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 t="s">
        <v>2225</v>
      </c>
      <c r="AN525" t="s">
        <v>476</v>
      </c>
      <c r="AO525">
        <v>6.4</v>
      </c>
      <c r="AP525">
        <v>242</v>
      </c>
      <c r="AQ525">
        <v>271</v>
      </c>
      <c r="AR525" t="s">
        <v>2226</v>
      </c>
      <c r="AS525">
        <v>24</v>
      </c>
      <c r="AT525" t="s">
        <v>1033</v>
      </c>
      <c r="AU525">
        <v>5000</v>
      </c>
      <c r="AV525" t="s">
        <v>2227</v>
      </c>
      <c r="AW525">
        <v>327</v>
      </c>
      <c r="AX525" t="s">
        <v>2228</v>
      </c>
      <c r="AY525">
        <v>324</v>
      </c>
      <c r="AZ525">
        <v>5861</v>
      </c>
      <c r="BA525">
        <v>1</v>
      </c>
      <c r="BB525">
        <v>24000</v>
      </c>
    </row>
    <row r="526" spans="1:54" x14ac:dyDescent="0.2">
      <c r="A526" t="s">
        <v>2229</v>
      </c>
      <c r="B526">
        <v>2012</v>
      </c>
      <c r="C526" s="1">
        <v>75000000</v>
      </c>
      <c r="D526" s="1"/>
      <c r="E526" s="1"/>
      <c r="F526">
        <v>18.132998671500602</v>
      </c>
      <c r="G526">
        <v>38509342</v>
      </c>
      <c r="H526">
        <v>17.466411419174101</v>
      </c>
      <c r="I526" t="s">
        <v>53</v>
      </c>
      <c r="J526" t="s">
        <v>54</v>
      </c>
      <c r="K526" t="s">
        <v>55</v>
      </c>
      <c r="L526">
        <v>136</v>
      </c>
      <c r="M526">
        <v>0</v>
      </c>
      <c r="N526">
        <v>0</v>
      </c>
      <c r="O526">
        <v>0</v>
      </c>
      <c r="P526">
        <v>0</v>
      </c>
      <c r="Q526">
        <v>1</v>
      </c>
      <c r="R526">
        <v>0</v>
      </c>
      <c r="S526">
        <v>0</v>
      </c>
      <c r="T526">
        <v>1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1</v>
      </c>
      <c r="AC526">
        <v>0</v>
      </c>
      <c r="AD526">
        <v>0</v>
      </c>
      <c r="AE526">
        <v>0</v>
      </c>
      <c r="AF526">
        <v>1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 t="s">
        <v>2230</v>
      </c>
      <c r="AN526" t="s">
        <v>57</v>
      </c>
      <c r="AO526">
        <v>5.9</v>
      </c>
      <c r="AP526">
        <v>360</v>
      </c>
      <c r="AQ526">
        <v>356</v>
      </c>
      <c r="AR526" t="s">
        <v>1708</v>
      </c>
      <c r="AS526">
        <v>163</v>
      </c>
      <c r="AT526" t="s">
        <v>2231</v>
      </c>
      <c r="AU526">
        <v>394</v>
      </c>
      <c r="AV526" t="s">
        <v>2232</v>
      </c>
      <c r="AW526">
        <v>217</v>
      </c>
      <c r="AX526" t="s">
        <v>2233</v>
      </c>
      <c r="AY526">
        <v>66</v>
      </c>
      <c r="AZ526">
        <v>712</v>
      </c>
      <c r="BA526">
        <v>7</v>
      </c>
      <c r="BB526">
        <v>33000</v>
      </c>
    </row>
    <row r="527" spans="1:54" x14ac:dyDescent="0.2">
      <c r="A527" t="s">
        <v>2234</v>
      </c>
      <c r="B527">
        <v>2002</v>
      </c>
      <c r="C527" s="1">
        <v>60000000</v>
      </c>
      <c r="D527" s="1"/>
      <c r="E527" s="1"/>
      <c r="F527">
        <v>17.9098551201864</v>
      </c>
      <c r="G527">
        <v>19076815</v>
      </c>
      <c r="H527">
        <v>16.763984281329101</v>
      </c>
      <c r="I527" t="s">
        <v>53</v>
      </c>
      <c r="J527" t="s">
        <v>54</v>
      </c>
      <c r="K527" t="s">
        <v>55</v>
      </c>
      <c r="L527">
        <v>125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1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1</v>
      </c>
      <c r="AL527">
        <v>0</v>
      </c>
      <c r="AM527" t="s">
        <v>2235</v>
      </c>
      <c r="AN527" t="s">
        <v>476</v>
      </c>
      <c r="AO527">
        <v>6.3</v>
      </c>
      <c r="AP527">
        <v>112</v>
      </c>
      <c r="AQ527">
        <v>196</v>
      </c>
      <c r="AR527" t="s">
        <v>2236</v>
      </c>
      <c r="AS527">
        <v>40</v>
      </c>
      <c r="AT527" t="s">
        <v>684</v>
      </c>
      <c r="AU527">
        <v>13000</v>
      </c>
      <c r="AV527" t="s">
        <v>1351</v>
      </c>
      <c r="AW527">
        <v>787</v>
      </c>
      <c r="AX527" t="s">
        <v>2237</v>
      </c>
      <c r="AY527">
        <v>407</v>
      </c>
      <c r="AZ527">
        <v>15916</v>
      </c>
      <c r="BA527">
        <v>0</v>
      </c>
      <c r="BB527">
        <v>997</v>
      </c>
    </row>
    <row r="528" spans="1:54" x14ac:dyDescent="0.2">
      <c r="A528" t="s">
        <v>2238</v>
      </c>
      <c r="B528">
        <v>2002</v>
      </c>
      <c r="C528" s="1">
        <v>70000000</v>
      </c>
      <c r="D528" s="1"/>
      <c r="E528" s="1"/>
      <c r="F528">
        <v>18.0640058000136</v>
      </c>
      <c r="G528">
        <v>18990542</v>
      </c>
      <c r="H528">
        <v>16.7594516237187</v>
      </c>
      <c r="I528" t="s">
        <v>53</v>
      </c>
      <c r="J528" t="s">
        <v>54</v>
      </c>
      <c r="K528" t="s">
        <v>55</v>
      </c>
      <c r="L528">
        <v>98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1</v>
      </c>
      <c r="AH528">
        <v>0</v>
      </c>
      <c r="AI528">
        <v>1</v>
      </c>
      <c r="AJ528">
        <v>0</v>
      </c>
      <c r="AK528">
        <v>0</v>
      </c>
      <c r="AL528">
        <v>0</v>
      </c>
      <c r="AM528" t="s">
        <v>2239</v>
      </c>
      <c r="AN528" t="s">
        <v>476</v>
      </c>
      <c r="AO528">
        <v>3</v>
      </c>
      <c r="AP528">
        <v>151</v>
      </c>
      <c r="AQ528">
        <v>289</v>
      </c>
      <c r="AR528" t="s">
        <v>888</v>
      </c>
      <c r="AS528">
        <v>323</v>
      </c>
      <c r="AT528" t="s">
        <v>1401</v>
      </c>
      <c r="AU528">
        <v>1000</v>
      </c>
      <c r="AV528" t="s">
        <v>2170</v>
      </c>
      <c r="AW528">
        <v>841</v>
      </c>
      <c r="AX528" t="s">
        <v>1668</v>
      </c>
      <c r="AY528">
        <v>390</v>
      </c>
      <c r="AZ528">
        <v>2763</v>
      </c>
      <c r="BA528">
        <v>3</v>
      </c>
      <c r="BB528">
        <v>584</v>
      </c>
    </row>
    <row r="529" spans="1:54" x14ac:dyDescent="0.2">
      <c r="A529" t="s">
        <v>2240</v>
      </c>
      <c r="B529">
        <v>2002</v>
      </c>
      <c r="C529" s="1">
        <v>70000000</v>
      </c>
      <c r="D529" s="1"/>
      <c r="E529" s="1"/>
      <c r="F529">
        <v>18.0640058000136</v>
      </c>
      <c r="G529">
        <v>14294842</v>
      </c>
      <c r="H529">
        <v>16.475409330861801</v>
      </c>
      <c r="I529" t="s">
        <v>53</v>
      </c>
      <c r="J529" t="s">
        <v>54</v>
      </c>
      <c r="K529" t="s">
        <v>55</v>
      </c>
      <c r="L529">
        <v>91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1</v>
      </c>
      <c r="AH529">
        <v>0</v>
      </c>
      <c r="AI529">
        <v>0</v>
      </c>
      <c r="AJ529">
        <v>1</v>
      </c>
      <c r="AK529">
        <v>0</v>
      </c>
      <c r="AL529">
        <v>0</v>
      </c>
      <c r="AM529" t="s">
        <v>2241</v>
      </c>
      <c r="AN529" t="s">
        <v>476</v>
      </c>
      <c r="AO529">
        <v>3.6</v>
      </c>
      <c r="AP529">
        <v>92</v>
      </c>
      <c r="AQ529">
        <v>277</v>
      </c>
      <c r="AR529" t="s">
        <v>2242</v>
      </c>
      <c r="AS529">
        <v>8</v>
      </c>
      <c r="AT529" t="s">
        <v>2243</v>
      </c>
      <c r="AU529">
        <v>349</v>
      </c>
      <c r="AV529" t="s">
        <v>2228</v>
      </c>
      <c r="AW529">
        <v>324</v>
      </c>
      <c r="AX529" t="s">
        <v>2244</v>
      </c>
      <c r="AY529">
        <v>298</v>
      </c>
      <c r="AZ529">
        <v>1846</v>
      </c>
      <c r="BA529">
        <v>1</v>
      </c>
      <c r="BB529">
        <v>391</v>
      </c>
    </row>
    <row r="530" spans="1:54" x14ac:dyDescent="0.2">
      <c r="A530" t="s">
        <v>2245</v>
      </c>
      <c r="B530">
        <v>1998</v>
      </c>
      <c r="C530" s="1">
        <v>70000000</v>
      </c>
      <c r="D530" s="1"/>
      <c r="E530" s="1"/>
      <c r="F530">
        <v>18.0640058000136</v>
      </c>
      <c r="G530">
        <v>19819494</v>
      </c>
      <c r="H530">
        <v>16.802176556772299</v>
      </c>
      <c r="I530" t="s">
        <v>53</v>
      </c>
      <c r="J530" t="s">
        <v>54</v>
      </c>
      <c r="K530" t="s">
        <v>55</v>
      </c>
      <c r="L530">
        <v>97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0</v>
      </c>
      <c r="T530">
        <v>1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1</v>
      </c>
      <c r="AK530">
        <v>0</v>
      </c>
      <c r="AL530">
        <v>0</v>
      </c>
      <c r="AM530" t="s">
        <v>2246</v>
      </c>
      <c r="AN530" t="s">
        <v>476</v>
      </c>
      <c r="AO530">
        <v>5.8</v>
      </c>
      <c r="AP530">
        <v>79</v>
      </c>
      <c r="AQ530">
        <v>126</v>
      </c>
      <c r="AR530" t="s">
        <v>2247</v>
      </c>
      <c r="AS530">
        <v>13</v>
      </c>
      <c r="AT530" t="s">
        <v>352</v>
      </c>
      <c r="AU530">
        <v>11000</v>
      </c>
      <c r="AV530" t="s">
        <v>2248</v>
      </c>
      <c r="AW530">
        <v>893</v>
      </c>
      <c r="AX530" t="s">
        <v>1260</v>
      </c>
      <c r="AY530">
        <v>695</v>
      </c>
      <c r="AZ530">
        <v>13628</v>
      </c>
      <c r="BA530">
        <v>0</v>
      </c>
      <c r="BB530">
        <v>815</v>
      </c>
    </row>
    <row r="531" spans="1:54" x14ac:dyDescent="0.2">
      <c r="A531" t="s">
        <v>2249</v>
      </c>
      <c r="B531">
        <v>2001</v>
      </c>
      <c r="C531" s="1">
        <v>70000000</v>
      </c>
      <c r="D531" s="1"/>
      <c r="E531" s="1"/>
      <c r="F531">
        <v>18.0640058000136</v>
      </c>
      <c r="G531">
        <v>13596911</v>
      </c>
      <c r="H531">
        <v>16.425353192554901</v>
      </c>
      <c r="I531" t="s">
        <v>53</v>
      </c>
      <c r="J531" t="s">
        <v>54</v>
      </c>
      <c r="K531" t="s">
        <v>55</v>
      </c>
      <c r="L531">
        <v>95</v>
      </c>
      <c r="M531">
        <v>1</v>
      </c>
      <c r="N531">
        <v>1</v>
      </c>
      <c r="O531">
        <v>1</v>
      </c>
      <c r="P531">
        <v>0</v>
      </c>
      <c r="Q531">
        <v>1</v>
      </c>
      <c r="R531">
        <v>1</v>
      </c>
      <c r="S531">
        <v>0</v>
      </c>
      <c r="T531">
        <v>0</v>
      </c>
      <c r="U531">
        <v>1</v>
      </c>
      <c r="V531">
        <v>1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 t="s">
        <v>2250</v>
      </c>
      <c r="AN531" t="s">
        <v>88</v>
      </c>
      <c r="AO531">
        <v>6.2</v>
      </c>
      <c r="AP531">
        <v>81</v>
      </c>
      <c r="AQ531">
        <v>123</v>
      </c>
      <c r="AR531" t="s">
        <v>2251</v>
      </c>
      <c r="AS531">
        <v>101</v>
      </c>
      <c r="AT531" t="s">
        <v>602</v>
      </c>
      <c r="AU531">
        <v>2000</v>
      </c>
      <c r="AV531" t="s">
        <v>2252</v>
      </c>
      <c r="AW531">
        <v>509</v>
      </c>
      <c r="AX531" t="s">
        <v>2186</v>
      </c>
      <c r="AY531">
        <v>443</v>
      </c>
      <c r="AZ531">
        <v>3734</v>
      </c>
      <c r="BA531">
        <v>0</v>
      </c>
      <c r="BB531">
        <v>2000</v>
      </c>
    </row>
    <row r="532" spans="1:54" x14ac:dyDescent="0.2">
      <c r="A532" t="s">
        <v>2253</v>
      </c>
      <c r="B532">
        <v>2013</v>
      </c>
      <c r="C532" s="1">
        <v>70000000</v>
      </c>
      <c r="D532" s="1"/>
      <c r="E532" s="1"/>
      <c r="F532">
        <v>18.0640058000136</v>
      </c>
      <c r="G532">
        <v>8460990</v>
      </c>
      <c r="H532">
        <v>15.9509767460125</v>
      </c>
      <c r="I532" t="s">
        <v>53</v>
      </c>
      <c r="J532" t="s">
        <v>54</v>
      </c>
      <c r="K532" t="s">
        <v>55</v>
      </c>
      <c r="L532">
        <v>88</v>
      </c>
      <c r="M532">
        <v>0</v>
      </c>
      <c r="N532">
        <v>1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1</v>
      </c>
      <c r="V532">
        <v>1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1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 t="s">
        <v>2254</v>
      </c>
      <c r="AN532" t="s">
        <v>88</v>
      </c>
      <c r="AO532">
        <v>5.6</v>
      </c>
      <c r="AP532">
        <v>51</v>
      </c>
      <c r="AQ532">
        <v>54</v>
      </c>
      <c r="AR532" t="s">
        <v>1060</v>
      </c>
      <c r="AS532">
        <v>6</v>
      </c>
      <c r="AT532" t="s">
        <v>2255</v>
      </c>
      <c r="AU532">
        <v>2000</v>
      </c>
      <c r="AV532" t="s">
        <v>322</v>
      </c>
      <c r="AW532">
        <v>1000</v>
      </c>
      <c r="AX532" t="s">
        <v>2256</v>
      </c>
      <c r="AY532">
        <v>854</v>
      </c>
      <c r="AZ532">
        <v>6946</v>
      </c>
      <c r="BA532">
        <v>1</v>
      </c>
      <c r="BB532">
        <v>5000</v>
      </c>
    </row>
    <row r="533" spans="1:54" x14ac:dyDescent="0.2">
      <c r="A533" t="s">
        <v>2257</v>
      </c>
      <c r="B533">
        <v>2015</v>
      </c>
      <c r="C533" s="1">
        <v>70000000</v>
      </c>
      <c r="D533" s="1"/>
      <c r="E533" s="1"/>
      <c r="F533">
        <v>18.0640058000136</v>
      </c>
      <c r="G533">
        <v>7097125</v>
      </c>
      <c r="H533">
        <v>15.775200330428</v>
      </c>
      <c r="I533" t="s">
        <v>53</v>
      </c>
      <c r="J533" t="s">
        <v>54</v>
      </c>
      <c r="K533" t="s">
        <v>55</v>
      </c>
      <c r="L533">
        <v>133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1</v>
      </c>
      <c r="S533">
        <v>0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1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1</v>
      </c>
      <c r="AK533">
        <v>0</v>
      </c>
      <c r="AL533">
        <v>0</v>
      </c>
      <c r="AM533" t="s">
        <v>2258</v>
      </c>
      <c r="AN533" t="s">
        <v>476</v>
      </c>
      <c r="AO533">
        <v>5.4</v>
      </c>
      <c r="AP533">
        <v>261</v>
      </c>
      <c r="AQ533">
        <v>207</v>
      </c>
      <c r="AR533" t="s">
        <v>1095</v>
      </c>
      <c r="AS533">
        <v>0</v>
      </c>
      <c r="AT533" t="s">
        <v>96</v>
      </c>
      <c r="AU533">
        <v>26000</v>
      </c>
      <c r="AV533" t="s">
        <v>2259</v>
      </c>
      <c r="AW533">
        <v>326</v>
      </c>
      <c r="AX533" t="s">
        <v>2260</v>
      </c>
      <c r="AY533">
        <v>301</v>
      </c>
      <c r="AZ533">
        <v>28129</v>
      </c>
      <c r="BA533">
        <v>1</v>
      </c>
      <c r="BB533">
        <v>11000</v>
      </c>
    </row>
    <row r="534" spans="1:54" x14ac:dyDescent="0.2">
      <c r="A534" t="s">
        <v>2261</v>
      </c>
      <c r="B534">
        <v>2004</v>
      </c>
      <c r="C534" s="1">
        <v>70000000</v>
      </c>
      <c r="D534" s="1"/>
      <c r="E534" s="1"/>
      <c r="F534">
        <v>18.0640058000136</v>
      </c>
      <c r="G534">
        <v>37760080</v>
      </c>
      <c r="H534">
        <v>17.446763017883399</v>
      </c>
      <c r="I534" t="s">
        <v>53</v>
      </c>
      <c r="J534" t="s">
        <v>54</v>
      </c>
      <c r="K534" t="s">
        <v>55</v>
      </c>
      <c r="L534">
        <v>106</v>
      </c>
      <c r="M534">
        <v>1</v>
      </c>
      <c r="N534">
        <v>1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>
        <v>0</v>
      </c>
      <c r="AE534">
        <v>0</v>
      </c>
      <c r="AF534">
        <v>0</v>
      </c>
      <c r="AG534">
        <v>1</v>
      </c>
      <c r="AH534">
        <v>0</v>
      </c>
      <c r="AI534">
        <v>0</v>
      </c>
      <c r="AJ534">
        <v>1</v>
      </c>
      <c r="AK534">
        <v>0</v>
      </c>
      <c r="AL534">
        <v>0</v>
      </c>
      <c r="AM534" t="s">
        <v>2262</v>
      </c>
      <c r="AN534" t="s">
        <v>88</v>
      </c>
      <c r="AO534">
        <v>6.1</v>
      </c>
      <c r="AP534">
        <v>197</v>
      </c>
      <c r="AQ534">
        <v>618</v>
      </c>
      <c r="AR534" t="s">
        <v>2263</v>
      </c>
      <c r="AS534">
        <v>14</v>
      </c>
      <c r="AT534" t="s">
        <v>420</v>
      </c>
      <c r="AU534">
        <v>11000</v>
      </c>
      <c r="AV534" t="s">
        <v>2264</v>
      </c>
      <c r="AW534">
        <v>1000</v>
      </c>
      <c r="AX534" t="s">
        <v>373</v>
      </c>
      <c r="AY534">
        <v>582</v>
      </c>
      <c r="AZ534">
        <v>12871</v>
      </c>
      <c r="BA534">
        <v>2</v>
      </c>
      <c r="BB534">
        <v>0</v>
      </c>
    </row>
    <row r="535" spans="1:54" x14ac:dyDescent="0.2">
      <c r="A535" t="s">
        <v>2265</v>
      </c>
      <c r="B535">
        <v>2013</v>
      </c>
      <c r="C535" s="1">
        <v>50000000</v>
      </c>
      <c r="D535" s="1"/>
      <c r="E535" s="1"/>
      <c r="F535">
        <v>17.727533563392399</v>
      </c>
      <c r="G535">
        <v>25121291</v>
      </c>
      <c r="H535">
        <v>17.039226291555799</v>
      </c>
      <c r="I535" t="s">
        <v>53</v>
      </c>
      <c r="J535" t="s">
        <v>54</v>
      </c>
      <c r="K535" t="s">
        <v>55</v>
      </c>
      <c r="L535">
        <v>115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1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</v>
      </c>
      <c r="AD535">
        <v>0</v>
      </c>
      <c r="AE535">
        <v>0</v>
      </c>
      <c r="AF535">
        <v>0</v>
      </c>
      <c r="AG535">
        <v>1</v>
      </c>
      <c r="AH535">
        <v>0</v>
      </c>
      <c r="AI535">
        <v>0</v>
      </c>
      <c r="AJ535">
        <v>1</v>
      </c>
      <c r="AK535">
        <v>0</v>
      </c>
      <c r="AL535">
        <v>0</v>
      </c>
      <c r="AM535" t="s">
        <v>2266</v>
      </c>
      <c r="AN535" t="s">
        <v>476</v>
      </c>
      <c r="AO535">
        <v>6.7</v>
      </c>
      <c r="AP535">
        <v>286</v>
      </c>
      <c r="AQ535">
        <v>279</v>
      </c>
      <c r="AR535" t="s">
        <v>2267</v>
      </c>
      <c r="AS535">
        <v>101</v>
      </c>
      <c r="AT535" t="s">
        <v>1187</v>
      </c>
      <c r="AU535">
        <v>13000</v>
      </c>
      <c r="AV535" t="s">
        <v>2268</v>
      </c>
      <c r="AW535">
        <v>1000</v>
      </c>
      <c r="AX535" t="s">
        <v>2269</v>
      </c>
      <c r="AY535">
        <v>585</v>
      </c>
      <c r="AZ535">
        <v>15708</v>
      </c>
      <c r="BA535">
        <v>1</v>
      </c>
      <c r="BB535">
        <v>34000</v>
      </c>
    </row>
    <row r="536" spans="1:54" x14ac:dyDescent="0.2">
      <c r="A536" t="s">
        <v>2270</v>
      </c>
      <c r="B536">
        <v>2014</v>
      </c>
      <c r="C536" s="1">
        <v>70000000</v>
      </c>
      <c r="D536" s="1"/>
      <c r="E536" s="1"/>
      <c r="F536">
        <v>18.0640058000136</v>
      </c>
      <c r="G536">
        <v>18821279</v>
      </c>
      <c r="H536">
        <v>16.750498649429801</v>
      </c>
      <c r="I536" t="s">
        <v>53</v>
      </c>
      <c r="J536" t="s">
        <v>54</v>
      </c>
      <c r="K536" t="s">
        <v>55</v>
      </c>
      <c r="L536">
        <v>99</v>
      </c>
      <c r="M536">
        <v>1</v>
      </c>
      <c r="N536">
        <v>1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1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 t="s">
        <v>2271</v>
      </c>
      <c r="AN536" t="s">
        <v>57</v>
      </c>
      <c r="AO536">
        <v>4.2</v>
      </c>
      <c r="AP536">
        <v>156</v>
      </c>
      <c r="AQ536">
        <v>202</v>
      </c>
      <c r="AR536" t="s">
        <v>1363</v>
      </c>
      <c r="AS536">
        <v>212</v>
      </c>
      <c r="AT536" t="s">
        <v>2272</v>
      </c>
      <c r="AU536">
        <v>576</v>
      </c>
      <c r="AV536" t="s">
        <v>2273</v>
      </c>
      <c r="AW536">
        <v>358</v>
      </c>
      <c r="AX536" t="s">
        <v>2274</v>
      </c>
      <c r="AY536">
        <v>182</v>
      </c>
      <c r="AZ536">
        <v>1520</v>
      </c>
      <c r="BA536">
        <v>0</v>
      </c>
      <c r="BB536">
        <v>12000</v>
      </c>
    </row>
    <row r="537" spans="1:54" x14ac:dyDescent="0.2">
      <c r="A537" t="s">
        <v>2275</v>
      </c>
      <c r="B537">
        <v>2002</v>
      </c>
      <c r="C537" s="1">
        <v>68000000</v>
      </c>
      <c r="D537" s="1"/>
      <c r="E537" s="1"/>
      <c r="F537">
        <v>18.035018263140401</v>
      </c>
      <c r="G537">
        <v>118471320</v>
      </c>
      <c r="H537">
        <v>18.5901814639302</v>
      </c>
      <c r="I537" t="s">
        <v>53</v>
      </c>
      <c r="J537" t="s">
        <v>54</v>
      </c>
      <c r="K537" t="s">
        <v>55</v>
      </c>
      <c r="L537">
        <v>124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1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1</v>
      </c>
      <c r="AK537">
        <v>0</v>
      </c>
      <c r="AL537">
        <v>0</v>
      </c>
      <c r="AM537" t="s">
        <v>2276</v>
      </c>
      <c r="AN537" t="s">
        <v>57</v>
      </c>
      <c r="AO537">
        <v>6.4</v>
      </c>
      <c r="AP537">
        <v>176</v>
      </c>
      <c r="AQ537">
        <v>568</v>
      </c>
      <c r="AR537" t="s">
        <v>2277</v>
      </c>
      <c r="AS537">
        <v>31</v>
      </c>
      <c r="AT537" t="s">
        <v>352</v>
      </c>
      <c r="AU537">
        <v>11000</v>
      </c>
      <c r="AV537" t="s">
        <v>1504</v>
      </c>
      <c r="AW537">
        <v>655</v>
      </c>
      <c r="AX537" t="s">
        <v>2278</v>
      </c>
      <c r="AY537">
        <v>497</v>
      </c>
      <c r="AZ537">
        <v>12556</v>
      </c>
      <c r="BA537">
        <v>0</v>
      </c>
      <c r="BB537">
        <v>0</v>
      </c>
    </row>
    <row r="538" spans="1:54" x14ac:dyDescent="0.2">
      <c r="A538" t="s">
        <v>2279</v>
      </c>
      <c r="B538">
        <v>2010</v>
      </c>
      <c r="C538" s="1">
        <v>68000000</v>
      </c>
      <c r="D538" s="1"/>
      <c r="E538" s="1"/>
      <c r="F538">
        <v>18.035018263140401</v>
      </c>
      <c r="G538">
        <v>300523113</v>
      </c>
      <c r="H538">
        <v>19.5210352241231</v>
      </c>
      <c r="I538" t="s">
        <v>53</v>
      </c>
      <c r="J538" t="s">
        <v>54</v>
      </c>
      <c r="K538" t="s">
        <v>55</v>
      </c>
      <c r="L538">
        <v>124</v>
      </c>
      <c r="M538">
        <v>0</v>
      </c>
      <c r="N538">
        <v>1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1</v>
      </c>
      <c r="U538">
        <v>0</v>
      </c>
      <c r="V538">
        <v>1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1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 t="s">
        <v>2280</v>
      </c>
      <c r="AN538" t="s">
        <v>57</v>
      </c>
      <c r="AO538">
        <v>4.9000000000000004</v>
      </c>
      <c r="AP538">
        <v>293</v>
      </c>
      <c r="AQ538">
        <v>498</v>
      </c>
      <c r="AR538" t="s">
        <v>2281</v>
      </c>
      <c r="AS538">
        <v>171</v>
      </c>
      <c r="AT538" t="s">
        <v>769</v>
      </c>
      <c r="AU538">
        <v>21000</v>
      </c>
      <c r="AV538" t="s">
        <v>416</v>
      </c>
      <c r="AW538">
        <v>17000</v>
      </c>
      <c r="AX538" t="s">
        <v>1609</v>
      </c>
      <c r="AY538">
        <v>10000</v>
      </c>
      <c r="AZ538">
        <v>52547</v>
      </c>
      <c r="BA538">
        <v>3</v>
      </c>
      <c r="BB538">
        <v>29000</v>
      </c>
    </row>
    <row r="539" spans="1:54" x14ac:dyDescent="0.2">
      <c r="A539" t="s">
        <v>2282</v>
      </c>
      <c r="B539">
        <v>2001</v>
      </c>
      <c r="C539" s="1">
        <v>68000000</v>
      </c>
      <c r="D539" s="1"/>
      <c r="E539" s="1"/>
      <c r="F539">
        <v>18.035018263140401</v>
      </c>
      <c r="G539">
        <v>71069884</v>
      </c>
      <c r="H539">
        <v>18.0791742326081</v>
      </c>
      <c r="I539" t="s">
        <v>53</v>
      </c>
      <c r="J539" t="s">
        <v>54</v>
      </c>
      <c r="K539" t="s">
        <v>55</v>
      </c>
      <c r="L539">
        <v>124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1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1</v>
      </c>
      <c r="AK539">
        <v>0</v>
      </c>
      <c r="AL539">
        <v>0</v>
      </c>
      <c r="AM539" t="s">
        <v>2283</v>
      </c>
      <c r="AN539" t="s">
        <v>476</v>
      </c>
      <c r="AO539">
        <v>6.8</v>
      </c>
      <c r="AP539">
        <v>141</v>
      </c>
      <c r="AQ539">
        <v>445</v>
      </c>
      <c r="AR539" t="s">
        <v>1286</v>
      </c>
      <c r="AS539">
        <v>0</v>
      </c>
      <c r="AT539" t="s">
        <v>1157</v>
      </c>
      <c r="AU539">
        <v>22000</v>
      </c>
      <c r="AV539" t="s">
        <v>109</v>
      </c>
      <c r="AW539">
        <v>10000</v>
      </c>
      <c r="AX539" t="s">
        <v>2284</v>
      </c>
      <c r="AY539">
        <v>580</v>
      </c>
      <c r="AZ539">
        <v>32871</v>
      </c>
      <c r="BA539">
        <v>0</v>
      </c>
      <c r="BB539">
        <v>0</v>
      </c>
    </row>
    <row r="540" spans="1:54" x14ac:dyDescent="0.2">
      <c r="A540" t="s">
        <v>2285</v>
      </c>
      <c r="B540">
        <v>2010</v>
      </c>
      <c r="C540" s="1">
        <v>69000000</v>
      </c>
      <c r="D540" s="1"/>
      <c r="E540" s="1"/>
      <c r="F540">
        <v>18.049617062561499</v>
      </c>
      <c r="G540">
        <v>251501645</v>
      </c>
      <c r="H540">
        <v>19.342960088238101</v>
      </c>
      <c r="I540" t="s">
        <v>53</v>
      </c>
      <c r="J540" t="s">
        <v>54</v>
      </c>
      <c r="K540" t="s">
        <v>55</v>
      </c>
      <c r="L540">
        <v>87</v>
      </c>
      <c r="M540">
        <v>0</v>
      </c>
      <c r="N540">
        <v>0</v>
      </c>
      <c r="O540">
        <v>1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1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 t="s">
        <v>2286</v>
      </c>
      <c r="AN540" t="s">
        <v>88</v>
      </c>
      <c r="AO540">
        <v>7.7</v>
      </c>
      <c r="AP540">
        <v>304</v>
      </c>
      <c r="AQ540">
        <v>296</v>
      </c>
      <c r="AR540" t="s">
        <v>1911</v>
      </c>
      <c r="AS540">
        <v>275</v>
      </c>
      <c r="AT540" t="s">
        <v>389</v>
      </c>
      <c r="AU540">
        <v>7000</v>
      </c>
      <c r="AV540" t="s">
        <v>1912</v>
      </c>
      <c r="AW540">
        <v>2000</v>
      </c>
      <c r="AX540" t="s">
        <v>456</v>
      </c>
      <c r="AY540">
        <v>975</v>
      </c>
      <c r="AZ540">
        <v>11608</v>
      </c>
      <c r="BA540">
        <v>0</v>
      </c>
      <c r="BB540">
        <v>31000</v>
      </c>
    </row>
    <row r="541" spans="1:54" x14ac:dyDescent="0.2">
      <c r="A541" t="s">
        <v>2287</v>
      </c>
      <c r="B541">
        <v>1995</v>
      </c>
      <c r="C541" s="1">
        <v>68000000</v>
      </c>
      <c r="D541" s="1"/>
      <c r="E541" s="1"/>
      <c r="F541">
        <v>18.035018263140401</v>
      </c>
      <c r="G541">
        <v>35324232</v>
      </c>
      <c r="H541">
        <v>17.3800797453219</v>
      </c>
      <c r="I541" t="s">
        <v>53</v>
      </c>
      <c r="J541" t="s">
        <v>54</v>
      </c>
      <c r="K541" t="s">
        <v>55</v>
      </c>
      <c r="L541">
        <v>105</v>
      </c>
      <c r="M541">
        <v>1</v>
      </c>
      <c r="N541">
        <v>0</v>
      </c>
      <c r="O541">
        <v>0</v>
      </c>
      <c r="P541">
        <v>0</v>
      </c>
      <c r="Q541">
        <v>1</v>
      </c>
      <c r="R541">
        <v>1</v>
      </c>
      <c r="S541">
        <v>0</v>
      </c>
      <c r="T541">
        <v>1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1</v>
      </c>
      <c r="AK541">
        <v>0</v>
      </c>
      <c r="AL541">
        <v>0</v>
      </c>
      <c r="AM541" t="s">
        <v>2288</v>
      </c>
      <c r="AN541" t="s">
        <v>476</v>
      </c>
      <c r="AO541">
        <v>5.6</v>
      </c>
      <c r="AP541">
        <v>40</v>
      </c>
      <c r="AQ541">
        <v>62</v>
      </c>
      <c r="AR541" t="s">
        <v>2289</v>
      </c>
      <c r="AS541">
        <v>29</v>
      </c>
      <c r="AT541" t="s">
        <v>2290</v>
      </c>
      <c r="AU541">
        <v>584</v>
      </c>
      <c r="AV541" t="s">
        <v>2291</v>
      </c>
      <c r="AW541">
        <v>220</v>
      </c>
      <c r="AX541" t="s">
        <v>2292</v>
      </c>
      <c r="AY541">
        <v>97</v>
      </c>
      <c r="AZ541">
        <v>1132</v>
      </c>
      <c r="BA541">
        <v>1</v>
      </c>
      <c r="BB541">
        <v>617</v>
      </c>
    </row>
    <row r="542" spans="1:54" x14ac:dyDescent="0.2">
      <c r="A542" t="s">
        <v>2293</v>
      </c>
      <c r="B542">
        <v>2015</v>
      </c>
      <c r="C542" s="1">
        <v>68000000</v>
      </c>
      <c r="D542" s="1"/>
      <c r="E542" s="1"/>
      <c r="F542">
        <v>18.035018263140401</v>
      </c>
      <c r="G542">
        <v>81257500</v>
      </c>
      <c r="H542">
        <v>18.213133682606301</v>
      </c>
      <c r="I542" t="s">
        <v>53</v>
      </c>
      <c r="J542" t="s">
        <v>54</v>
      </c>
      <c r="K542" t="s">
        <v>55</v>
      </c>
      <c r="L542">
        <v>125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 t="s">
        <v>2294</v>
      </c>
      <c r="AN542" t="s">
        <v>476</v>
      </c>
      <c r="AO542">
        <v>6.4</v>
      </c>
      <c r="AP542">
        <v>280</v>
      </c>
      <c r="AQ542">
        <v>229</v>
      </c>
      <c r="AR542" t="s">
        <v>1640</v>
      </c>
      <c r="AS542">
        <v>3000</v>
      </c>
      <c r="AT542" t="s">
        <v>176</v>
      </c>
      <c r="AU542">
        <v>14000</v>
      </c>
      <c r="AV542" t="s">
        <v>352</v>
      </c>
      <c r="AW542">
        <v>11000</v>
      </c>
      <c r="AX542" t="s">
        <v>1640</v>
      </c>
      <c r="AY542">
        <v>3000</v>
      </c>
      <c r="AZ542">
        <v>30010</v>
      </c>
      <c r="BA542">
        <v>0</v>
      </c>
      <c r="BB542">
        <v>30000</v>
      </c>
    </row>
    <row r="543" spans="1:54" x14ac:dyDescent="0.2">
      <c r="A543" t="s">
        <v>2295</v>
      </c>
      <c r="B543">
        <v>1999</v>
      </c>
      <c r="C543" s="1">
        <v>65000000</v>
      </c>
      <c r="D543" s="1"/>
      <c r="E543" s="1"/>
      <c r="F543">
        <v>17.989897827859899</v>
      </c>
      <c r="G543">
        <v>29655590</v>
      </c>
      <c r="H543">
        <v>17.205161198521601</v>
      </c>
      <c r="I543" t="s">
        <v>53</v>
      </c>
      <c r="J543" t="s">
        <v>54</v>
      </c>
      <c r="K543" t="s">
        <v>55</v>
      </c>
      <c r="L543">
        <v>121</v>
      </c>
      <c r="M543">
        <v>1</v>
      </c>
      <c r="N543">
        <v>0</v>
      </c>
      <c r="O543">
        <v>0</v>
      </c>
      <c r="P543">
        <v>0</v>
      </c>
      <c r="Q543">
        <v>1</v>
      </c>
      <c r="R543">
        <v>0</v>
      </c>
      <c r="S543">
        <v>0</v>
      </c>
      <c r="T543">
        <v>0</v>
      </c>
      <c r="U543">
        <v>0</v>
      </c>
      <c r="V543">
        <v>1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1</v>
      </c>
      <c r="AH543">
        <v>0</v>
      </c>
      <c r="AI543">
        <v>0</v>
      </c>
      <c r="AJ543">
        <v>0</v>
      </c>
      <c r="AK543">
        <v>0</v>
      </c>
      <c r="AL543">
        <v>0</v>
      </c>
      <c r="AM543" t="s">
        <v>2296</v>
      </c>
      <c r="AN543" t="s">
        <v>57</v>
      </c>
      <c r="AO543">
        <v>6</v>
      </c>
      <c r="AP543">
        <v>125</v>
      </c>
      <c r="AQ543">
        <v>435</v>
      </c>
      <c r="AR543" t="s">
        <v>2297</v>
      </c>
      <c r="AS543">
        <v>18</v>
      </c>
      <c r="AT543" t="s">
        <v>565</v>
      </c>
      <c r="AU543">
        <v>1000</v>
      </c>
      <c r="AV543" t="s">
        <v>61</v>
      </c>
      <c r="AW543">
        <v>855</v>
      </c>
      <c r="AX543" t="s">
        <v>233</v>
      </c>
      <c r="AY543">
        <v>776</v>
      </c>
      <c r="AZ543">
        <v>3986</v>
      </c>
      <c r="BA543">
        <v>4</v>
      </c>
      <c r="BB543">
        <v>0</v>
      </c>
    </row>
    <row r="544" spans="1:54" x14ac:dyDescent="0.2">
      <c r="A544" t="s">
        <v>2298</v>
      </c>
      <c r="B544">
        <v>2011</v>
      </c>
      <c r="C544" s="1">
        <v>36000000</v>
      </c>
      <c r="D544" s="1"/>
      <c r="E544" s="1"/>
      <c r="F544">
        <v>17.3990294964204</v>
      </c>
      <c r="G544">
        <v>45045037</v>
      </c>
      <c r="H544">
        <v>17.623173369468201</v>
      </c>
      <c r="I544" t="s">
        <v>53</v>
      </c>
      <c r="J544" t="s">
        <v>54</v>
      </c>
      <c r="K544" t="s">
        <v>55</v>
      </c>
      <c r="L544">
        <v>111</v>
      </c>
      <c r="M544">
        <v>0</v>
      </c>
      <c r="N544">
        <v>0</v>
      </c>
      <c r="O544">
        <v>0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1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 t="s">
        <v>2299</v>
      </c>
      <c r="AN544" t="s">
        <v>476</v>
      </c>
      <c r="AO544">
        <v>5.9</v>
      </c>
      <c r="AP544">
        <v>237</v>
      </c>
      <c r="AQ544">
        <v>143</v>
      </c>
      <c r="AR544" t="s">
        <v>2251</v>
      </c>
      <c r="AS544">
        <v>101</v>
      </c>
      <c r="AT544" t="s">
        <v>2300</v>
      </c>
      <c r="AU544">
        <v>966</v>
      </c>
      <c r="AV544" t="s">
        <v>288</v>
      </c>
      <c r="AW544">
        <v>919</v>
      </c>
      <c r="AX544" t="s">
        <v>2301</v>
      </c>
      <c r="AY544">
        <v>681</v>
      </c>
      <c r="AZ544">
        <v>3393</v>
      </c>
      <c r="BA544">
        <v>3</v>
      </c>
      <c r="BB544">
        <v>10000</v>
      </c>
    </row>
    <row r="545" spans="1:54" x14ac:dyDescent="0.2">
      <c r="A545" t="s">
        <v>2302</v>
      </c>
      <c r="B545">
        <v>1999</v>
      </c>
      <c r="C545" s="1">
        <v>68000000</v>
      </c>
      <c r="D545" s="1"/>
      <c r="E545" s="1"/>
      <c r="F545">
        <v>18.035018263140401</v>
      </c>
      <c r="G545">
        <v>28965197</v>
      </c>
      <c r="H545">
        <v>17.1816055638017</v>
      </c>
      <c r="I545" t="s">
        <v>53</v>
      </c>
      <c r="J545" t="s">
        <v>54</v>
      </c>
      <c r="K545" t="s">
        <v>55</v>
      </c>
      <c r="L545">
        <v>157</v>
      </c>
      <c r="M545">
        <v>0</v>
      </c>
      <c r="N545">
        <v>0</v>
      </c>
      <c r="O545">
        <v>0</v>
      </c>
      <c r="P545">
        <v>1</v>
      </c>
      <c r="Q545">
        <v>0</v>
      </c>
      <c r="R545">
        <v>0</v>
      </c>
      <c r="S545">
        <v>0</v>
      </c>
      <c r="T545">
        <v>1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1</v>
      </c>
      <c r="AK545">
        <v>0</v>
      </c>
      <c r="AL545">
        <v>0</v>
      </c>
      <c r="AM545" t="s">
        <v>2303</v>
      </c>
      <c r="AN545" t="s">
        <v>476</v>
      </c>
      <c r="AO545">
        <v>7.9</v>
      </c>
      <c r="AP545">
        <v>209</v>
      </c>
      <c r="AQ545">
        <v>521</v>
      </c>
      <c r="AR545" t="s">
        <v>1095</v>
      </c>
      <c r="AS545">
        <v>0</v>
      </c>
      <c r="AT545" t="s">
        <v>1564</v>
      </c>
      <c r="AU545">
        <v>14000</v>
      </c>
      <c r="AV545" t="s">
        <v>636</v>
      </c>
      <c r="AW545">
        <v>826</v>
      </c>
      <c r="AX545" t="s">
        <v>1216</v>
      </c>
      <c r="AY545">
        <v>680</v>
      </c>
      <c r="AZ545">
        <v>18216</v>
      </c>
      <c r="BA545">
        <v>1</v>
      </c>
      <c r="BB545">
        <v>0</v>
      </c>
    </row>
    <row r="546" spans="1:54" x14ac:dyDescent="0.2">
      <c r="A546" t="s">
        <v>2304</v>
      </c>
      <c r="B546">
        <v>2008</v>
      </c>
      <c r="C546" s="1">
        <v>70000000</v>
      </c>
      <c r="D546" s="1"/>
      <c r="E546" s="1"/>
      <c r="F546">
        <v>18.0640058000136</v>
      </c>
      <c r="G546">
        <v>39380442</v>
      </c>
      <c r="H546">
        <v>17.488779855083799</v>
      </c>
      <c r="I546" t="s">
        <v>53</v>
      </c>
      <c r="J546" t="s">
        <v>54</v>
      </c>
      <c r="K546" t="s">
        <v>55</v>
      </c>
      <c r="L546">
        <v>128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1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1</v>
      </c>
      <c r="AK546">
        <v>0</v>
      </c>
      <c r="AL546">
        <v>0</v>
      </c>
      <c r="AM546" t="s">
        <v>2305</v>
      </c>
      <c r="AN546" t="s">
        <v>476</v>
      </c>
      <c r="AO546">
        <v>7.1</v>
      </c>
      <c r="AP546">
        <v>238</v>
      </c>
      <c r="AQ546">
        <v>263</v>
      </c>
      <c r="AR546" t="s">
        <v>148</v>
      </c>
      <c r="AS546">
        <v>0</v>
      </c>
      <c r="AT546" t="s">
        <v>166</v>
      </c>
      <c r="AU546">
        <v>29000</v>
      </c>
      <c r="AV546" t="s">
        <v>2306</v>
      </c>
      <c r="AW546">
        <v>149</v>
      </c>
      <c r="AX546" t="s">
        <v>2307</v>
      </c>
      <c r="AY546">
        <v>135</v>
      </c>
      <c r="AZ546">
        <v>29824</v>
      </c>
      <c r="BA546">
        <v>1</v>
      </c>
      <c r="BB546">
        <v>0</v>
      </c>
    </row>
    <row r="547" spans="1:54" x14ac:dyDescent="0.2">
      <c r="A547" t="s">
        <v>2308</v>
      </c>
      <c r="B547">
        <v>2012</v>
      </c>
      <c r="C547" s="1">
        <v>69000000</v>
      </c>
      <c r="D547" s="1"/>
      <c r="E547" s="1"/>
      <c r="F547">
        <v>18.049617062561499</v>
      </c>
      <c r="G547">
        <v>37516013</v>
      </c>
      <c r="H547">
        <v>17.4402784131297</v>
      </c>
      <c r="I547" t="s">
        <v>53</v>
      </c>
      <c r="J547" t="s">
        <v>54</v>
      </c>
      <c r="K547" t="s">
        <v>55</v>
      </c>
      <c r="L547">
        <v>105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  <c r="W547">
        <v>0</v>
      </c>
      <c r="X547">
        <v>0</v>
      </c>
      <c r="Y547">
        <v>0</v>
      </c>
      <c r="Z547">
        <v>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 t="s">
        <v>2309</v>
      </c>
      <c r="AN547" t="s">
        <v>476</v>
      </c>
      <c r="AO547">
        <v>5.9</v>
      </c>
      <c r="AP547">
        <v>393</v>
      </c>
      <c r="AQ547">
        <v>348</v>
      </c>
      <c r="AR547" t="s">
        <v>1934</v>
      </c>
      <c r="AS547">
        <v>335</v>
      </c>
      <c r="AT547" t="s">
        <v>1205</v>
      </c>
      <c r="AU547">
        <v>3000</v>
      </c>
      <c r="AV547" t="s">
        <v>530</v>
      </c>
      <c r="AW547">
        <v>3000</v>
      </c>
      <c r="AX547" t="s">
        <v>1255</v>
      </c>
      <c r="AY547">
        <v>911</v>
      </c>
      <c r="AZ547">
        <v>8281</v>
      </c>
      <c r="BA547">
        <v>0</v>
      </c>
      <c r="BB547">
        <v>98000</v>
      </c>
    </row>
    <row r="548" spans="1:54" x14ac:dyDescent="0.2">
      <c r="A548" t="s">
        <v>2310</v>
      </c>
      <c r="B548">
        <v>1999</v>
      </c>
      <c r="C548" s="1">
        <v>66000000</v>
      </c>
      <c r="D548" s="1"/>
      <c r="E548" s="1"/>
      <c r="F548">
        <v>18.005165299990701</v>
      </c>
      <c r="G548">
        <v>87704396</v>
      </c>
      <c r="H548">
        <v>18.289482581513798</v>
      </c>
      <c r="I548" t="s">
        <v>53</v>
      </c>
      <c r="J548" t="s">
        <v>54</v>
      </c>
      <c r="K548" t="s">
        <v>55</v>
      </c>
      <c r="L548">
        <v>113</v>
      </c>
      <c r="M548">
        <v>1</v>
      </c>
      <c r="N548">
        <v>0</v>
      </c>
      <c r="O548">
        <v>0</v>
      </c>
      <c r="P548">
        <v>0</v>
      </c>
      <c r="Q548">
        <v>0</v>
      </c>
      <c r="R548">
        <v>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1</v>
      </c>
      <c r="AG548">
        <v>0</v>
      </c>
      <c r="AH548">
        <v>0</v>
      </c>
      <c r="AI548">
        <v>0</v>
      </c>
      <c r="AJ548">
        <v>1</v>
      </c>
      <c r="AK548">
        <v>0</v>
      </c>
      <c r="AL548">
        <v>0</v>
      </c>
      <c r="AM548" t="s">
        <v>2311</v>
      </c>
      <c r="AN548" t="s">
        <v>57</v>
      </c>
      <c r="AO548">
        <v>6.2</v>
      </c>
      <c r="AP548">
        <v>138</v>
      </c>
      <c r="AQ548">
        <v>274</v>
      </c>
      <c r="AR548" t="s">
        <v>1614</v>
      </c>
      <c r="AS548">
        <v>36</v>
      </c>
      <c r="AT548" t="s">
        <v>685</v>
      </c>
      <c r="AU548">
        <v>537</v>
      </c>
      <c r="AV548" t="s">
        <v>2312</v>
      </c>
      <c r="AW548">
        <v>427</v>
      </c>
      <c r="AX548" t="s">
        <v>2313</v>
      </c>
      <c r="AY548">
        <v>232</v>
      </c>
      <c r="AZ548">
        <v>1302</v>
      </c>
      <c r="BA548">
        <v>1</v>
      </c>
      <c r="BB548">
        <v>0</v>
      </c>
    </row>
    <row r="549" spans="1:54" x14ac:dyDescent="0.2">
      <c r="A549" t="s">
        <v>2314</v>
      </c>
      <c r="B549">
        <v>1998</v>
      </c>
      <c r="C549" s="1">
        <v>66000000</v>
      </c>
      <c r="D549" s="1"/>
      <c r="E549" s="1"/>
      <c r="F549">
        <v>18.005165299990701</v>
      </c>
      <c r="G549">
        <v>83892374</v>
      </c>
      <c r="H549">
        <v>18.245045273384999</v>
      </c>
      <c r="I549" t="s">
        <v>53</v>
      </c>
      <c r="J549" t="s">
        <v>54</v>
      </c>
      <c r="K549" t="s">
        <v>55</v>
      </c>
      <c r="L549">
        <v>121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</v>
      </c>
      <c r="AD549">
        <v>0</v>
      </c>
      <c r="AE549">
        <v>0</v>
      </c>
      <c r="AF549">
        <v>0</v>
      </c>
      <c r="AG549">
        <v>1</v>
      </c>
      <c r="AH549">
        <v>0</v>
      </c>
      <c r="AI549">
        <v>0</v>
      </c>
      <c r="AJ549">
        <v>1</v>
      </c>
      <c r="AK549">
        <v>0</v>
      </c>
      <c r="AL549">
        <v>0</v>
      </c>
      <c r="AM549" t="s">
        <v>2315</v>
      </c>
      <c r="AN549" t="s">
        <v>57</v>
      </c>
      <c r="AO549">
        <v>7</v>
      </c>
      <c r="AP549">
        <v>142</v>
      </c>
      <c r="AQ549">
        <v>297</v>
      </c>
      <c r="AR549" t="s">
        <v>2316</v>
      </c>
      <c r="AS549">
        <v>38</v>
      </c>
      <c r="AT549" t="s">
        <v>2099</v>
      </c>
      <c r="AU549">
        <v>940</v>
      </c>
      <c r="AV549" t="s">
        <v>2317</v>
      </c>
      <c r="AW549">
        <v>826</v>
      </c>
      <c r="AX549" t="s">
        <v>2101</v>
      </c>
      <c r="AY549">
        <v>745</v>
      </c>
      <c r="AZ549">
        <v>4230</v>
      </c>
      <c r="BA549">
        <v>0</v>
      </c>
      <c r="BB549">
        <v>0</v>
      </c>
    </row>
    <row r="550" spans="1:54" x14ac:dyDescent="0.2">
      <c r="A550" t="s">
        <v>2318</v>
      </c>
      <c r="B550">
        <v>1998</v>
      </c>
      <c r="C550" s="1">
        <v>70000000</v>
      </c>
      <c r="D550" s="1"/>
      <c r="E550" s="1"/>
      <c r="F550">
        <v>18.0640058000136</v>
      </c>
      <c r="G550">
        <v>216119491</v>
      </c>
      <c r="H550">
        <v>19.191342011764299</v>
      </c>
      <c r="I550" t="s">
        <v>53</v>
      </c>
      <c r="J550" t="s">
        <v>54</v>
      </c>
      <c r="K550" t="s">
        <v>55</v>
      </c>
      <c r="L550">
        <v>169</v>
      </c>
      <c r="M550">
        <v>1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1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1</v>
      </c>
      <c r="AL550">
        <v>0</v>
      </c>
      <c r="AM550" t="s">
        <v>2319</v>
      </c>
      <c r="AN550" t="s">
        <v>476</v>
      </c>
      <c r="AO550">
        <v>8.6</v>
      </c>
      <c r="AP550">
        <v>219</v>
      </c>
      <c r="AQ550">
        <v>2277</v>
      </c>
      <c r="AR550" t="s">
        <v>294</v>
      </c>
      <c r="AS550">
        <v>14000</v>
      </c>
      <c r="AT550" t="s">
        <v>243</v>
      </c>
      <c r="AU550">
        <v>15000</v>
      </c>
      <c r="AV550" t="s">
        <v>255</v>
      </c>
      <c r="AW550">
        <v>14000</v>
      </c>
      <c r="AX550" t="s">
        <v>794</v>
      </c>
      <c r="AY550">
        <v>13000</v>
      </c>
      <c r="AZ550">
        <v>44998</v>
      </c>
      <c r="BA550">
        <v>2</v>
      </c>
      <c r="BB550">
        <v>22000</v>
      </c>
    </row>
    <row r="551" spans="1:54" x14ac:dyDescent="0.2">
      <c r="A551" t="s">
        <v>2320</v>
      </c>
      <c r="B551">
        <v>2014</v>
      </c>
      <c r="C551" s="1">
        <v>66000000</v>
      </c>
      <c r="D551" s="1"/>
      <c r="E551" s="1"/>
      <c r="F551">
        <v>18.005165299990701</v>
      </c>
      <c r="G551">
        <v>43568507</v>
      </c>
      <c r="H551">
        <v>17.589845130809199</v>
      </c>
      <c r="I551" t="s">
        <v>53</v>
      </c>
      <c r="J551" t="s">
        <v>54</v>
      </c>
      <c r="K551" t="s">
        <v>55</v>
      </c>
      <c r="L551">
        <v>132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1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1</v>
      </c>
      <c r="AK551">
        <v>0</v>
      </c>
      <c r="AL551">
        <v>0</v>
      </c>
      <c r="AM551" t="s">
        <v>2321</v>
      </c>
      <c r="AN551" t="s">
        <v>57</v>
      </c>
      <c r="AO551">
        <v>6.5</v>
      </c>
      <c r="AP551">
        <v>327</v>
      </c>
      <c r="AQ551">
        <v>346</v>
      </c>
      <c r="AR551" t="s">
        <v>2322</v>
      </c>
      <c r="AS551">
        <v>76</v>
      </c>
      <c r="AT551" t="s">
        <v>579</v>
      </c>
      <c r="AU551">
        <v>3000</v>
      </c>
      <c r="AV551" t="s">
        <v>530</v>
      </c>
      <c r="AW551">
        <v>3000</v>
      </c>
      <c r="AX551" t="s">
        <v>209</v>
      </c>
      <c r="AY551">
        <v>464</v>
      </c>
      <c r="AZ551">
        <v>7081</v>
      </c>
      <c r="BA551">
        <v>1</v>
      </c>
      <c r="BB551">
        <v>32000</v>
      </c>
    </row>
    <row r="552" spans="1:54" x14ac:dyDescent="0.2">
      <c r="A552" t="s">
        <v>2323</v>
      </c>
      <c r="B552">
        <v>2000</v>
      </c>
      <c r="C552" s="1">
        <v>70000000</v>
      </c>
      <c r="D552" s="1"/>
      <c r="E552" s="1"/>
      <c r="F552">
        <v>18.0640058000136</v>
      </c>
      <c r="G552">
        <v>182805123</v>
      </c>
      <c r="H552">
        <v>19.023931241755701</v>
      </c>
      <c r="I552" t="s">
        <v>53</v>
      </c>
      <c r="J552" t="s">
        <v>54</v>
      </c>
      <c r="K552" t="s">
        <v>55</v>
      </c>
      <c r="L552">
        <v>127</v>
      </c>
      <c r="M552">
        <v>0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>
        <v>1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 t="s">
        <v>2324</v>
      </c>
      <c r="AN552" t="s">
        <v>57</v>
      </c>
      <c r="AO552">
        <v>6.4</v>
      </c>
      <c r="AP552">
        <v>149</v>
      </c>
      <c r="AQ552">
        <v>395</v>
      </c>
      <c r="AR552" t="s">
        <v>1552</v>
      </c>
      <c r="AS552">
        <v>278</v>
      </c>
      <c r="AT552" t="s">
        <v>183</v>
      </c>
      <c r="AU552">
        <v>2000</v>
      </c>
      <c r="AV552" t="s">
        <v>2325</v>
      </c>
      <c r="AW552">
        <v>955</v>
      </c>
      <c r="AX552" t="s">
        <v>1983</v>
      </c>
      <c r="AY552">
        <v>912</v>
      </c>
      <c r="AZ552">
        <v>5838</v>
      </c>
      <c r="BA552">
        <v>1</v>
      </c>
      <c r="BB552">
        <v>0</v>
      </c>
    </row>
    <row r="553" spans="1:54" x14ac:dyDescent="0.2">
      <c r="A553" t="s">
        <v>2326</v>
      </c>
      <c r="B553">
        <v>2002</v>
      </c>
      <c r="C553" s="1">
        <v>59000000</v>
      </c>
      <c r="D553" s="1"/>
      <c r="E553" s="1"/>
      <c r="F553">
        <v>17.89304800187</v>
      </c>
      <c r="G553">
        <v>176387405</v>
      </c>
      <c r="H553">
        <v>18.9881932987611</v>
      </c>
      <c r="I553" t="s">
        <v>53</v>
      </c>
      <c r="J553" t="s">
        <v>54</v>
      </c>
      <c r="K553" t="s">
        <v>55</v>
      </c>
      <c r="L553">
        <v>103</v>
      </c>
      <c r="M553">
        <v>0</v>
      </c>
      <c r="N553">
        <v>1</v>
      </c>
      <c r="O553">
        <v>1</v>
      </c>
      <c r="P553">
        <v>0</v>
      </c>
      <c r="Q553">
        <v>1</v>
      </c>
      <c r="R553">
        <v>0</v>
      </c>
      <c r="S553">
        <v>0</v>
      </c>
      <c r="T553">
        <v>0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 t="s">
        <v>2327</v>
      </c>
      <c r="AN553" t="s">
        <v>88</v>
      </c>
      <c r="AO553">
        <v>7.6</v>
      </c>
      <c r="AP553">
        <v>193</v>
      </c>
      <c r="AQ553">
        <v>467</v>
      </c>
      <c r="AR553" t="s">
        <v>1199</v>
      </c>
      <c r="AS553">
        <v>77</v>
      </c>
      <c r="AT553" t="s">
        <v>1415</v>
      </c>
      <c r="AU553">
        <v>1000</v>
      </c>
      <c r="AV553" t="s">
        <v>786</v>
      </c>
      <c r="AW553">
        <v>939</v>
      </c>
      <c r="AX553" t="s">
        <v>1390</v>
      </c>
      <c r="AY553">
        <v>835</v>
      </c>
      <c r="AZ553">
        <v>5437</v>
      </c>
      <c r="BA553">
        <v>0</v>
      </c>
      <c r="BB553">
        <v>3000</v>
      </c>
    </row>
    <row r="554" spans="1:54" x14ac:dyDescent="0.2">
      <c r="A554" t="s">
        <v>2328</v>
      </c>
      <c r="B554">
        <v>2003</v>
      </c>
      <c r="C554" s="1">
        <v>68000000</v>
      </c>
      <c r="D554" s="1"/>
      <c r="E554" s="1"/>
      <c r="F554">
        <v>18.035018263140401</v>
      </c>
      <c r="G554">
        <v>33685268</v>
      </c>
      <c r="H554">
        <v>17.3325711484088</v>
      </c>
      <c r="I554" t="s">
        <v>53</v>
      </c>
      <c r="J554" t="s">
        <v>54</v>
      </c>
      <c r="K554" t="s">
        <v>55</v>
      </c>
      <c r="L554">
        <v>136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1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1</v>
      </c>
      <c r="AH554">
        <v>0</v>
      </c>
      <c r="AI554">
        <v>0</v>
      </c>
      <c r="AJ554">
        <v>1</v>
      </c>
      <c r="AK554">
        <v>0</v>
      </c>
      <c r="AL554">
        <v>0</v>
      </c>
      <c r="AM554" t="s">
        <v>2329</v>
      </c>
      <c r="AN554" t="s">
        <v>476</v>
      </c>
      <c r="AO554">
        <v>5.5</v>
      </c>
      <c r="AP554">
        <v>175</v>
      </c>
      <c r="AQ554">
        <v>662</v>
      </c>
      <c r="AR554" t="s">
        <v>2330</v>
      </c>
      <c r="AS554">
        <v>759</v>
      </c>
      <c r="AT554" t="s">
        <v>352</v>
      </c>
      <c r="AU554">
        <v>11000</v>
      </c>
      <c r="AV554" t="s">
        <v>552</v>
      </c>
      <c r="AW554">
        <v>599</v>
      </c>
      <c r="AX554" t="s">
        <v>2331</v>
      </c>
      <c r="AY554">
        <v>354</v>
      </c>
      <c r="AZ554">
        <v>12194</v>
      </c>
      <c r="BA554">
        <v>1</v>
      </c>
      <c r="BB554">
        <v>4000</v>
      </c>
    </row>
    <row r="555" spans="1:54" x14ac:dyDescent="0.2">
      <c r="A555" t="s">
        <v>2332</v>
      </c>
      <c r="B555">
        <v>2012</v>
      </c>
      <c r="C555" s="1">
        <v>65000000</v>
      </c>
      <c r="D555" s="1"/>
      <c r="E555" s="1"/>
      <c r="F555">
        <v>17.989897827859899</v>
      </c>
      <c r="G555">
        <v>182204440</v>
      </c>
      <c r="H555">
        <v>19.0206399113187</v>
      </c>
      <c r="I555" t="s">
        <v>53</v>
      </c>
      <c r="J555" t="s">
        <v>54</v>
      </c>
      <c r="K555" t="s">
        <v>55</v>
      </c>
      <c r="L555">
        <v>150</v>
      </c>
      <c r="M555">
        <v>0</v>
      </c>
      <c r="N555">
        <v>0</v>
      </c>
      <c r="O555">
        <v>0</v>
      </c>
      <c r="P555">
        <v>1</v>
      </c>
      <c r="Q555">
        <v>0</v>
      </c>
      <c r="R555">
        <v>0</v>
      </c>
      <c r="S555">
        <v>0</v>
      </c>
      <c r="T555">
        <v>1</v>
      </c>
      <c r="U555">
        <v>0</v>
      </c>
      <c r="V555">
        <v>0</v>
      </c>
      <c r="W555">
        <v>0</v>
      </c>
      <c r="X555">
        <v>0</v>
      </c>
      <c r="Y555">
        <v>1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1</v>
      </c>
      <c r="AL555">
        <v>0</v>
      </c>
      <c r="AM555" t="s">
        <v>2333</v>
      </c>
      <c r="AN555" t="s">
        <v>57</v>
      </c>
      <c r="AO555">
        <v>7.4</v>
      </c>
      <c r="AP555">
        <v>538</v>
      </c>
      <c r="AQ555">
        <v>720</v>
      </c>
      <c r="AR555" t="s">
        <v>294</v>
      </c>
      <c r="AS555">
        <v>14000</v>
      </c>
      <c r="AT555" t="s">
        <v>73</v>
      </c>
      <c r="AU555">
        <v>23000</v>
      </c>
      <c r="AV555" t="s">
        <v>2100</v>
      </c>
      <c r="AW555">
        <v>826</v>
      </c>
      <c r="AX555" t="s">
        <v>1504</v>
      </c>
      <c r="AY555">
        <v>655</v>
      </c>
      <c r="AZ555">
        <v>25517</v>
      </c>
      <c r="BA555">
        <v>0</v>
      </c>
      <c r="BB555">
        <v>71000</v>
      </c>
    </row>
    <row r="556" spans="1:54" x14ac:dyDescent="0.2">
      <c r="A556" t="s">
        <v>2334</v>
      </c>
      <c r="B556">
        <v>1999</v>
      </c>
      <c r="C556" s="1">
        <v>63000000</v>
      </c>
      <c r="D556" s="1"/>
      <c r="E556" s="1"/>
      <c r="F556">
        <v>17.9586452843558</v>
      </c>
      <c r="G556">
        <v>171383253</v>
      </c>
      <c r="H556">
        <v>18.9594128522365</v>
      </c>
      <c r="I556" t="s">
        <v>53</v>
      </c>
      <c r="J556" t="s">
        <v>54</v>
      </c>
      <c r="K556" t="s">
        <v>55</v>
      </c>
      <c r="L556">
        <v>136</v>
      </c>
      <c r="M556">
        <v>1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1</v>
      </c>
      <c r="AH556">
        <v>0</v>
      </c>
      <c r="AI556">
        <v>0</v>
      </c>
      <c r="AJ556">
        <v>0</v>
      </c>
      <c r="AK556">
        <v>0</v>
      </c>
      <c r="AL556">
        <v>0</v>
      </c>
      <c r="AM556" t="s">
        <v>2335</v>
      </c>
      <c r="AN556" t="s">
        <v>476</v>
      </c>
      <c r="AO556">
        <v>8.6999999999999993</v>
      </c>
      <c r="AP556">
        <v>313</v>
      </c>
      <c r="AQ556">
        <v>3646</v>
      </c>
      <c r="AR556" t="s">
        <v>333</v>
      </c>
      <c r="AS556">
        <v>0</v>
      </c>
      <c r="AT556" t="s">
        <v>430</v>
      </c>
      <c r="AU556">
        <v>18000</v>
      </c>
      <c r="AV556" t="s">
        <v>2336</v>
      </c>
      <c r="AW556">
        <v>145</v>
      </c>
      <c r="AX556" t="s">
        <v>2337</v>
      </c>
      <c r="AY556">
        <v>99</v>
      </c>
      <c r="AZ556">
        <v>18563</v>
      </c>
      <c r="BA556">
        <v>3</v>
      </c>
      <c r="BB556">
        <v>25000</v>
      </c>
    </row>
    <row r="557" spans="1:54" x14ac:dyDescent="0.2">
      <c r="A557" t="s">
        <v>2338</v>
      </c>
      <c r="B557">
        <v>1995</v>
      </c>
      <c r="C557" s="1">
        <v>62000000</v>
      </c>
      <c r="D557" s="1"/>
      <c r="E557" s="1"/>
      <c r="F557">
        <v>17.942644943009402</v>
      </c>
      <c r="G557">
        <v>172071312</v>
      </c>
      <c r="H557">
        <v>18.963419553504099</v>
      </c>
      <c r="I557" t="s">
        <v>53</v>
      </c>
      <c r="J557" t="s">
        <v>54</v>
      </c>
      <c r="K557" t="s">
        <v>55</v>
      </c>
      <c r="L557">
        <v>140</v>
      </c>
      <c r="M557">
        <v>0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1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 t="s">
        <v>2339</v>
      </c>
      <c r="AN557" t="s">
        <v>88</v>
      </c>
      <c r="AO557">
        <v>7.6</v>
      </c>
      <c r="AP557">
        <v>159</v>
      </c>
      <c r="AQ557">
        <v>296</v>
      </c>
      <c r="AR557" t="s">
        <v>602</v>
      </c>
      <c r="AS557">
        <v>2000</v>
      </c>
      <c r="AT557" t="s">
        <v>243</v>
      </c>
      <c r="AU557">
        <v>15000</v>
      </c>
      <c r="AV557" t="s">
        <v>2340</v>
      </c>
      <c r="AW557">
        <v>968</v>
      </c>
      <c r="AX557" t="s">
        <v>2341</v>
      </c>
      <c r="AY557">
        <v>552</v>
      </c>
      <c r="AZ557">
        <v>17171</v>
      </c>
      <c r="BA557">
        <v>0</v>
      </c>
      <c r="BB557">
        <v>5000</v>
      </c>
    </row>
    <row r="558" spans="1:54" x14ac:dyDescent="0.2">
      <c r="A558" t="s">
        <v>880</v>
      </c>
      <c r="B558">
        <v>1990</v>
      </c>
      <c r="C558" s="1">
        <v>65000000</v>
      </c>
      <c r="D558" s="1"/>
      <c r="E558" s="1"/>
      <c r="F558">
        <v>17.989897827859899</v>
      </c>
      <c r="G558">
        <v>119412921</v>
      </c>
      <c r="H558">
        <v>18.598097969148199</v>
      </c>
      <c r="I558" t="s">
        <v>53</v>
      </c>
      <c r="J558" t="s">
        <v>54</v>
      </c>
      <c r="K558" t="s">
        <v>55</v>
      </c>
      <c r="L558">
        <v>113</v>
      </c>
      <c r="M558">
        <v>1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1</v>
      </c>
      <c r="AH558">
        <v>0</v>
      </c>
      <c r="AI558">
        <v>0</v>
      </c>
      <c r="AJ558">
        <v>0</v>
      </c>
      <c r="AK558">
        <v>0</v>
      </c>
      <c r="AL558">
        <v>0</v>
      </c>
      <c r="AM558" t="s">
        <v>881</v>
      </c>
      <c r="AN558" t="s">
        <v>476</v>
      </c>
      <c r="AO558">
        <v>7.5</v>
      </c>
      <c r="AP558">
        <v>196</v>
      </c>
      <c r="AQ558">
        <v>391</v>
      </c>
      <c r="AR558" t="s">
        <v>882</v>
      </c>
      <c r="AS558">
        <v>719</v>
      </c>
      <c r="AT558" t="s">
        <v>883</v>
      </c>
      <c r="AU558">
        <v>605</v>
      </c>
      <c r="AV558" t="s">
        <v>884</v>
      </c>
      <c r="AW558">
        <v>308</v>
      </c>
      <c r="AX558" t="s">
        <v>885</v>
      </c>
      <c r="AY558">
        <v>217</v>
      </c>
      <c r="AZ558">
        <v>1441</v>
      </c>
      <c r="BA558">
        <v>0</v>
      </c>
      <c r="BB558">
        <v>0</v>
      </c>
    </row>
    <row r="559" spans="1:54" x14ac:dyDescent="0.2">
      <c r="A559" t="s">
        <v>2342</v>
      </c>
      <c r="B559">
        <v>2002</v>
      </c>
      <c r="C559" s="1">
        <v>60000000</v>
      </c>
      <c r="D559" s="1"/>
      <c r="E559" s="1"/>
      <c r="F559">
        <v>17.9098551201864</v>
      </c>
      <c r="G559">
        <v>139225854</v>
      </c>
      <c r="H559">
        <v>18.751608021376999</v>
      </c>
      <c r="I559" t="s">
        <v>53</v>
      </c>
      <c r="J559" t="s">
        <v>54</v>
      </c>
      <c r="K559" t="s">
        <v>55</v>
      </c>
      <c r="L559">
        <v>104</v>
      </c>
      <c r="M559">
        <v>0</v>
      </c>
      <c r="N559">
        <v>0</v>
      </c>
      <c r="O559">
        <v>0</v>
      </c>
      <c r="P559">
        <v>0</v>
      </c>
      <c r="Q559">
        <v>1</v>
      </c>
      <c r="R559">
        <v>0</v>
      </c>
      <c r="S559">
        <v>0</v>
      </c>
      <c r="T559">
        <v>0</v>
      </c>
      <c r="U559">
        <v>1</v>
      </c>
      <c r="V559">
        <v>1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 t="s">
        <v>2343</v>
      </c>
      <c r="AN559" t="s">
        <v>199</v>
      </c>
      <c r="AO559">
        <v>5.5</v>
      </c>
      <c r="AP559">
        <v>80</v>
      </c>
      <c r="AQ559">
        <v>116</v>
      </c>
      <c r="AR559" t="s">
        <v>2344</v>
      </c>
      <c r="AS559">
        <v>54</v>
      </c>
      <c r="AT559" t="s">
        <v>2345</v>
      </c>
      <c r="AU559">
        <v>901</v>
      </c>
      <c r="AV559" t="s">
        <v>2346</v>
      </c>
      <c r="AW559">
        <v>857</v>
      </c>
      <c r="AX559" t="s">
        <v>2347</v>
      </c>
      <c r="AY559">
        <v>775</v>
      </c>
      <c r="AZ559">
        <v>5265</v>
      </c>
      <c r="BA559">
        <v>0</v>
      </c>
      <c r="BB559">
        <v>1000</v>
      </c>
    </row>
    <row r="560" spans="1:54" x14ac:dyDescent="0.2">
      <c r="A560" t="s">
        <v>2348</v>
      </c>
      <c r="B560">
        <v>2012</v>
      </c>
      <c r="C560" s="1">
        <v>61000000</v>
      </c>
      <c r="D560" s="1"/>
      <c r="E560" s="1"/>
      <c r="F560">
        <v>17.926384422137598</v>
      </c>
      <c r="G560">
        <v>148775460</v>
      </c>
      <c r="H560">
        <v>18.817948747407701</v>
      </c>
      <c r="I560" t="s">
        <v>53</v>
      </c>
      <c r="J560" t="s">
        <v>54</v>
      </c>
      <c r="K560" t="s">
        <v>55</v>
      </c>
      <c r="L560">
        <v>158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1</v>
      </c>
      <c r="AC560">
        <v>0</v>
      </c>
      <c r="AD560">
        <v>0</v>
      </c>
      <c r="AE560">
        <v>0</v>
      </c>
      <c r="AF560">
        <v>1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 t="s">
        <v>2349</v>
      </c>
      <c r="AN560" t="s">
        <v>57</v>
      </c>
      <c r="AO560">
        <v>7.6</v>
      </c>
      <c r="AP560">
        <v>488</v>
      </c>
      <c r="AQ560">
        <v>845</v>
      </c>
      <c r="AR560" t="s">
        <v>2350</v>
      </c>
      <c r="AS560">
        <v>0</v>
      </c>
      <c r="AT560" t="s">
        <v>265</v>
      </c>
      <c r="AU560">
        <v>20000</v>
      </c>
      <c r="AV560" t="s">
        <v>335</v>
      </c>
      <c r="AW560">
        <v>13000</v>
      </c>
      <c r="AX560" t="s">
        <v>196</v>
      </c>
      <c r="AY560">
        <v>11000</v>
      </c>
      <c r="AZ560">
        <v>46204</v>
      </c>
      <c r="BA560">
        <v>1</v>
      </c>
      <c r="BB560">
        <v>144000</v>
      </c>
    </row>
    <row r="561" spans="1:54" x14ac:dyDescent="0.2">
      <c r="A561" t="s">
        <v>2351</v>
      </c>
      <c r="B561">
        <v>1998</v>
      </c>
      <c r="C561" s="1">
        <v>65000000</v>
      </c>
      <c r="D561" s="1"/>
      <c r="E561" s="1"/>
      <c r="F561">
        <v>17.989897827859899</v>
      </c>
      <c r="G561">
        <v>115731542</v>
      </c>
      <c r="H561">
        <v>18.566783773851999</v>
      </c>
      <c r="I561" t="s">
        <v>53</v>
      </c>
      <c r="J561" t="s">
        <v>54</v>
      </c>
      <c r="K561" t="s">
        <v>55</v>
      </c>
      <c r="L561">
        <v>119</v>
      </c>
      <c r="M561">
        <v>0</v>
      </c>
      <c r="N561">
        <v>0</v>
      </c>
      <c r="O561">
        <v>0</v>
      </c>
      <c r="P561">
        <v>0</v>
      </c>
      <c r="Q561">
        <v>1</v>
      </c>
      <c r="R561">
        <v>0</v>
      </c>
      <c r="S561">
        <v>0</v>
      </c>
      <c r="T561">
        <v>1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1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 t="s">
        <v>2352</v>
      </c>
      <c r="AN561" t="s">
        <v>88</v>
      </c>
      <c r="AO561">
        <v>6.5</v>
      </c>
      <c r="AP561">
        <v>153</v>
      </c>
      <c r="AQ561">
        <v>556</v>
      </c>
      <c r="AR561" t="s">
        <v>2353</v>
      </c>
      <c r="AS561">
        <v>0</v>
      </c>
      <c r="AT561" t="s">
        <v>243</v>
      </c>
      <c r="AU561">
        <v>15000</v>
      </c>
      <c r="AV561" t="s">
        <v>2354</v>
      </c>
      <c r="AW561">
        <v>793</v>
      </c>
      <c r="AX561" t="s">
        <v>1722</v>
      </c>
      <c r="AY561">
        <v>744</v>
      </c>
      <c r="AZ561">
        <v>17768</v>
      </c>
      <c r="BA561">
        <v>2</v>
      </c>
      <c r="BB561">
        <v>0</v>
      </c>
    </row>
    <row r="562" spans="1:54" x14ac:dyDescent="0.2">
      <c r="A562" t="s">
        <v>2355</v>
      </c>
      <c r="B562">
        <v>2008</v>
      </c>
      <c r="C562" s="1">
        <v>65000000</v>
      </c>
      <c r="D562" s="1"/>
      <c r="E562" s="1"/>
      <c r="F562">
        <v>17.989897827859899</v>
      </c>
      <c r="G562">
        <v>100468793</v>
      </c>
      <c r="H562">
        <v>18.42535771983</v>
      </c>
      <c r="I562" t="s">
        <v>53</v>
      </c>
      <c r="J562" t="s">
        <v>54</v>
      </c>
      <c r="K562" t="s">
        <v>55</v>
      </c>
      <c r="L562">
        <v>106</v>
      </c>
      <c r="M562">
        <v>0</v>
      </c>
      <c r="N562">
        <v>0</v>
      </c>
      <c r="O562">
        <v>0</v>
      </c>
      <c r="P562">
        <v>0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 t="s">
        <v>2356</v>
      </c>
      <c r="AN562" t="s">
        <v>476</v>
      </c>
      <c r="AO562">
        <v>6.9</v>
      </c>
      <c r="AP562">
        <v>173</v>
      </c>
      <c r="AQ562">
        <v>277</v>
      </c>
      <c r="AR562" t="s">
        <v>1162</v>
      </c>
      <c r="AS562">
        <v>285</v>
      </c>
      <c r="AT562" t="s">
        <v>852</v>
      </c>
      <c r="AU562">
        <v>8000</v>
      </c>
      <c r="AV562" t="s">
        <v>1037</v>
      </c>
      <c r="AW562">
        <v>3000</v>
      </c>
      <c r="AX562" t="s">
        <v>2357</v>
      </c>
      <c r="AY562">
        <v>105</v>
      </c>
      <c r="AZ562">
        <v>11264</v>
      </c>
      <c r="BA562">
        <v>2</v>
      </c>
      <c r="BB562">
        <v>0</v>
      </c>
    </row>
    <row r="563" spans="1:54" x14ac:dyDescent="0.2">
      <c r="A563" t="s">
        <v>2358</v>
      </c>
      <c r="B563">
        <v>1998</v>
      </c>
      <c r="C563" s="1">
        <v>65000000</v>
      </c>
      <c r="D563" s="1"/>
      <c r="E563" s="1"/>
      <c r="F563">
        <v>17.989897827859899</v>
      </c>
      <c r="G563">
        <v>93771072</v>
      </c>
      <c r="H563">
        <v>18.356366965558301</v>
      </c>
      <c r="I563" t="s">
        <v>53</v>
      </c>
      <c r="J563" t="s">
        <v>54</v>
      </c>
      <c r="K563" t="s">
        <v>55</v>
      </c>
      <c r="L563">
        <v>136</v>
      </c>
      <c r="M563">
        <v>1</v>
      </c>
      <c r="N563">
        <v>1</v>
      </c>
      <c r="O563">
        <v>0</v>
      </c>
      <c r="P563">
        <v>0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1</v>
      </c>
      <c r="AG563">
        <v>0</v>
      </c>
      <c r="AH563">
        <v>0</v>
      </c>
      <c r="AI563">
        <v>0</v>
      </c>
      <c r="AJ563">
        <v>1</v>
      </c>
      <c r="AK563">
        <v>0</v>
      </c>
      <c r="AL563">
        <v>1</v>
      </c>
      <c r="AM563" t="s">
        <v>2359</v>
      </c>
      <c r="AN563" t="s">
        <v>57</v>
      </c>
      <c r="AO563">
        <v>6.7</v>
      </c>
      <c r="AP563">
        <v>156</v>
      </c>
      <c r="AQ563">
        <v>318</v>
      </c>
      <c r="AR563" t="s">
        <v>236</v>
      </c>
      <c r="AS563">
        <v>258</v>
      </c>
      <c r="AT563" t="s">
        <v>599</v>
      </c>
      <c r="AU563">
        <v>12000</v>
      </c>
      <c r="AV563" t="s">
        <v>2360</v>
      </c>
      <c r="AW563">
        <v>174</v>
      </c>
      <c r="AX563" t="s">
        <v>2361</v>
      </c>
      <c r="AY563">
        <v>94</v>
      </c>
      <c r="AZ563">
        <v>12396</v>
      </c>
      <c r="BA563">
        <v>0</v>
      </c>
      <c r="BB563">
        <v>0</v>
      </c>
    </row>
    <row r="564" spans="1:54" x14ac:dyDescent="0.2">
      <c r="A564" t="s">
        <v>2362</v>
      </c>
      <c r="B564">
        <v>2010</v>
      </c>
      <c r="C564" s="1">
        <v>65000000</v>
      </c>
      <c r="D564" s="1"/>
      <c r="E564" s="1"/>
      <c r="F564">
        <v>17.989897827859899</v>
      </c>
      <c r="G564">
        <v>100448498</v>
      </c>
      <c r="H564">
        <v>18.425155696400601</v>
      </c>
      <c r="I564" t="s">
        <v>53</v>
      </c>
      <c r="J564" t="s">
        <v>54</v>
      </c>
      <c r="K564" t="s">
        <v>55</v>
      </c>
      <c r="L564">
        <v>95</v>
      </c>
      <c r="M564">
        <v>0</v>
      </c>
      <c r="N564">
        <v>0</v>
      </c>
      <c r="O564">
        <v>0</v>
      </c>
      <c r="P564">
        <v>0</v>
      </c>
      <c r="Q564">
        <v>1</v>
      </c>
      <c r="R564">
        <v>0</v>
      </c>
      <c r="S564">
        <v>0</v>
      </c>
      <c r="T564">
        <v>1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 t="s">
        <v>2363</v>
      </c>
      <c r="AN564" t="s">
        <v>476</v>
      </c>
      <c r="AO564">
        <v>6.6</v>
      </c>
      <c r="AP564">
        <v>307</v>
      </c>
      <c r="AQ564">
        <v>285</v>
      </c>
      <c r="AR564" t="s">
        <v>1662</v>
      </c>
      <c r="AS564">
        <v>480</v>
      </c>
      <c r="AT564" t="s">
        <v>97</v>
      </c>
      <c r="AU564">
        <v>21000</v>
      </c>
      <c r="AV564" t="s">
        <v>1144</v>
      </c>
      <c r="AW564">
        <v>561</v>
      </c>
      <c r="AX564" t="s">
        <v>2364</v>
      </c>
      <c r="AY564">
        <v>490</v>
      </c>
      <c r="AZ564">
        <v>23018</v>
      </c>
      <c r="BA564">
        <v>3</v>
      </c>
      <c r="BB564">
        <v>25000</v>
      </c>
    </row>
    <row r="565" spans="1:54" x14ac:dyDescent="0.2">
      <c r="A565" t="s">
        <v>2365</v>
      </c>
      <c r="B565">
        <v>2014</v>
      </c>
      <c r="C565" s="1">
        <v>65000000</v>
      </c>
      <c r="D565" s="1"/>
      <c r="E565" s="1"/>
      <c r="F565">
        <v>17.989897827859899</v>
      </c>
      <c r="G565">
        <v>115603980</v>
      </c>
      <c r="H565">
        <v>18.565680942675598</v>
      </c>
      <c r="I565" t="s">
        <v>53</v>
      </c>
      <c r="J565" t="s">
        <v>54</v>
      </c>
      <c r="K565" t="s">
        <v>55</v>
      </c>
      <c r="L565">
        <v>137</v>
      </c>
      <c r="M565">
        <v>0</v>
      </c>
      <c r="N565">
        <v>0</v>
      </c>
      <c r="O565">
        <v>0</v>
      </c>
      <c r="P565">
        <v>1</v>
      </c>
      <c r="Q565">
        <v>0</v>
      </c>
      <c r="R565">
        <v>0</v>
      </c>
      <c r="S565">
        <v>0</v>
      </c>
      <c r="T565">
        <v>1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1</v>
      </c>
      <c r="AJ565">
        <v>0</v>
      </c>
      <c r="AK565">
        <v>1</v>
      </c>
      <c r="AL565">
        <v>0</v>
      </c>
      <c r="AM565" t="s">
        <v>2366</v>
      </c>
      <c r="AN565" t="s">
        <v>57</v>
      </c>
      <c r="AO565">
        <v>7.2</v>
      </c>
      <c r="AP565">
        <v>322</v>
      </c>
      <c r="AQ565">
        <v>351</v>
      </c>
      <c r="AR565" t="s">
        <v>420</v>
      </c>
      <c r="AS565">
        <v>11000</v>
      </c>
      <c r="AT565" t="s">
        <v>2367</v>
      </c>
      <c r="AU565">
        <v>769</v>
      </c>
      <c r="AV565" t="s">
        <v>2368</v>
      </c>
      <c r="AW565">
        <v>698</v>
      </c>
      <c r="AX565" t="s">
        <v>2369</v>
      </c>
      <c r="AY565">
        <v>465</v>
      </c>
      <c r="AZ565">
        <v>2938</v>
      </c>
      <c r="BA565">
        <v>0</v>
      </c>
      <c r="BB565">
        <v>35000</v>
      </c>
    </row>
    <row r="566" spans="1:54" x14ac:dyDescent="0.2">
      <c r="A566" t="s">
        <v>2370</v>
      </c>
      <c r="B566">
        <v>2000</v>
      </c>
      <c r="C566" s="1">
        <v>65000000</v>
      </c>
      <c r="D566" s="1"/>
      <c r="E566" s="1"/>
      <c r="F566">
        <v>17.989897827859899</v>
      </c>
      <c r="G566">
        <v>90454043</v>
      </c>
      <c r="H566">
        <v>18.320352467535201</v>
      </c>
      <c r="I566" t="s">
        <v>53</v>
      </c>
      <c r="J566" t="s">
        <v>54</v>
      </c>
      <c r="K566" t="s">
        <v>544</v>
      </c>
      <c r="L566">
        <v>130</v>
      </c>
      <c r="M566">
        <v>1</v>
      </c>
      <c r="N566">
        <v>1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1</v>
      </c>
      <c r="AK566">
        <v>0</v>
      </c>
      <c r="AL566">
        <v>0</v>
      </c>
      <c r="AM566" t="s">
        <v>2371</v>
      </c>
      <c r="AN566" t="s">
        <v>57</v>
      </c>
      <c r="AO566">
        <v>6.4</v>
      </c>
      <c r="AP566">
        <v>169</v>
      </c>
      <c r="AQ566">
        <v>326</v>
      </c>
      <c r="AR566" t="s">
        <v>2372</v>
      </c>
      <c r="AS566">
        <v>16000</v>
      </c>
      <c r="AT566" t="s">
        <v>2372</v>
      </c>
      <c r="AU566">
        <v>16000</v>
      </c>
      <c r="AV566" t="s">
        <v>2373</v>
      </c>
      <c r="AW566">
        <v>495</v>
      </c>
      <c r="AX566" t="s">
        <v>2374</v>
      </c>
      <c r="AY566">
        <v>416</v>
      </c>
      <c r="AZ566">
        <v>17771</v>
      </c>
      <c r="BA566">
        <v>1</v>
      </c>
      <c r="BB566">
        <v>0</v>
      </c>
    </row>
    <row r="567" spans="1:54" x14ac:dyDescent="0.2">
      <c r="A567" t="s">
        <v>2375</v>
      </c>
      <c r="B567">
        <v>1993</v>
      </c>
      <c r="C567" s="1">
        <v>70000000</v>
      </c>
      <c r="D567" s="1"/>
      <c r="E567" s="1"/>
      <c r="F567">
        <v>18.0640058000136</v>
      </c>
      <c r="G567">
        <v>84049211</v>
      </c>
      <c r="H567">
        <v>18.2469130305054</v>
      </c>
      <c r="I567" t="s">
        <v>53</v>
      </c>
      <c r="J567" t="s">
        <v>54</v>
      </c>
      <c r="K567" t="s">
        <v>55</v>
      </c>
      <c r="L567">
        <v>124</v>
      </c>
      <c r="M567">
        <v>1</v>
      </c>
      <c r="N567">
        <v>1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1</v>
      </c>
      <c r="AK567">
        <v>0</v>
      </c>
      <c r="AL567">
        <v>0</v>
      </c>
      <c r="AM567" t="s">
        <v>2376</v>
      </c>
      <c r="AN567" t="s">
        <v>476</v>
      </c>
      <c r="AO567">
        <v>6.4</v>
      </c>
      <c r="AP567">
        <v>74</v>
      </c>
      <c r="AQ567">
        <v>172</v>
      </c>
      <c r="AR567" t="s">
        <v>1363</v>
      </c>
      <c r="AS567">
        <v>212</v>
      </c>
      <c r="AT567" t="s">
        <v>1187</v>
      </c>
      <c r="AU567">
        <v>13000</v>
      </c>
      <c r="AV567" t="s">
        <v>2377</v>
      </c>
      <c r="AW567">
        <v>730</v>
      </c>
      <c r="AX567" t="s">
        <v>2378</v>
      </c>
      <c r="AY567">
        <v>369</v>
      </c>
      <c r="AZ567">
        <v>15229</v>
      </c>
      <c r="BA567">
        <v>1</v>
      </c>
      <c r="BB567">
        <v>0</v>
      </c>
    </row>
    <row r="568" spans="1:54" x14ac:dyDescent="0.2">
      <c r="A568" t="s">
        <v>2379</v>
      </c>
      <c r="B568">
        <v>1996</v>
      </c>
      <c r="C568" s="1">
        <v>50000000</v>
      </c>
      <c r="D568" s="1"/>
      <c r="E568" s="1"/>
      <c r="F568">
        <v>17.727533563392399</v>
      </c>
      <c r="G568">
        <v>70450000</v>
      </c>
      <c r="H568">
        <v>18.070413796309001</v>
      </c>
      <c r="I568" t="s">
        <v>53</v>
      </c>
      <c r="J568" t="s">
        <v>54</v>
      </c>
      <c r="K568" t="s">
        <v>55</v>
      </c>
      <c r="L568">
        <v>108</v>
      </c>
      <c r="M568">
        <v>1</v>
      </c>
      <c r="N568">
        <v>0</v>
      </c>
      <c r="O568">
        <v>0</v>
      </c>
      <c r="P568">
        <v>0</v>
      </c>
      <c r="Q568">
        <v>0</v>
      </c>
      <c r="R568">
        <v>1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1</v>
      </c>
      <c r="AK568">
        <v>0</v>
      </c>
      <c r="AL568">
        <v>0</v>
      </c>
      <c r="AM568" t="s">
        <v>2380</v>
      </c>
      <c r="AN568" t="s">
        <v>476</v>
      </c>
      <c r="AO568">
        <v>6</v>
      </c>
      <c r="AP568">
        <v>72</v>
      </c>
      <c r="AQ568">
        <v>189</v>
      </c>
      <c r="AR568" t="s">
        <v>910</v>
      </c>
      <c r="AS568">
        <v>610</v>
      </c>
      <c r="AT568" t="s">
        <v>356</v>
      </c>
      <c r="AU568">
        <v>848</v>
      </c>
      <c r="AV568" t="s">
        <v>2381</v>
      </c>
      <c r="AW568">
        <v>517</v>
      </c>
      <c r="AX568" t="s">
        <v>916</v>
      </c>
      <c r="AY568">
        <v>461</v>
      </c>
      <c r="AZ568">
        <v>2913</v>
      </c>
      <c r="BA568">
        <v>2</v>
      </c>
      <c r="BB568">
        <v>0</v>
      </c>
    </row>
    <row r="569" spans="1:54" x14ac:dyDescent="0.2">
      <c r="A569" t="s">
        <v>2382</v>
      </c>
      <c r="B569">
        <v>2000</v>
      </c>
      <c r="C569" s="1">
        <v>60000000</v>
      </c>
      <c r="D569" s="1"/>
      <c r="E569" s="1"/>
      <c r="F569">
        <v>17.9098551201864</v>
      </c>
      <c r="G569">
        <v>69688384</v>
      </c>
      <c r="H569">
        <v>18.05954420474</v>
      </c>
      <c r="I569" t="s">
        <v>53</v>
      </c>
      <c r="J569" t="s">
        <v>54</v>
      </c>
      <c r="K569" t="s">
        <v>55</v>
      </c>
      <c r="L569">
        <v>104</v>
      </c>
      <c r="M569">
        <v>0</v>
      </c>
      <c r="N569">
        <v>0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1</v>
      </c>
      <c r="V569">
        <v>1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 t="s">
        <v>2383</v>
      </c>
      <c r="AN569" t="s">
        <v>88</v>
      </c>
      <c r="AO569">
        <v>6.1</v>
      </c>
      <c r="AP569">
        <v>86</v>
      </c>
      <c r="AQ569">
        <v>139</v>
      </c>
      <c r="AR569" t="s">
        <v>509</v>
      </c>
      <c r="AS569">
        <v>226</v>
      </c>
      <c r="AT569" t="s">
        <v>684</v>
      </c>
      <c r="AU569">
        <v>13000</v>
      </c>
      <c r="AV569" t="s">
        <v>2384</v>
      </c>
      <c r="AW569">
        <v>718</v>
      </c>
      <c r="AX569" t="s">
        <v>2385</v>
      </c>
      <c r="AY569">
        <v>577</v>
      </c>
      <c r="AZ569">
        <v>16452</v>
      </c>
      <c r="BA569">
        <v>1</v>
      </c>
      <c r="BB569">
        <v>0</v>
      </c>
    </row>
    <row r="570" spans="1:54" x14ac:dyDescent="0.2">
      <c r="A570" t="s">
        <v>2386</v>
      </c>
      <c r="B570">
        <v>2006</v>
      </c>
      <c r="C570" s="1">
        <v>63000000</v>
      </c>
      <c r="D570" s="1"/>
      <c r="E570" s="1"/>
      <c r="F570">
        <v>17.9586452843558</v>
      </c>
      <c r="G570">
        <v>70236496</v>
      </c>
      <c r="H570">
        <v>18.067378619942001</v>
      </c>
      <c r="I570" t="s">
        <v>53</v>
      </c>
      <c r="J570" t="s">
        <v>54</v>
      </c>
      <c r="K570" t="s">
        <v>55</v>
      </c>
      <c r="L570">
        <v>129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</v>
      </c>
      <c r="U570">
        <v>0</v>
      </c>
      <c r="V570">
        <v>0</v>
      </c>
      <c r="W570">
        <v>0</v>
      </c>
      <c r="X570">
        <v>0</v>
      </c>
      <c r="Y570">
        <v>1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1</v>
      </c>
      <c r="AK570">
        <v>0</v>
      </c>
      <c r="AL570">
        <v>0</v>
      </c>
      <c r="AM570" t="s">
        <v>2387</v>
      </c>
      <c r="AN570" t="s">
        <v>57</v>
      </c>
      <c r="AO570">
        <v>6</v>
      </c>
      <c r="AP570">
        <v>242</v>
      </c>
      <c r="AQ570">
        <v>564</v>
      </c>
      <c r="AR570" t="s">
        <v>2200</v>
      </c>
      <c r="AS570">
        <v>0</v>
      </c>
      <c r="AT570" t="s">
        <v>510</v>
      </c>
      <c r="AU570">
        <v>12000</v>
      </c>
      <c r="AV570" t="s">
        <v>2388</v>
      </c>
      <c r="AW570">
        <v>1000</v>
      </c>
      <c r="AX570" t="s">
        <v>1190</v>
      </c>
      <c r="AY570">
        <v>625</v>
      </c>
      <c r="AZ570">
        <v>14421</v>
      </c>
      <c r="BA570">
        <v>0</v>
      </c>
      <c r="BB570">
        <v>0</v>
      </c>
    </row>
    <row r="571" spans="1:54" x14ac:dyDescent="0.2">
      <c r="A571" t="s">
        <v>2389</v>
      </c>
      <c r="B571">
        <v>2003</v>
      </c>
      <c r="C571" s="1">
        <v>65000000</v>
      </c>
      <c r="D571" s="1"/>
      <c r="E571" s="1"/>
      <c r="F571">
        <v>17.989897827859899</v>
      </c>
      <c r="G571">
        <v>63695760</v>
      </c>
      <c r="H571">
        <v>17.969628556317598</v>
      </c>
      <c r="I571" t="s">
        <v>53</v>
      </c>
      <c r="J571" t="s">
        <v>54</v>
      </c>
      <c r="K571" t="s">
        <v>55</v>
      </c>
      <c r="L571">
        <v>117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 t="s">
        <v>2390</v>
      </c>
      <c r="AN571" t="s">
        <v>57</v>
      </c>
      <c r="AO571">
        <v>6.4</v>
      </c>
      <c r="AP571">
        <v>141</v>
      </c>
      <c r="AQ571">
        <v>264</v>
      </c>
      <c r="AR571" t="s">
        <v>279</v>
      </c>
      <c r="AS571">
        <v>179</v>
      </c>
      <c r="AT571" t="s">
        <v>1026</v>
      </c>
      <c r="AU571">
        <v>8000</v>
      </c>
      <c r="AV571" t="s">
        <v>85</v>
      </c>
      <c r="AW571">
        <v>4000</v>
      </c>
      <c r="AX571" t="s">
        <v>2391</v>
      </c>
      <c r="AY571">
        <v>403</v>
      </c>
      <c r="AZ571">
        <v>12850</v>
      </c>
      <c r="BA571">
        <v>1</v>
      </c>
      <c r="BB571">
        <v>0</v>
      </c>
    </row>
    <row r="572" spans="1:54" x14ac:dyDescent="0.2">
      <c r="A572" t="s">
        <v>2392</v>
      </c>
      <c r="B572">
        <v>2012</v>
      </c>
      <c r="C572" s="1">
        <v>65000000</v>
      </c>
      <c r="D572" s="1"/>
      <c r="E572" s="1"/>
      <c r="F572">
        <v>17.989897827859899</v>
      </c>
      <c r="G572">
        <v>59617068</v>
      </c>
      <c r="H572">
        <v>17.9034524668768</v>
      </c>
      <c r="I572" t="s">
        <v>53</v>
      </c>
      <c r="J572" t="s">
        <v>54</v>
      </c>
      <c r="K572" t="s">
        <v>55</v>
      </c>
      <c r="L572">
        <v>99</v>
      </c>
      <c r="M572">
        <v>0</v>
      </c>
      <c r="N572">
        <v>0</v>
      </c>
      <c r="O572">
        <v>0</v>
      </c>
      <c r="P572">
        <v>0</v>
      </c>
      <c r="Q572">
        <v>1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1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 t="s">
        <v>2393</v>
      </c>
      <c r="AN572" t="s">
        <v>476</v>
      </c>
      <c r="AO572">
        <v>6.4</v>
      </c>
      <c r="AP572">
        <v>313</v>
      </c>
      <c r="AQ572">
        <v>310</v>
      </c>
      <c r="AR572" t="s">
        <v>2394</v>
      </c>
      <c r="AS572">
        <v>119</v>
      </c>
      <c r="AT572" t="s">
        <v>1440</v>
      </c>
      <c r="AU572">
        <v>600</v>
      </c>
      <c r="AV572" t="s">
        <v>646</v>
      </c>
      <c r="AW572">
        <v>346</v>
      </c>
      <c r="AX572" t="s">
        <v>2395</v>
      </c>
      <c r="AY572">
        <v>174</v>
      </c>
      <c r="AZ572">
        <v>1375</v>
      </c>
      <c r="BA572">
        <v>0</v>
      </c>
      <c r="BB572">
        <v>59000</v>
      </c>
    </row>
    <row r="573" spans="1:54" x14ac:dyDescent="0.2">
      <c r="A573" t="s">
        <v>2396</v>
      </c>
      <c r="B573">
        <v>2014</v>
      </c>
      <c r="C573" s="1">
        <v>65000000</v>
      </c>
      <c r="D573" s="1"/>
      <c r="E573" s="1"/>
      <c r="F573">
        <v>17.989897827859899</v>
      </c>
      <c r="G573">
        <v>85911262</v>
      </c>
      <c r="H573">
        <v>18.268825484297999</v>
      </c>
      <c r="I573" t="s">
        <v>53</v>
      </c>
      <c r="J573" t="s">
        <v>54</v>
      </c>
      <c r="K573" t="s">
        <v>55</v>
      </c>
      <c r="L573">
        <v>118</v>
      </c>
      <c r="M573">
        <v>0</v>
      </c>
      <c r="N573">
        <v>0</v>
      </c>
      <c r="O573">
        <v>0</v>
      </c>
      <c r="P573">
        <v>0</v>
      </c>
      <c r="Q573">
        <v>1</v>
      </c>
      <c r="R573">
        <v>0</v>
      </c>
      <c r="S573">
        <v>0</v>
      </c>
      <c r="T573">
        <v>1</v>
      </c>
      <c r="U573">
        <v>1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1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 t="s">
        <v>2397</v>
      </c>
      <c r="AN573" t="s">
        <v>88</v>
      </c>
      <c r="AO573">
        <v>5.2</v>
      </c>
      <c r="AP573">
        <v>176</v>
      </c>
      <c r="AQ573">
        <v>213</v>
      </c>
      <c r="AR573" t="s">
        <v>2398</v>
      </c>
      <c r="AS573">
        <v>87</v>
      </c>
      <c r="AT573" t="s">
        <v>2399</v>
      </c>
      <c r="AU573">
        <v>2000</v>
      </c>
      <c r="AV573" t="s">
        <v>1787</v>
      </c>
      <c r="AW573">
        <v>1000</v>
      </c>
      <c r="AX573" t="s">
        <v>2400</v>
      </c>
      <c r="AY573">
        <v>929</v>
      </c>
      <c r="AZ573">
        <v>4796</v>
      </c>
      <c r="BA573">
        <v>6</v>
      </c>
      <c r="BB573">
        <v>16000</v>
      </c>
    </row>
    <row r="574" spans="1:54" x14ac:dyDescent="0.2">
      <c r="A574" t="s">
        <v>2401</v>
      </c>
      <c r="B574">
        <v>2015</v>
      </c>
      <c r="C574">
        <v>50100000</v>
      </c>
      <c r="F574">
        <v>17.729531566055101</v>
      </c>
      <c r="G574">
        <v>53846915</v>
      </c>
      <c r="H574">
        <v>17.8016556711605</v>
      </c>
      <c r="I574" t="s">
        <v>53</v>
      </c>
      <c r="J574" t="s">
        <v>54</v>
      </c>
      <c r="K574" t="s">
        <v>55</v>
      </c>
      <c r="L574">
        <v>105</v>
      </c>
      <c r="M574">
        <v>0</v>
      </c>
      <c r="N574">
        <v>0</v>
      </c>
      <c r="O574">
        <v>0</v>
      </c>
      <c r="P574">
        <v>0</v>
      </c>
      <c r="Q574">
        <v>1</v>
      </c>
      <c r="R574">
        <v>1</v>
      </c>
      <c r="S574">
        <v>0</v>
      </c>
      <c r="T574">
        <v>1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 t="s">
        <v>2402</v>
      </c>
      <c r="AN574" t="s">
        <v>476</v>
      </c>
      <c r="AO574">
        <v>6.6</v>
      </c>
      <c r="AP574">
        <v>279</v>
      </c>
      <c r="AQ574">
        <v>221</v>
      </c>
      <c r="AR574" t="s">
        <v>2403</v>
      </c>
      <c r="AS574">
        <v>43</v>
      </c>
      <c r="AT574" t="s">
        <v>137</v>
      </c>
      <c r="AU574">
        <v>10000</v>
      </c>
      <c r="AV574" t="s">
        <v>1396</v>
      </c>
      <c r="AW574">
        <v>806</v>
      </c>
      <c r="AX574" t="s">
        <v>2404</v>
      </c>
      <c r="AY574">
        <v>523</v>
      </c>
      <c r="AZ574">
        <v>11943</v>
      </c>
      <c r="BA574">
        <v>0</v>
      </c>
      <c r="BB574">
        <v>23000</v>
      </c>
    </row>
    <row r="575" spans="1:54" x14ac:dyDescent="0.2">
      <c r="A575" t="s">
        <v>2405</v>
      </c>
      <c r="B575">
        <v>2012</v>
      </c>
      <c r="C575" s="1">
        <v>65000000</v>
      </c>
      <c r="D575" s="1"/>
      <c r="E575" s="1"/>
      <c r="F575">
        <v>17.989897827859899</v>
      </c>
      <c r="G575">
        <v>54758461</v>
      </c>
      <c r="H575">
        <v>17.818442453533802</v>
      </c>
      <c r="I575" t="s">
        <v>53</v>
      </c>
      <c r="J575" t="s">
        <v>54</v>
      </c>
      <c r="K575" t="s">
        <v>55</v>
      </c>
      <c r="L575">
        <v>103</v>
      </c>
      <c r="M575">
        <v>1</v>
      </c>
      <c r="N575">
        <v>0</v>
      </c>
      <c r="O575">
        <v>0</v>
      </c>
      <c r="P575">
        <v>0</v>
      </c>
      <c r="Q575">
        <v>1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1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 t="s">
        <v>2406</v>
      </c>
      <c r="AN575" t="s">
        <v>57</v>
      </c>
      <c r="AO575">
        <v>6.3</v>
      </c>
      <c r="AP575">
        <v>241</v>
      </c>
      <c r="AQ575">
        <v>238</v>
      </c>
      <c r="AR575" t="s">
        <v>248</v>
      </c>
      <c r="AS575">
        <v>368</v>
      </c>
      <c r="AT575" t="s">
        <v>71</v>
      </c>
      <c r="AU575">
        <v>27000</v>
      </c>
      <c r="AV575" t="s">
        <v>2407</v>
      </c>
      <c r="AW575">
        <v>1000</v>
      </c>
      <c r="AX575" t="s">
        <v>2408</v>
      </c>
      <c r="AY575">
        <v>520</v>
      </c>
      <c r="AZ575">
        <v>29808</v>
      </c>
      <c r="BA575">
        <v>3</v>
      </c>
      <c r="BB575">
        <v>18000</v>
      </c>
    </row>
    <row r="576" spans="1:54" x14ac:dyDescent="0.2">
      <c r="A576" t="s">
        <v>2409</v>
      </c>
      <c r="B576">
        <v>2004</v>
      </c>
      <c r="C576" s="1">
        <v>65000000</v>
      </c>
      <c r="D576" s="1"/>
      <c r="E576" s="1"/>
      <c r="F576">
        <v>17.989897827859899</v>
      </c>
      <c r="G576">
        <v>52397389</v>
      </c>
      <c r="H576">
        <v>17.774367319805499</v>
      </c>
      <c r="I576" t="s">
        <v>53</v>
      </c>
      <c r="J576" t="s">
        <v>54</v>
      </c>
      <c r="K576" t="s">
        <v>55</v>
      </c>
      <c r="L576">
        <v>122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0</v>
      </c>
      <c r="Y576">
        <v>0</v>
      </c>
      <c r="Z576">
        <v>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1</v>
      </c>
      <c r="AH576">
        <v>0</v>
      </c>
      <c r="AI576">
        <v>0</v>
      </c>
      <c r="AJ576">
        <v>1</v>
      </c>
      <c r="AK576">
        <v>0</v>
      </c>
      <c r="AL576">
        <v>0</v>
      </c>
      <c r="AM576" t="s">
        <v>2410</v>
      </c>
      <c r="AN576" t="s">
        <v>476</v>
      </c>
      <c r="AO576">
        <v>5.9</v>
      </c>
      <c r="AP576">
        <v>185</v>
      </c>
      <c r="AQ576">
        <v>514</v>
      </c>
      <c r="AR576" t="s">
        <v>2411</v>
      </c>
      <c r="AS576">
        <v>687</v>
      </c>
      <c r="AT576" t="s">
        <v>237</v>
      </c>
      <c r="AU576">
        <v>16000</v>
      </c>
      <c r="AV576" t="s">
        <v>2412</v>
      </c>
      <c r="AW576">
        <v>1000</v>
      </c>
      <c r="AX576" t="s">
        <v>708</v>
      </c>
      <c r="AY576">
        <v>957</v>
      </c>
      <c r="AZ576">
        <v>19764</v>
      </c>
      <c r="BA576">
        <v>0</v>
      </c>
      <c r="BB576">
        <v>0</v>
      </c>
    </row>
    <row r="577" spans="1:54" x14ac:dyDescent="0.2">
      <c r="A577" t="s">
        <v>2413</v>
      </c>
      <c r="B577">
        <v>2008</v>
      </c>
      <c r="C577" s="1">
        <v>45000000</v>
      </c>
      <c r="D577" s="1"/>
      <c r="E577" s="1"/>
      <c r="F577">
        <v>17.622173047734599</v>
      </c>
      <c r="G577">
        <v>36064910</v>
      </c>
      <c r="H577">
        <v>17.4008309284226</v>
      </c>
      <c r="I577" t="s">
        <v>53</v>
      </c>
      <c r="J577" t="s">
        <v>54</v>
      </c>
      <c r="K577" t="s">
        <v>55</v>
      </c>
      <c r="L577">
        <v>111</v>
      </c>
      <c r="M577">
        <v>1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1</v>
      </c>
      <c r="AH577">
        <v>0</v>
      </c>
      <c r="AI577">
        <v>0</v>
      </c>
      <c r="AJ577">
        <v>1</v>
      </c>
      <c r="AK577">
        <v>0</v>
      </c>
      <c r="AL577">
        <v>0</v>
      </c>
      <c r="AM577" t="s">
        <v>2414</v>
      </c>
      <c r="AN577" t="s">
        <v>476</v>
      </c>
      <c r="AO577">
        <v>6.4</v>
      </c>
      <c r="AP577">
        <v>230</v>
      </c>
      <c r="AQ577">
        <v>211</v>
      </c>
      <c r="AR577" t="s">
        <v>2161</v>
      </c>
      <c r="AS577">
        <v>545</v>
      </c>
      <c r="AT577" t="s">
        <v>253</v>
      </c>
      <c r="AU577">
        <v>26000</v>
      </c>
      <c r="AV577" t="s">
        <v>1908</v>
      </c>
      <c r="AW577">
        <v>872</v>
      </c>
      <c r="AX577" t="s">
        <v>1524</v>
      </c>
      <c r="AY577">
        <v>805</v>
      </c>
      <c r="AZ577">
        <v>28643</v>
      </c>
      <c r="BA577">
        <v>4</v>
      </c>
      <c r="BB577">
        <v>0</v>
      </c>
    </row>
    <row r="578" spans="1:54" x14ac:dyDescent="0.2">
      <c r="A578" t="s">
        <v>2415</v>
      </c>
      <c r="B578">
        <v>1996</v>
      </c>
      <c r="C578" s="1">
        <v>65000000</v>
      </c>
      <c r="D578" s="1"/>
      <c r="E578" s="1"/>
      <c r="F578">
        <v>17.989897827859899</v>
      </c>
      <c r="G578">
        <v>33328051</v>
      </c>
      <c r="H578">
        <v>17.321909972726601</v>
      </c>
      <c r="I578" t="s">
        <v>53</v>
      </c>
      <c r="J578" t="s">
        <v>54</v>
      </c>
      <c r="K578" t="s">
        <v>55</v>
      </c>
      <c r="L578">
        <v>121</v>
      </c>
      <c r="M578">
        <v>1</v>
      </c>
      <c r="N578">
        <v>0</v>
      </c>
      <c r="O578">
        <v>0</v>
      </c>
      <c r="P578">
        <v>0</v>
      </c>
      <c r="Q578">
        <v>0</v>
      </c>
      <c r="R578">
        <v>1</v>
      </c>
      <c r="S578">
        <v>0</v>
      </c>
      <c r="T578">
        <v>1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1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1</v>
      </c>
      <c r="AK578">
        <v>0</v>
      </c>
      <c r="AL578">
        <v>0</v>
      </c>
      <c r="AM578" t="s">
        <v>2416</v>
      </c>
      <c r="AN578" t="s">
        <v>476</v>
      </c>
      <c r="AO578">
        <v>6.7</v>
      </c>
      <c r="AP578">
        <v>94</v>
      </c>
      <c r="AQ578">
        <v>285</v>
      </c>
      <c r="AR578" t="s">
        <v>1363</v>
      </c>
      <c r="AS578">
        <v>212</v>
      </c>
      <c r="AT578" t="s">
        <v>2417</v>
      </c>
      <c r="AU578">
        <v>394</v>
      </c>
      <c r="AV578" t="s">
        <v>2418</v>
      </c>
      <c r="AW578">
        <v>380</v>
      </c>
      <c r="AX578" t="s">
        <v>2419</v>
      </c>
      <c r="AY578">
        <v>263</v>
      </c>
      <c r="AZ578">
        <v>1531</v>
      </c>
      <c r="BA578">
        <v>2</v>
      </c>
      <c r="BB578">
        <v>4000</v>
      </c>
    </row>
    <row r="579" spans="1:54" x14ac:dyDescent="0.2">
      <c r="A579" t="s">
        <v>2420</v>
      </c>
      <c r="B579">
        <v>2000</v>
      </c>
      <c r="C579" s="1">
        <v>65000000</v>
      </c>
      <c r="D579" s="1"/>
      <c r="E579" s="1"/>
      <c r="F579">
        <v>17.989897827859899</v>
      </c>
      <c r="G579">
        <v>32598931</v>
      </c>
      <c r="H579">
        <v>17.2997900543882</v>
      </c>
      <c r="I579" t="s">
        <v>53</v>
      </c>
      <c r="J579" t="s">
        <v>54</v>
      </c>
      <c r="K579" t="s">
        <v>55</v>
      </c>
      <c r="L579">
        <v>135</v>
      </c>
      <c r="M579">
        <v>1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1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0</v>
      </c>
      <c r="AM579" t="s">
        <v>2421</v>
      </c>
      <c r="AN579" t="s">
        <v>476</v>
      </c>
      <c r="AO579">
        <v>6.2</v>
      </c>
      <c r="AP579">
        <v>134</v>
      </c>
      <c r="AQ579">
        <v>265</v>
      </c>
      <c r="AR579" t="s">
        <v>2422</v>
      </c>
      <c r="AS579">
        <v>138</v>
      </c>
      <c r="AT579" t="s">
        <v>2423</v>
      </c>
      <c r="AU579">
        <v>324</v>
      </c>
      <c r="AV579" t="s">
        <v>1474</v>
      </c>
      <c r="AW579">
        <v>192</v>
      </c>
      <c r="AX579" t="s">
        <v>2424</v>
      </c>
      <c r="AY579">
        <v>184</v>
      </c>
      <c r="AZ579">
        <v>1013</v>
      </c>
      <c r="BA579">
        <v>1</v>
      </c>
      <c r="BB579">
        <v>892</v>
      </c>
    </row>
    <row r="580" spans="1:54" x14ac:dyDescent="0.2">
      <c r="A580" t="s">
        <v>2425</v>
      </c>
      <c r="B580">
        <v>2005</v>
      </c>
      <c r="C580" s="1">
        <v>65000000</v>
      </c>
      <c r="D580" s="1"/>
      <c r="E580" s="1"/>
      <c r="F580">
        <v>17.989897827859899</v>
      </c>
      <c r="G580">
        <v>28045540</v>
      </c>
      <c r="H580">
        <v>17.1493401755083</v>
      </c>
      <c r="I580" t="s">
        <v>53</v>
      </c>
      <c r="J580" t="s">
        <v>54</v>
      </c>
      <c r="K580" t="s">
        <v>55</v>
      </c>
      <c r="L580">
        <v>101</v>
      </c>
      <c r="M580">
        <v>1</v>
      </c>
      <c r="N580">
        <v>1</v>
      </c>
      <c r="O580">
        <v>0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1</v>
      </c>
      <c r="V580">
        <v>1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1</v>
      </c>
      <c r="AH580">
        <v>0</v>
      </c>
      <c r="AI580">
        <v>0</v>
      </c>
      <c r="AJ580">
        <v>0</v>
      </c>
      <c r="AK580">
        <v>0</v>
      </c>
      <c r="AL580">
        <v>0</v>
      </c>
      <c r="AM580" t="s">
        <v>2426</v>
      </c>
      <c r="AN580" t="s">
        <v>88</v>
      </c>
      <c r="AO580">
        <v>6.1</v>
      </c>
      <c r="AP580">
        <v>136</v>
      </c>
      <c r="AQ580">
        <v>202</v>
      </c>
      <c r="AR580" t="s">
        <v>190</v>
      </c>
      <c r="AS580">
        <v>4000</v>
      </c>
      <c r="AT580" t="s">
        <v>416</v>
      </c>
      <c r="AU580">
        <v>17000</v>
      </c>
      <c r="AV580" t="s">
        <v>506</v>
      </c>
      <c r="AW580">
        <v>14000</v>
      </c>
      <c r="AX580" t="s">
        <v>2427</v>
      </c>
      <c r="AY580">
        <v>539</v>
      </c>
      <c r="AZ580">
        <v>32232</v>
      </c>
      <c r="BA580">
        <v>0</v>
      </c>
      <c r="BB580">
        <v>0</v>
      </c>
    </row>
    <row r="581" spans="1:54" x14ac:dyDescent="0.2">
      <c r="A581" t="s">
        <v>2428</v>
      </c>
      <c r="B581">
        <v>1999</v>
      </c>
      <c r="C581" s="1">
        <v>63000000</v>
      </c>
      <c r="D581" s="1"/>
      <c r="E581" s="1"/>
      <c r="F581">
        <v>17.9586452843558</v>
      </c>
      <c r="G581">
        <v>37023395</v>
      </c>
      <c r="H581">
        <v>17.427060568090099</v>
      </c>
      <c r="I581" t="s">
        <v>53</v>
      </c>
      <c r="J581" t="s">
        <v>54</v>
      </c>
      <c r="K581" t="s">
        <v>55</v>
      </c>
      <c r="L581">
        <v>151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1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 t="s">
        <v>2429</v>
      </c>
      <c r="AN581" t="s">
        <v>476</v>
      </c>
      <c r="AO581">
        <v>8.8000000000000007</v>
      </c>
      <c r="AP581">
        <v>315</v>
      </c>
      <c r="AQ581">
        <v>2968</v>
      </c>
      <c r="AR581" t="s">
        <v>496</v>
      </c>
      <c r="AS581">
        <v>21000</v>
      </c>
      <c r="AT581" t="s">
        <v>260</v>
      </c>
      <c r="AU581">
        <v>11000</v>
      </c>
      <c r="AV581" t="s">
        <v>2430</v>
      </c>
      <c r="AW581">
        <v>783</v>
      </c>
      <c r="AX581" t="s">
        <v>2431</v>
      </c>
      <c r="AY581">
        <v>637</v>
      </c>
      <c r="AZ581">
        <v>13209</v>
      </c>
      <c r="BA581">
        <v>2</v>
      </c>
      <c r="BB581">
        <v>48000</v>
      </c>
    </row>
    <row r="582" spans="1:54" x14ac:dyDescent="0.2">
      <c r="A582" t="s">
        <v>2432</v>
      </c>
      <c r="B582">
        <v>2006</v>
      </c>
      <c r="C582" s="1">
        <v>65000000</v>
      </c>
      <c r="D582" s="1"/>
      <c r="E582" s="1"/>
      <c r="F582">
        <v>17.989897827859899</v>
      </c>
      <c r="G582">
        <v>43532294</v>
      </c>
      <c r="H582">
        <v>17.589013611427799</v>
      </c>
      <c r="I582" t="s">
        <v>53</v>
      </c>
      <c r="J582" t="s">
        <v>54</v>
      </c>
      <c r="K582" t="s">
        <v>55</v>
      </c>
      <c r="L582">
        <v>131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1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1</v>
      </c>
      <c r="AJ582">
        <v>0</v>
      </c>
      <c r="AK582">
        <v>0</v>
      </c>
      <c r="AL582">
        <v>0</v>
      </c>
      <c r="AM582" t="s">
        <v>2433</v>
      </c>
      <c r="AN582" t="s">
        <v>88</v>
      </c>
      <c r="AO582">
        <v>7.1</v>
      </c>
      <c r="AP582">
        <v>96</v>
      </c>
      <c r="AQ582">
        <v>175</v>
      </c>
      <c r="AR582" t="s">
        <v>248</v>
      </c>
      <c r="AS582">
        <v>368</v>
      </c>
      <c r="AT582" t="s">
        <v>487</v>
      </c>
      <c r="AU582">
        <v>11000</v>
      </c>
      <c r="AV582" t="s">
        <v>2434</v>
      </c>
      <c r="AW582">
        <v>529</v>
      </c>
      <c r="AX582" t="s">
        <v>2435</v>
      </c>
      <c r="AY582">
        <v>383</v>
      </c>
      <c r="AZ582">
        <v>12088</v>
      </c>
      <c r="BA582">
        <v>0</v>
      </c>
      <c r="BB582">
        <v>0</v>
      </c>
    </row>
    <row r="583" spans="1:54" x14ac:dyDescent="0.2">
      <c r="A583" t="s">
        <v>2436</v>
      </c>
      <c r="B583">
        <v>1991</v>
      </c>
      <c r="C583" s="1">
        <v>70000000</v>
      </c>
      <c r="D583" s="1"/>
      <c r="E583" s="1"/>
      <c r="F583">
        <v>18.0640058000136</v>
      </c>
      <c r="G583">
        <v>17218080</v>
      </c>
      <c r="H583">
        <v>16.6614705524896</v>
      </c>
      <c r="I583" t="s">
        <v>53</v>
      </c>
      <c r="J583" t="s">
        <v>54</v>
      </c>
      <c r="K583" t="s">
        <v>55</v>
      </c>
      <c r="L583">
        <v>100</v>
      </c>
      <c r="M583">
        <v>1</v>
      </c>
      <c r="N583">
        <v>1</v>
      </c>
      <c r="O583">
        <v>0</v>
      </c>
      <c r="P583">
        <v>0</v>
      </c>
      <c r="Q583">
        <v>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 t="s">
        <v>2437</v>
      </c>
      <c r="AN583" t="s">
        <v>476</v>
      </c>
      <c r="AO583">
        <v>5.7</v>
      </c>
      <c r="AP583">
        <v>60</v>
      </c>
      <c r="AQ583">
        <v>249</v>
      </c>
      <c r="AR583" t="s">
        <v>2438</v>
      </c>
      <c r="AS583">
        <v>36</v>
      </c>
      <c r="AT583" t="s">
        <v>684</v>
      </c>
      <c r="AU583">
        <v>13000</v>
      </c>
      <c r="AV583" t="s">
        <v>980</v>
      </c>
      <c r="AW583">
        <v>773</v>
      </c>
      <c r="AX583" t="s">
        <v>2439</v>
      </c>
      <c r="AY583">
        <v>554</v>
      </c>
      <c r="AZ583">
        <v>15944</v>
      </c>
      <c r="BA583">
        <v>0</v>
      </c>
      <c r="BB583">
        <v>0</v>
      </c>
    </row>
    <row r="584" spans="1:54" x14ac:dyDescent="0.2">
      <c r="A584" t="s">
        <v>2440</v>
      </c>
      <c r="B584">
        <v>2014</v>
      </c>
      <c r="C584" s="1">
        <v>65000000</v>
      </c>
      <c r="D584" s="1"/>
      <c r="E584" s="1"/>
      <c r="F584">
        <v>17.989897827859899</v>
      </c>
      <c r="G584">
        <v>13750556</v>
      </c>
      <c r="H584">
        <v>16.436589817622998</v>
      </c>
      <c r="I584" t="s">
        <v>53</v>
      </c>
      <c r="J584" t="s">
        <v>54</v>
      </c>
      <c r="K584" t="s">
        <v>544</v>
      </c>
      <c r="L584">
        <v>102</v>
      </c>
      <c r="M584">
        <v>1</v>
      </c>
      <c r="N584">
        <v>0</v>
      </c>
      <c r="O584">
        <v>0</v>
      </c>
      <c r="P584">
        <v>0</v>
      </c>
      <c r="Q584">
        <v>0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1</v>
      </c>
      <c r="AK584">
        <v>0</v>
      </c>
      <c r="AL584">
        <v>0</v>
      </c>
      <c r="AM584" t="s">
        <v>2441</v>
      </c>
      <c r="AN584" t="s">
        <v>476</v>
      </c>
      <c r="AO584">
        <v>6.5</v>
      </c>
      <c r="AP584">
        <v>339</v>
      </c>
      <c r="AQ584">
        <v>239</v>
      </c>
      <c r="AR584" t="s">
        <v>2442</v>
      </c>
      <c r="AS584">
        <v>436</v>
      </c>
      <c r="AT584" t="s">
        <v>73</v>
      </c>
      <c r="AU584">
        <v>23000</v>
      </c>
      <c r="AV584" t="s">
        <v>684</v>
      </c>
      <c r="AW584">
        <v>13000</v>
      </c>
      <c r="AX584" t="s">
        <v>162</v>
      </c>
      <c r="AY584">
        <v>6000</v>
      </c>
      <c r="AZ584">
        <v>49433</v>
      </c>
      <c r="BA584">
        <v>3</v>
      </c>
      <c r="BB584">
        <v>32000</v>
      </c>
    </row>
    <row r="585" spans="1:54" x14ac:dyDescent="0.2">
      <c r="A585" t="s">
        <v>2443</v>
      </c>
      <c r="B585">
        <v>1999</v>
      </c>
      <c r="C585" s="1">
        <v>64000000</v>
      </c>
      <c r="D585" s="1"/>
      <c r="E585" s="1"/>
      <c r="F585">
        <v>17.9743936413239</v>
      </c>
      <c r="G585">
        <v>31054924</v>
      </c>
      <c r="H585">
        <v>17.251267936701598</v>
      </c>
      <c r="I585" t="s">
        <v>53</v>
      </c>
      <c r="J585" t="s">
        <v>54</v>
      </c>
      <c r="K585" t="s">
        <v>55</v>
      </c>
      <c r="L585">
        <v>133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1</v>
      </c>
      <c r="AD585">
        <v>0</v>
      </c>
      <c r="AE585">
        <v>0</v>
      </c>
      <c r="AF585">
        <v>1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 t="s">
        <v>2444</v>
      </c>
      <c r="AN585" t="s">
        <v>476</v>
      </c>
      <c r="AO585">
        <v>5.0999999999999996</v>
      </c>
      <c r="AP585">
        <v>96</v>
      </c>
      <c r="AQ585">
        <v>290</v>
      </c>
      <c r="AR585" t="s">
        <v>2445</v>
      </c>
      <c r="AS585">
        <v>521</v>
      </c>
      <c r="AT585" t="s">
        <v>295</v>
      </c>
      <c r="AU585">
        <v>11000</v>
      </c>
      <c r="AV585" t="s">
        <v>163</v>
      </c>
      <c r="AW585">
        <v>1000</v>
      </c>
      <c r="AX585" t="s">
        <v>2446</v>
      </c>
      <c r="AY585">
        <v>970</v>
      </c>
      <c r="AZ585">
        <v>16710</v>
      </c>
      <c r="BA585">
        <v>1</v>
      </c>
      <c r="BB585">
        <v>295</v>
      </c>
    </row>
    <row r="586" spans="1:54" x14ac:dyDescent="0.2">
      <c r="A586" t="s">
        <v>2447</v>
      </c>
      <c r="B586">
        <v>2002</v>
      </c>
      <c r="C586" s="1">
        <v>63000000</v>
      </c>
      <c r="D586" s="1"/>
      <c r="E586" s="1"/>
      <c r="F586">
        <v>17.9586452843558</v>
      </c>
      <c r="G586">
        <v>213079163</v>
      </c>
      <c r="H586">
        <v>19.177174311903201</v>
      </c>
      <c r="I586" t="s">
        <v>53</v>
      </c>
      <c r="J586" t="s">
        <v>54</v>
      </c>
      <c r="K586" t="s">
        <v>55</v>
      </c>
      <c r="L586">
        <v>94</v>
      </c>
      <c r="M586">
        <v>1</v>
      </c>
      <c r="N586">
        <v>0</v>
      </c>
      <c r="O586">
        <v>0</v>
      </c>
      <c r="P586">
        <v>0</v>
      </c>
      <c r="Q586">
        <v>1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 t="s">
        <v>2448</v>
      </c>
      <c r="AN586" t="s">
        <v>57</v>
      </c>
      <c r="AO586">
        <v>6.2</v>
      </c>
      <c r="AP586">
        <v>194</v>
      </c>
      <c r="AQ586">
        <v>795</v>
      </c>
      <c r="AR586" t="s">
        <v>1293</v>
      </c>
      <c r="AS586">
        <v>116</v>
      </c>
      <c r="AT586" t="s">
        <v>2449</v>
      </c>
      <c r="AU586">
        <v>645</v>
      </c>
      <c r="AV586" t="s">
        <v>2450</v>
      </c>
      <c r="AW586">
        <v>522</v>
      </c>
      <c r="AX586" t="s">
        <v>2451</v>
      </c>
      <c r="AY586">
        <v>481</v>
      </c>
      <c r="AZ586">
        <v>2725</v>
      </c>
      <c r="BA586">
        <v>2</v>
      </c>
      <c r="BB586">
        <v>0</v>
      </c>
    </row>
    <row r="587" spans="1:54" x14ac:dyDescent="0.2">
      <c r="A587" t="s">
        <v>2452</v>
      </c>
      <c r="B587">
        <v>1993</v>
      </c>
      <c r="C587" s="1">
        <v>63000000</v>
      </c>
      <c r="D587" s="1"/>
      <c r="E587" s="1"/>
      <c r="F587">
        <v>17.9586452843558</v>
      </c>
      <c r="G587">
        <v>356784000</v>
      </c>
      <c r="H587">
        <v>19.692641114615299</v>
      </c>
      <c r="I587" t="s">
        <v>53</v>
      </c>
      <c r="J587" t="s">
        <v>54</v>
      </c>
      <c r="K587" t="s">
        <v>55</v>
      </c>
      <c r="L587">
        <v>127</v>
      </c>
      <c r="M587">
        <v>0</v>
      </c>
      <c r="N587">
        <v>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1</v>
      </c>
      <c r="AH587">
        <v>0</v>
      </c>
      <c r="AI587">
        <v>0</v>
      </c>
      <c r="AJ587">
        <v>1</v>
      </c>
      <c r="AK587">
        <v>0</v>
      </c>
      <c r="AL587">
        <v>0</v>
      </c>
      <c r="AM587" t="s">
        <v>2453</v>
      </c>
      <c r="AN587" t="s">
        <v>57</v>
      </c>
      <c r="AO587">
        <v>8.1</v>
      </c>
      <c r="AP587">
        <v>308</v>
      </c>
      <c r="AQ587">
        <v>895</v>
      </c>
      <c r="AR587" t="s">
        <v>294</v>
      </c>
      <c r="AS587">
        <v>14000</v>
      </c>
      <c r="AT587" t="s">
        <v>695</v>
      </c>
      <c r="AU587">
        <v>967</v>
      </c>
      <c r="AV587" t="s">
        <v>1918</v>
      </c>
      <c r="AW587">
        <v>610</v>
      </c>
      <c r="AX587" t="s">
        <v>2454</v>
      </c>
      <c r="AY587">
        <v>191</v>
      </c>
      <c r="AZ587">
        <v>2129</v>
      </c>
      <c r="BA587">
        <v>0</v>
      </c>
      <c r="BB587">
        <v>19000</v>
      </c>
    </row>
    <row r="588" spans="1:54" x14ac:dyDescent="0.2">
      <c r="A588" t="s">
        <v>2455</v>
      </c>
      <c r="B588">
        <v>1994</v>
      </c>
      <c r="C588" s="1">
        <v>63000000</v>
      </c>
      <c r="D588" s="1"/>
      <c r="E588" s="1"/>
      <c r="F588">
        <v>17.9586452843558</v>
      </c>
      <c r="G588">
        <v>25052000</v>
      </c>
      <c r="H588">
        <v>17.036464222627401</v>
      </c>
      <c r="I588" t="s">
        <v>53</v>
      </c>
      <c r="J588" t="s">
        <v>54</v>
      </c>
      <c r="K588" t="s">
        <v>55</v>
      </c>
      <c r="L588">
        <v>212</v>
      </c>
      <c r="M588">
        <v>0</v>
      </c>
      <c r="N588">
        <v>1</v>
      </c>
      <c r="O588">
        <v>0</v>
      </c>
      <c r="P588">
        <v>1</v>
      </c>
      <c r="Q588">
        <v>0</v>
      </c>
      <c r="R588">
        <v>1</v>
      </c>
      <c r="S588">
        <v>0</v>
      </c>
      <c r="T588">
        <v>1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1</v>
      </c>
      <c r="AM588" t="s">
        <v>2456</v>
      </c>
      <c r="AN588" t="s">
        <v>57</v>
      </c>
      <c r="AO588">
        <v>6.6</v>
      </c>
      <c r="AP588">
        <v>40</v>
      </c>
      <c r="AQ588">
        <v>145</v>
      </c>
      <c r="AR588" t="s">
        <v>2330</v>
      </c>
      <c r="AS588">
        <v>759</v>
      </c>
      <c r="AT588" t="s">
        <v>405</v>
      </c>
      <c r="AU588">
        <v>2000</v>
      </c>
      <c r="AV588" t="s">
        <v>1671</v>
      </c>
      <c r="AW588">
        <v>925</v>
      </c>
      <c r="AX588" t="s">
        <v>2457</v>
      </c>
      <c r="AY588">
        <v>812</v>
      </c>
      <c r="AZ588">
        <v>5708</v>
      </c>
      <c r="BA588">
        <v>0</v>
      </c>
      <c r="BB588">
        <v>0</v>
      </c>
    </row>
    <row r="589" spans="1:54" x14ac:dyDescent="0.2">
      <c r="A589" t="s">
        <v>2458</v>
      </c>
      <c r="B589">
        <v>1994</v>
      </c>
      <c r="C589" s="1">
        <v>62000000</v>
      </c>
      <c r="D589" s="1"/>
      <c r="E589" s="1"/>
      <c r="F589">
        <v>17.942644943009402</v>
      </c>
      <c r="G589">
        <v>122012710</v>
      </c>
      <c r="H589">
        <v>18.619635777599001</v>
      </c>
      <c r="I589" t="s">
        <v>53</v>
      </c>
      <c r="J589" t="s">
        <v>54</v>
      </c>
      <c r="K589" t="s">
        <v>55</v>
      </c>
      <c r="L589">
        <v>141</v>
      </c>
      <c r="M589">
        <v>1</v>
      </c>
      <c r="N589">
        <v>0</v>
      </c>
      <c r="O589">
        <v>0</v>
      </c>
      <c r="P589">
        <v>0</v>
      </c>
      <c r="Q589">
        <v>0</v>
      </c>
      <c r="R589">
        <v>1</v>
      </c>
      <c r="S589">
        <v>0</v>
      </c>
      <c r="T589">
        <v>1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1</v>
      </c>
      <c r="AK589">
        <v>0</v>
      </c>
      <c r="AL589">
        <v>0</v>
      </c>
      <c r="AM589" t="s">
        <v>2459</v>
      </c>
      <c r="AN589" t="s">
        <v>57</v>
      </c>
      <c r="AO589">
        <v>6.9</v>
      </c>
      <c r="AP589">
        <v>42</v>
      </c>
      <c r="AQ589">
        <v>133</v>
      </c>
      <c r="AR589" t="s">
        <v>826</v>
      </c>
      <c r="AS589">
        <v>176</v>
      </c>
      <c r="AT589" t="s">
        <v>295</v>
      </c>
      <c r="AU589">
        <v>11000</v>
      </c>
      <c r="AV589" t="s">
        <v>2460</v>
      </c>
      <c r="AW589">
        <v>913</v>
      </c>
      <c r="AX589" t="s">
        <v>1600</v>
      </c>
      <c r="AY589">
        <v>672</v>
      </c>
      <c r="AZ589">
        <v>14178</v>
      </c>
      <c r="BA589">
        <v>1</v>
      </c>
      <c r="BB589">
        <v>0</v>
      </c>
    </row>
    <row r="590" spans="1:54" x14ac:dyDescent="0.2">
      <c r="A590" t="s">
        <v>2461</v>
      </c>
      <c r="B590">
        <v>2006</v>
      </c>
      <c r="C590" s="1">
        <v>64000000</v>
      </c>
      <c r="D590" s="1"/>
      <c r="E590" s="1"/>
      <c r="F590">
        <v>17.9743936413239</v>
      </c>
      <c r="G590">
        <v>58255287</v>
      </c>
      <c r="H590">
        <v>17.880345410239801</v>
      </c>
      <c r="I590" t="s">
        <v>53</v>
      </c>
      <c r="J590" t="s">
        <v>54</v>
      </c>
      <c r="K590" t="s">
        <v>55</v>
      </c>
      <c r="L590">
        <v>98</v>
      </c>
      <c r="M590">
        <v>0</v>
      </c>
      <c r="N590">
        <v>0</v>
      </c>
      <c r="O590">
        <v>0</v>
      </c>
      <c r="P590">
        <v>0</v>
      </c>
      <c r="Q590">
        <v>1</v>
      </c>
      <c r="R590">
        <v>1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 t="s">
        <v>2462</v>
      </c>
      <c r="AN590" t="s">
        <v>57</v>
      </c>
      <c r="AO590">
        <v>4.3</v>
      </c>
      <c r="AP590">
        <v>78</v>
      </c>
      <c r="AQ590">
        <v>187</v>
      </c>
      <c r="AR590" t="s">
        <v>2463</v>
      </c>
      <c r="AS590">
        <v>322</v>
      </c>
      <c r="AT590" t="s">
        <v>2464</v>
      </c>
      <c r="AU590">
        <v>979</v>
      </c>
      <c r="AV590" t="s">
        <v>2465</v>
      </c>
      <c r="AW590">
        <v>862</v>
      </c>
      <c r="AX590" t="s">
        <v>2466</v>
      </c>
      <c r="AY590">
        <v>723</v>
      </c>
      <c r="AZ590">
        <v>6334</v>
      </c>
      <c r="BA590">
        <v>1</v>
      </c>
      <c r="BB590">
        <v>0</v>
      </c>
    </row>
    <row r="591" spans="1:54" x14ac:dyDescent="0.2">
      <c r="A591" t="s">
        <v>2467</v>
      </c>
      <c r="B591">
        <v>1995</v>
      </c>
      <c r="C591" s="1">
        <v>62000000</v>
      </c>
      <c r="D591" s="1"/>
      <c r="E591" s="1"/>
      <c r="F591">
        <v>17.942644943009402</v>
      </c>
      <c r="G591">
        <v>65000000</v>
      </c>
      <c r="H591">
        <v>17.989897827859899</v>
      </c>
      <c r="I591" t="s">
        <v>53</v>
      </c>
      <c r="J591" t="s">
        <v>54</v>
      </c>
      <c r="K591" t="s">
        <v>55</v>
      </c>
      <c r="L591">
        <v>114</v>
      </c>
      <c r="M591">
        <v>0</v>
      </c>
      <c r="N591">
        <v>0</v>
      </c>
      <c r="O591">
        <v>0</v>
      </c>
      <c r="P591">
        <v>0</v>
      </c>
      <c r="Q591">
        <v>1</v>
      </c>
      <c r="R591">
        <v>0</v>
      </c>
      <c r="S591">
        <v>0</v>
      </c>
      <c r="T591">
        <v>1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1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 t="s">
        <v>2468</v>
      </c>
      <c r="AN591" t="s">
        <v>57</v>
      </c>
      <c r="AO591">
        <v>6.8</v>
      </c>
      <c r="AP591">
        <v>75</v>
      </c>
      <c r="AQ591">
        <v>214</v>
      </c>
      <c r="AR591" t="s">
        <v>2469</v>
      </c>
      <c r="AS591">
        <v>0</v>
      </c>
      <c r="AT591" t="s">
        <v>2470</v>
      </c>
      <c r="AU591">
        <v>524</v>
      </c>
      <c r="AV591" t="s">
        <v>2381</v>
      </c>
      <c r="AW591">
        <v>517</v>
      </c>
      <c r="AX591" t="s">
        <v>1182</v>
      </c>
      <c r="AY591">
        <v>452</v>
      </c>
      <c r="AZ591">
        <v>2668</v>
      </c>
      <c r="BA591">
        <v>0</v>
      </c>
      <c r="BB591">
        <v>0</v>
      </c>
    </row>
    <row r="592" spans="1:54" x14ac:dyDescent="0.2">
      <c r="A592" t="s">
        <v>2471</v>
      </c>
      <c r="B592">
        <v>2008</v>
      </c>
      <c r="C592" s="1">
        <v>62000000</v>
      </c>
      <c r="D592" s="1"/>
      <c r="E592" s="1"/>
      <c r="F592">
        <v>17.942644943009402</v>
      </c>
      <c r="G592">
        <v>32178777</v>
      </c>
      <c r="H592">
        <v>17.286817693834301</v>
      </c>
      <c r="I592" t="s">
        <v>53</v>
      </c>
      <c r="J592" t="s">
        <v>54</v>
      </c>
      <c r="K592" t="s">
        <v>55</v>
      </c>
      <c r="L592">
        <v>87</v>
      </c>
      <c r="M592">
        <v>0</v>
      </c>
      <c r="N592">
        <v>0</v>
      </c>
      <c r="O592">
        <v>0</v>
      </c>
      <c r="P592">
        <v>0</v>
      </c>
      <c r="Q592">
        <v>1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1</v>
      </c>
      <c r="AG592">
        <v>0</v>
      </c>
      <c r="AH592">
        <v>0</v>
      </c>
      <c r="AI592">
        <v>1</v>
      </c>
      <c r="AJ592">
        <v>0</v>
      </c>
      <c r="AK592">
        <v>0</v>
      </c>
      <c r="AL592">
        <v>0</v>
      </c>
      <c r="AM592" t="s">
        <v>2472</v>
      </c>
      <c r="AN592" t="s">
        <v>57</v>
      </c>
      <c r="AO592">
        <v>3.8</v>
      </c>
      <c r="AP592">
        <v>150</v>
      </c>
      <c r="AQ592">
        <v>250</v>
      </c>
      <c r="AR592" t="s">
        <v>2473</v>
      </c>
      <c r="AS592">
        <v>12</v>
      </c>
      <c r="AT592" t="s">
        <v>524</v>
      </c>
      <c r="AU592">
        <v>3000</v>
      </c>
      <c r="AV592" t="s">
        <v>2474</v>
      </c>
      <c r="AW592">
        <v>966</v>
      </c>
      <c r="AX592" t="s">
        <v>2449</v>
      </c>
      <c r="AY592">
        <v>645</v>
      </c>
      <c r="AZ592">
        <v>6658</v>
      </c>
      <c r="BA592">
        <v>6</v>
      </c>
      <c r="BB592">
        <v>0</v>
      </c>
    </row>
    <row r="593" spans="1:54" x14ac:dyDescent="0.2">
      <c r="A593" t="s">
        <v>2475</v>
      </c>
      <c r="B593">
        <v>2001</v>
      </c>
      <c r="C593" s="1">
        <v>42000000</v>
      </c>
      <c r="D593" s="1"/>
      <c r="E593" s="1"/>
      <c r="F593">
        <v>17.553180176247601</v>
      </c>
      <c r="G593">
        <v>15738632</v>
      </c>
      <c r="H593">
        <v>16.571628884851201</v>
      </c>
      <c r="I593" t="s">
        <v>53</v>
      </c>
      <c r="J593" t="s">
        <v>54</v>
      </c>
      <c r="K593" t="s">
        <v>55</v>
      </c>
      <c r="L593">
        <v>125</v>
      </c>
      <c r="M593">
        <v>1</v>
      </c>
      <c r="N593">
        <v>0</v>
      </c>
      <c r="O593">
        <v>0</v>
      </c>
      <c r="P593">
        <v>0</v>
      </c>
      <c r="Q593">
        <v>1</v>
      </c>
      <c r="R593">
        <v>1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1</v>
      </c>
      <c r="AK593">
        <v>0</v>
      </c>
      <c r="AL593">
        <v>0</v>
      </c>
      <c r="AM593" t="s">
        <v>2476</v>
      </c>
      <c r="AN593" t="s">
        <v>476</v>
      </c>
      <c r="AO593">
        <v>5.9</v>
      </c>
      <c r="AP593">
        <v>113</v>
      </c>
      <c r="AQ593">
        <v>399</v>
      </c>
      <c r="AR593" t="s">
        <v>2477</v>
      </c>
      <c r="AS593">
        <v>11</v>
      </c>
      <c r="AT593" t="s">
        <v>1287</v>
      </c>
      <c r="AU593">
        <v>11000</v>
      </c>
      <c r="AV593" t="s">
        <v>1938</v>
      </c>
      <c r="AW593">
        <v>904</v>
      </c>
      <c r="AX593" t="s">
        <v>2478</v>
      </c>
      <c r="AY593">
        <v>867</v>
      </c>
      <c r="AZ593">
        <v>14536</v>
      </c>
      <c r="BA593">
        <v>2</v>
      </c>
      <c r="BB593">
        <v>0</v>
      </c>
    </row>
    <row r="594" spans="1:54" x14ac:dyDescent="0.2">
      <c r="A594" t="s">
        <v>2479</v>
      </c>
      <c r="B594">
        <v>2015</v>
      </c>
      <c r="C594" s="1">
        <v>44000000</v>
      </c>
      <c r="D594" s="1"/>
      <c r="E594" s="1"/>
      <c r="F594">
        <v>17.599700191882501</v>
      </c>
      <c r="G594">
        <v>54116191</v>
      </c>
      <c r="H594">
        <v>17.806643978154401</v>
      </c>
      <c r="I594" t="s">
        <v>53</v>
      </c>
      <c r="J594" t="s">
        <v>54</v>
      </c>
      <c r="K594" t="s">
        <v>55</v>
      </c>
      <c r="L594">
        <v>187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1</v>
      </c>
      <c r="S594">
        <v>0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1</v>
      </c>
      <c r="AK594">
        <v>0</v>
      </c>
      <c r="AL594">
        <v>1</v>
      </c>
      <c r="AM594" t="s">
        <v>2480</v>
      </c>
      <c r="AN594" t="s">
        <v>476</v>
      </c>
      <c r="AO594">
        <v>7.9</v>
      </c>
      <c r="AP594">
        <v>596</v>
      </c>
      <c r="AQ594">
        <v>1018</v>
      </c>
      <c r="AR594" t="s">
        <v>1171</v>
      </c>
      <c r="AS594">
        <v>16000</v>
      </c>
      <c r="AT594" t="s">
        <v>2481</v>
      </c>
      <c r="AU594">
        <v>46000</v>
      </c>
      <c r="AV594" t="s">
        <v>1714</v>
      </c>
      <c r="AW594">
        <v>1000</v>
      </c>
      <c r="AX594" t="s">
        <v>971</v>
      </c>
      <c r="AY594">
        <v>1000</v>
      </c>
      <c r="AZ594">
        <v>49912</v>
      </c>
      <c r="BA594">
        <v>1</v>
      </c>
      <c r="BB594">
        <v>114000</v>
      </c>
    </row>
    <row r="595" spans="1:54" x14ac:dyDescent="0.2">
      <c r="A595" t="s">
        <v>2482</v>
      </c>
      <c r="B595">
        <v>2007</v>
      </c>
      <c r="C595" s="1">
        <v>61000000</v>
      </c>
      <c r="D595" s="1"/>
      <c r="E595" s="1"/>
      <c r="F595">
        <v>17.926384422137598</v>
      </c>
      <c r="G595">
        <v>118153533</v>
      </c>
      <c r="H595">
        <v>18.5874954638162</v>
      </c>
      <c r="I595" t="s">
        <v>53</v>
      </c>
      <c r="J595" t="s">
        <v>54</v>
      </c>
      <c r="K595" t="s">
        <v>55</v>
      </c>
      <c r="L595">
        <v>93</v>
      </c>
      <c r="M595">
        <v>0</v>
      </c>
      <c r="N595">
        <v>0</v>
      </c>
      <c r="O595">
        <v>0</v>
      </c>
      <c r="P595">
        <v>0</v>
      </c>
      <c r="Q595">
        <v>1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 t="s">
        <v>2483</v>
      </c>
      <c r="AN595" t="s">
        <v>57</v>
      </c>
      <c r="AO595">
        <v>6.3</v>
      </c>
      <c r="AP595">
        <v>191</v>
      </c>
      <c r="AQ595">
        <v>246</v>
      </c>
      <c r="AR595" t="s">
        <v>2484</v>
      </c>
      <c r="AS595">
        <v>8</v>
      </c>
      <c r="AT595" t="s">
        <v>852</v>
      </c>
      <c r="AU595">
        <v>8000</v>
      </c>
      <c r="AV595" t="s">
        <v>361</v>
      </c>
      <c r="AW595">
        <v>1000</v>
      </c>
      <c r="AX595" t="s">
        <v>1283</v>
      </c>
      <c r="AY595">
        <v>970</v>
      </c>
      <c r="AZ595">
        <v>13232</v>
      </c>
      <c r="BA595">
        <v>2</v>
      </c>
      <c r="BB595">
        <v>0</v>
      </c>
    </row>
    <row r="596" spans="1:54" x14ac:dyDescent="0.2">
      <c r="A596" t="s">
        <v>2485</v>
      </c>
      <c r="B596">
        <v>2011</v>
      </c>
      <c r="C596" s="1">
        <v>63000000</v>
      </c>
      <c r="D596" s="1"/>
      <c r="E596" s="1"/>
      <c r="F596">
        <v>17.9586452843558</v>
      </c>
      <c r="G596">
        <v>108012170</v>
      </c>
      <c r="H596">
        <v>18.497754463925201</v>
      </c>
      <c r="I596" t="s">
        <v>53</v>
      </c>
      <c r="J596" t="s">
        <v>54</v>
      </c>
      <c r="K596" t="s">
        <v>55</v>
      </c>
      <c r="L596">
        <v>95</v>
      </c>
      <c r="M596">
        <v>0</v>
      </c>
      <c r="N596">
        <v>1</v>
      </c>
      <c r="O596">
        <v>1</v>
      </c>
      <c r="P596">
        <v>0</v>
      </c>
      <c r="Q596">
        <v>1</v>
      </c>
      <c r="R596">
        <v>0</v>
      </c>
      <c r="S596">
        <v>0</v>
      </c>
      <c r="T596">
        <v>0</v>
      </c>
      <c r="U596">
        <v>1</v>
      </c>
      <c r="V596">
        <v>1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 t="s">
        <v>2486</v>
      </c>
      <c r="AN596" t="s">
        <v>88</v>
      </c>
      <c r="AO596">
        <v>5.5</v>
      </c>
      <c r="AP596">
        <v>156</v>
      </c>
      <c r="AQ596">
        <v>82</v>
      </c>
      <c r="AR596" t="s">
        <v>2487</v>
      </c>
      <c r="AS596">
        <v>25</v>
      </c>
      <c r="AT596" t="s">
        <v>2077</v>
      </c>
      <c r="AU596">
        <v>989</v>
      </c>
      <c r="AV596" t="s">
        <v>2488</v>
      </c>
      <c r="AW596">
        <v>664</v>
      </c>
      <c r="AX596" t="s">
        <v>2489</v>
      </c>
      <c r="AY596">
        <v>439</v>
      </c>
      <c r="AZ596">
        <v>2558</v>
      </c>
      <c r="BA596">
        <v>0</v>
      </c>
      <c r="BB596">
        <v>0</v>
      </c>
    </row>
    <row r="597" spans="1:54" x14ac:dyDescent="0.2">
      <c r="A597" t="s">
        <v>2490</v>
      </c>
      <c r="B597">
        <v>2006</v>
      </c>
      <c r="C597" s="1">
        <v>65000000</v>
      </c>
      <c r="D597" s="1"/>
      <c r="E597" s="1"/>
      <c r="F597">
        <v>17.989897827859899</v>
      </c>
      <c r="G597">
        <v>210592590</v>
      </c>
      <c r="H597">
        <v>19.1654359718599</v>
      </c>
      <c r="I597" t="s">
        <v>53</v>
      </c>
      <c r="J597" t="s">
        <v>54</v>
      </c>
      <c r="K597" t="s">
        <v>55</v>
      </c>
      <c r="L597">
        <v>117</v>
      </c>
      <c r="M597">
        <v>1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1</v>
      </c>
      <c r="U597">
        <v>0</v>
      </c>
      <c r="V597">
        <v>1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1</v>
      </c>
      <c r="AL597">
        <v>0</v>
      </c>
      <c r="AM597" t="s">
        <v>2491</v>
      </c>
      <c r="AN597" t="s">
        <v>476</v>
      </c>
      <c r="AO597">
        <v>7.7</v>
      </c>
      <c r="AP597">
        <v>460</v>
      </c>
      <c r="AQ597">
        <v>2073</v>
      </c>
      <c r="AR597" t="s">
        <v>101</v>
      </c>
      <c r="AS597">
        <v>0</v>
      </c>
      <c r="AT597" t="s">
        <v>471</v>
      </c>
      <c r="AU597">
        <v>18000</v>
      </c>
      <c r="AV597" t="s">
        <v>347</v>
      </c>
      <c r="AW597">
        <v>13000</v>
      </c>
      <c r="AX597" t="s">
        <v>2492</v>
      </c>
      <c r="AY597">
        <v>447</v>
      </c>
      <c r="AZ597">
        <v>32360</v>
      </c>
      <c r="BA597">
        <v>0</v>
      </c>
      <c r="BB597">
        <v>13000</v>
      </c>
    </row>
    <row r="598" spans="1:54" x14ac:dyDescent="0.2">
      <c r="A598" t="s">
        <v>2493</v>
      </c>
      <c r="B598">
        <v>2004</v>
      </c>
      <c r="C598" s="1">
        <v>80000000</v>
      </c>
      <c r="D598" s="1"/>
      <c r="E598" s="1"/>
      <c r="F598">
        <v>18.197537192638201</v>
      </c>
      <c r="G598">
        <v>279167575</v>
      </c>
      <c r="H598">
        <v>19.447322786721401</v>
      </c>
      <c r="I598" t="s">
        <v>53</v>
      </c>
      <c r="J598" t="s">
        <v>54</v>
      </c>
      <c r="K598" t="s">
        <v>55</v>
      </c>
      <c r="L598">
        <v>106</v>
      </c>
      <c r="M598">
        <v>0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1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 t="s">
        <v>2494</v>
      </c>
      <c r="AN598" t="s">
        <v>57</v>
      </c>
      <c r="AO598">
        <v>6.3</v>
      </c>
      <c r="AP598">
        <v>141</v>
      </c>
      <c r="AQ598">
        <v>428</v>
      </c>
      <c r="AR598" t="s">
        <v>1293</v>
      </c>
      <c r="AS598">
        <v>116</v>
      </c>
      <c r="AT598" t="s">
        <v>1157</v>
      </c>
      <c r="AU598">
        <v>22000</v>
      </c>
      <c r="AV598" t="s">
        <v>1158</v>
      </c>
      <c r="AW598">
        <v>713</v>
      </c>
      <c r="AX598" t="s">
        <v>1159</v>
      </c>
      <c r="AY598">
        <v>708</v>
      </c>
      <c r="AZ598">
        <v>24938</v>
      </c>
      <c r="BA598">
        <v>6</v>
      </c>
      <c r="BB598">
        <v>0</v>
      </c>
    </row>
    <row r="599" spans="1:54" x14ac:dyDescent="0.2">
      <c r="A599" t="s">
        <v>2495</v>
      </c>
      <c r="B599">
        <v>2008</v>
      </c>
      <c r="C599" s="1">
        <v>60000000</v>
      </c>
      <c r="D599" s="1"/>
      <c r="E599" s="1"/>
      <c r="F599">
        <v>17.9098551201864</v>
      </c>
      <c r="G599">
        <v>143151473</v>
      </c>
      <c r="H599">
        <v>18.779413879361201</v>
      </c>
      <c r="I599" t="s">
        <v>53</v>
      </c>
      <c r="J599" t="s">
        <v>54</v>
      </c>
      <c r="K599" t="s">
        <v>55</v>
      </c>
      <c r="L599">
        <v>115</v>
      </c>
      <c r="M599">
        <v>0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0</v>
      </c>
      <c r="T599">
        <v>1</v>
      </c>
      <c r="U599">
        <v>1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 t="s">
        <v>2496</v>
      </c>
      <c r="AN599" t="s">
        <v>88</v>
      </c>
      <c r="AO599">
        <v>7.1</v>
      </c>
      <c r="AP599">
        <v>180</v>
      </c>
      <c r="AQ599">
        <v>320</v>
      </c>
      <c r="AR599" t="s">
        <v>2497</v>
      </c>
      <c r="AS599">
        <v>64</v>
      </c>
      <c r="AT599" t="s">
        <v>2498</v>
      </c>
      <c r="AU599">
        <v>2000</v>
      </c>
      <c r="AV599" t="s">
        <v>2499</v>
      </c>
      <c r="AW599">
        <v>899</v>
      </c>
      <c r="AX599" t="s">
        <v>2500</v>
      </c>
      <c r="AY599">
        <v>664</v>
      </c>
      <c r="AZ599">
        <v>4811</v>
      </c>
      <c r="BA599">
        <v>0</v>
      </c>
      <c r="BB599">
        <v>11000</v>
      </c>
    </row>
    <row r="600" spans="1:54" x14ac:dyDescent="0.2">
      <c r="A600" t="s">
        <v>2501</v>
      </c>
      <c r="B600">
        <v>1999</v>
      </c>
      <c r="C600" s="1">
        <v>60000000</v>
      </c>
      <c r="D600" s="1"/>
      <c r="E600" s="1"/>
      <c r="F600">
        <v>17.9098551201864</v>
      </c>
      <c r="G600">
        <v>136801374</v>
      </c>
      <c r="H600">
        <v>18.734040606961901</v>
      </c>
      <c r="I600" t="s">
        <v>53</v>
      </c>
      <c r="J600" t="s">
        <v>54</v>
      </c>
      <c r="K600" t="s">
        <v>55</v>
      </c>
      <c r="L600">
        <v>189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1</v>
      </c>
      <c r="S600">
        <v>0</v>
      </c>
      <c r="T600">
        <v>1</v>
      </c>
      <c r="U600">
        <v>0</v>
      </c>
      <c r="V600">
        <v>1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 t="s">
        <v>2502</v>
      </c>
      <c r="AN600" t="s">
        <v>476</v>
      </c>
      <c r="AO600">
        <v>8.5</v>
      </c>
      <c r="AP600">
        <v>186</v>
      </c>
      <c r="AQ600">
        <v>1377</v>
      </c>
      <c r="AR600" t="s">
        <v>2098</v>
      </c>
      <c r="AS600">
        <v>0</v>
      </c>
      <c r="AT600" t="s">
        <v>243</v>
      </c>
      <c r="AU600">
        <v>15000</v>
      </c>
      <c r="AV600" t="s">
        <v>2101</v>
      </c>
      <c r="AW600">
        <v>745</v>
      </c>
      <c r="AX600" t="s">
        <v>1336</v>
      </c>
      <c r="AY600">
        <v>693</v>
      </c>
      <c r="AZ600">
        <v>17716</v>
      </c>
      <c r="BA600">
        <v>0</v>
      </c>
      <c r="BB600">
        <v>30000</v>
      </c>
    </row>
    <row r="601" spans="1:54" x14ac:dyDescent="0.2">
      <c r="A601" t="s">
        <v>2503</v>
      </c>
      <c r="B601">
        <v>2005</v>
      </c>
      <c r="C601" s="1">
        <v>150000000</v>
      </c>
      <c r="D601" s="1"/>
      <c r="E601" s="1"/>
      <c r="F601">
        <v>18.826145852060499</v>
      </c>
      <c r="G601">
        <v>135381507</v>
      </c>
      <c r="H601">
        <v>18.723607328612299</v>
      </c>
      <c r="I601" t="s">
        <v>53</v>
      </c>
      <c r="J601" t="s">
        <v>54</v>
      </c>
      <c r="K601" t="s">
        <v>55</v>
      </c>
      <c r="L601">
        <v>81</v>
      </c>
      <c r="M601">
        <v>0</v>
      </c>
      <c r="N601">
        <v>1</v>
      </c>
      <c r="O601">
        <v>1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1</v>
      </c>
      <c r="AH601">
        <v>0</v>
      </c>
      <c r="AI601">
        <v>0</v>
      </c>
      <c r="AJ601">
        <v>0</v>
      </c>
      <c r="AK601">
        <v>0</v>
      </c>
      <c r="AL601">
        <v>0</v>
      </c>
      <c r="AM601" t="s">
        <v>2504</v>
      </c>
      <c r="AN601" t="s">
        <v>199</v>
      </c>
      <c r="AO601">
        <v>5.8</v>
      </c>
      <c r="AP601">
        <v>161</v>
      </c>
      <c r="AQ601">
        <v>251</v>
      </c>
      <c r="AR601" t="s">
        <v>1180</v>
      </c>
      <c r="AS601">
        <v>10</v>
      </c>
      <c r="AT601" t="s">
        <v>1671</v>
      </c>
      <c r="AU601">
        <v>925</v>
      </c>
      <c r="AV601" t="s">
        <v>311</v>
      </c>
      <c r="AW601">
        <v>729</v>
      </c>
      <c r="AX601" t="s">
        <v>823</v>
      </c>
      <c r="AY601">
        <v>397</v>
      </c>
      <c r="AZ601">
        <v>2252</v>
      </c>
      <c r="BA601">
        <v>0</v>
      </c>
      <c r="BB601">
        <v>912</v>
      </c>
    </row>
    <row r="602" spans="1:54" x14ac:dyDescent="0.2">
      <c r="A602" t="s">
        <v>2505</v>
      </c>
      <c r="B602">
        <v>2014</v>
      </c>
      <c r="C602" s="1">
        <v>61000000</v>
      </c>
      <c r="D602" s="1"/>
      <c r="E602" s="1"/>
      <c r="F602">
        <v>17.926384422137598</v>
      </c>
      <c r="G602">
        <v>167735396</v>
      </c>
      <c r="H602">
        <v>18.9378982719041</v>
      </c>
      <c r="I602" t="s">
        <v>53</v>
      </c>
      <c r="J602" t="s">
        <v>54</v>
      </c>
      <c r="K602" t="s">
        <v>55</v>
      </c>
      <c r="L602">
        <v>149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</v>
      </c>
      <c r="S602">
        <v>0</v>
      </c>
      <c r="T602">
        <v>1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1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1</v>
      </c>
      <c r="AK602">
        <v>0</v>
      </c>
      <c r="AL602">
        <v>0</v>
      </c>
      <c r="AM602" t="s">
        <v>2506</v>
      </c>
      <c r="AN602" t="s">
        <v>476</v>
      </c>
      <c r="AO602">
        <v>8.1</v>
      </c>
      <c r="AP602">
        <v>568</v>
      </c>
      <c r="AQ602">
        <v>1127</v>
      </c>
      <c r="AR602" t="s">
        <v>496</v>
      </c>
      <c r="AS602">
        <v>21000</v>
      </c>
      <c r="AT602" t="s">
        <v>2507</v>
      </c>
      <c r="AU602">
        <v>835</v>
      </c>
      <c r="AV602" t="s">
        <v>466</v>
      </c>
      <c r="AW602">
        <v>812</v>
      </c>
      <c r="AX602" t="s">
        <v>2508</v>
      </c>
      <c r="AY602">
        <v>625</v>
      </c>
      <c r="AZ602">
        <v>4348</v>
      </c>
      <c r="BA602">
        <v>0</v>
      </c>
      <c r="BB602">
        <v>146000</v>
      </c>
    </row>
    <row r="603" spans="1:54" x14ac:dyDescent="0.2">
      <c r="A603" t="s">
        <v>2509</v>
      </c>
      <c r="B603">
        <v>2002</v>
      </c>
      <c r="C603" s="1">
        <v>60000000</v>
      </c>
      <c r="D603" s="1"/>
      <c r="E603" s="1"/>
      <c r="F603">
        <v>17.9098551201864</v>
      </c>
      <c r="G603">
        <v>121468960</v>
      </c>
      <c r="H603">
        <v>18.615169314854999</v>
      </c>
      <c r="I603" t="s">
        <v>53</v>
      </c>
      <c r="J603" t="s">
        <v>54</v>
      </c>
      <c r="K603" t="s">
        <v>55</v>
      </c>
      <c r="L603">
        <v>119</v>
      </c>
      <c r="M603">
        <v>1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1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1</v>
      </c>
      <c r="AK603">
        <v>0</v>
      </c>
      <c r="AL603">
        <v>0</v>
      </c>
      <c r="AM603" t="s">
        <v>2510</v>
      </c>
      <c r="AN603" t="s">
        <v>57</v>
      </c>
      <c r="AO603">
        <v>7.9</v>
      </c>
      <c r="AP603">
        <v>249</v>
      </c>
      <c r="AQ603">
        <v>849</v>
      </c>
      <c r="AR603" t="s">
        <v>392</v>
      </c>
      <c r="AS603">
        <v>218</v>
      </c>
      <c r="AT603" t="s">
        <v>794</v>
      </c>
      <c r="AU603">
        <v>13000</v>
      </c>
      <c r="AV603" t="s">
        <v>2511</v>
      </c>
      <c r="AW603">
        <v>147</v>
      </c>
      <c r="AX603" t="s">
        <v>2512</v>
      </c>
      <c r="AY603">
        <v>73</v>
      </c>
      <c r="AZ603">
        <v>13249</v>
      </c>
      <c r="BA603">
        <v>1</v>
      </c>
      <c r="BB603">
        <v>0</v>
      </c>
    </row>
    <row r="604" spans="1:54" x14ac:dyDescent="0.2">
      <c r="A604" t="s">
        <v>2513</v>
      </c>
      <c r="B604">
        <v>1999</v>
      </c>
      <c r="C604" s="1">
        <v>95000000</v>
      </c>
      <c r="D604" s="1"/>
      <c r="E604" s="1"/>
      <c r="F604">
        <v>18.369387449564801</v>
      </c>
      <c r="G604">
        <v>102678089</v>
      </c>
      <c r="H604">
        <v>18.447109302574699</v>
      </c>
      <c r="I604" t="s">
        <v>53</v>
      </c>
      <c r="J604" t="s">
        <v>54</v>
      </c>
      <c r="K604" t="s">
        <v>55</v>
      </c>
      <c r="L604">
        <v>116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1</v>
      </c>
      <c r="AK604">
        <v>0</v>
      </c>
      <c r="AL604">
        <v>0</v>
      </c>
      <c r="AM604" t="s">
        <v>2514</v>
      </c>
      <c r="AN604" t="s">
        <v>476</v>
      </c>
      <c r="AO604">
        <v>6.3</v>
      </c>
      <c r="AP604">
        <v>113</v>
      </c>
      <c r="AQ604">
        <v>274</v>
      </c>
      <c r="AR604" t="s">
        <v>1186</v>
      </c>
      <c r="AS604">
        <v>165</v>
      </c>
      <c r="AT604" t="s">
        <v>2385</v>
      </c>
      <c r="AU604">
        <v>577</v>
      </c>
      <c r="AV604" t="s">
        <v>2515</v>
      </c>
      <c r="AW604">
        <v>501</v>
      </c>
      <c r="AX604" t="s">
        <v>2516</v>
      </c>
      <c r="AY604">
        <v>475</v>
      </c>
      <c r="AZ604">
        <v>2321</v>
      </c>
      <c r="BA604">
        <v>0</v>
      </c>
      <c r="BB604">
        <v>885</v>
      </c>
    </row>
    <row r="605" spans="1:54" x14ac:dyDescent="0.2">
      <c r="A605" t="s">
        <v>2517</v>
      </c>
      <c r="B605">
        <v>1998</v>
      </c>
      <c r="C605" s="1">
        <v>60000000</v>
      </c>
      <c r="D605" s="1"/>
      <c r="E605" s="1"/>
      <c r="F605">
        <v>17.9098551201864</v>
      </c>
      <c r="G605">
        <v>125603360</v>
      </c>
      <c r="H605">
        <v>18.648639563232901</v>
      </c>
      <c r="I605" t="s">
        <v>53</v>
      </c>
      <c r="J605" t="s">
        <v>54</v>
      </c>
      <c r="K605" t="s">
        <v>55</v>
      </c>
      <c r="L605">
        <v>103</v>
      </c>
      <c r="M605">
        <v>0</v>
      </c>
      <c r="N605">
        <v>0</v>
      </c>
      <c r="O605">
        <v>0</v>
      </c>
      <c r="P605">
        <v>0</v>
      </c>
      <c r="Q605">
        <v>1</v>
      </c>
      <c r="R605">
        <v>0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1</v>
      </c>
      <c r="AH605">
        <v>0</v>
      </c>
      <c r="AI605">
        <v>0</v>
      </c>
      <c r="AJ605">
        <v>0</v>
      </c>
      <c r="AK605">
        <v>0</v>
      </c>
      <c r="AL605">
        <v>0</v>
      </c>
      <c r="AM605" t="s">
        <v>2518</v>
      </c>
      <c r="AN605" t="s">
        <v>88</v>
      </c>
      <c r="AO605">
        <v>8.1</v>
      </c>
      <c r="AP605">
        <v>213</v>
      </c>
      <c r="AQ605">
        <v>877</v>
      </c>
      <c r="AR605" t="s">
        <v>762</v>
      </c>
      <c r="AS605">
        <v>608</v>
      </c>
      <c r="AT605" t="s">
        <v>1495</v>
      </c>
      <c r="AU605">
        <v>2000</v>
      </c>
      <c r="AV605" t="s">
        <v>994</v>
      </c>
      <c r="AW605">
        <v>617</v>
      </c>
      <c r="AX605" t="s">
        <v>2519</v>
      </c>
      <c r="AY605">
        <v>576</v>
      </c>
      <c r="AZ605">
        <v>3698</v>
      </c>
      <c r="BA605">
        <v>1</v>
      </c>
      <c r="BB605">
        <v>18000</v>
      </c>
    </row>
    <row r="606" spans="1:54" x14ac:dyDescent="0.2">
      <c r="A606" t="s">
        <v>2520</v>
      </c>
      <c r="B606">
        <v>1998</v>
      </c>
      <c r="C606" s="1">
        <v>70000000</v>
      </c>
      <c r="D606" s="1"/>
      <c r="E606" s="1"/>
      <c r="F606">
        <v>18.0640058000136</v>
      </c>
      <c r="G606">
        <v>101217900</v>
      </c>
      <c r="H606">
        <v>18.432786176646999</v>
      </c>
      <c r="I606" t="s">
        <v>53</v>
      </c>
      <c r="J606" t="s">
        <v>54</v>
      </c>
      <c r="K606" t="s">
        <v>55</v>
      </c>
      <c r="L606">
        <v>99</v>
      </c>
      <c r="M606">
        <v>0</v>
      </c>
      <c r="N606">
        <v>1</v>
      </c>
      <c r="O606">
        <v>1</v>
      </c>
      <c r="P606">
        <v>1</v>
      </c>
      <c r="Q606">
        <v>0</v>
      </c>
      <c r="R606">
        <v>0</v>
      </c>
      <c r="S606">
        <v>0</v>
      </c>
      <c r="T606">
        <v>1</v>
      </c>
      <c r="U606">
        <v>1</v>
      </c>
      <c r="V606">
        <v>1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1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 t="s">
        <v>2521</v>
      </c>
      <c r="AN606" t="s">
        <v>88</v>
      </c>
      <c r="AO606">
        <v>7</v>
      </c>
      <c r="AP606">
        <v>120</v>
      </c>
      <c r="AQ606">
        <v>353</v>
      </c>
      <c r="AR606" t="s">
        <v>2522</v>
      </c>
      <c r="AS606">
        <v>59</v>
      </c>
      <c r="AT606" t="s">
        <v>675</v>
      </c>
      <c r="AU606">
        <v>770</v>
      </c>
      <c r="AV606" t="s">
        <v>2523</v>
      </c>
      <c r="AW606">
        <v>263</v>
      </c>
      <c r="AX606" t="s">
        <v>2524</v>
      </c>
      <c r="AY606">
        <v>145</v>
      </c>
      <c r="AZ606">
        <v>1195</v>
      </c>
      <c r="BA606">
        <v>2</v>
      </c>
      <c r="BB606">
        <v>0</v>
      </c>
    </row>
    <row r="607" spans="1:54" x14ac:dyDescent="0.2">
      <c r="A607" t="s">
        <v>2525</v>
      </c>
      <c r="B607">
        <v>2003</v>
      </c>
      <c r="C607" s="1">
        <v>60000000</v>
      </c>
      <c r="D607" s="1"/>
      <c r="E607" s="1"/>
      <c r="F607">
        <v>17.9098551201864</v>
      </c>
      <c r="G607">
        <v>104148781</v>
      </c>
      <c r="H607">
        <v>18.4613310213301</v>
      </c>
      <c r="I607" t="s">
        <v>53</v>
      </c>
      <c r="J607" t="s">
        <v>54</v>
      </c>
      <c r="K607" t="s">
        <v>55</v>
      </c>
      <c r="L607">
        <v>92</v>
      </c>
      <c r="M607">
        <v>0</v>
      </c>
      <c r="N607">
        <v>0</v>
      </c>
      <c r="O607">
        <v>0</v>
      </c>
      <c r="P607">
        <v>0</v>
      </c>
      <c r="Q607">
        <v>1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 t="s">
        <v>2526</v>
      </c>
      <c r="AN607" t="s">
        <v>88</v>
      </c>
      <c r="AO607">
        <v>5.5</v>
      </c>
      <c r="AP607">
        <v>81</v>
      </c>
      <c r="AQ607">
        <v>116</v>
      </c>
      <c r="AR607" t="s">
        <v>2080</v>
      </c>
      <c r="AS607">
        <v>41</v>
      </c>
      <c r="AT607" t="s">
        <v>2527</v>
      </c>
      <c r="AU607">
        <v>1000</v>
      </c>
      <c r="AV607" t="s">
        <v>2325</v>
      </c>
      <c r="AW607">
        <v>955</v>
      </c>
      <c r="AX607" t="s">
        <v>312</v>
      </c>
      <c r="AY607">
        <v>522</v>
      </c>
      <c r="AZ607">
        <v>4050</v>
      </c>
      <c r="BA607">
        <v>1</v>
      </c>
      <c r="BB607">
        <v>886</v>
      </c>
    </row>
    <row r="608" spans="1:54" x14ac:dyDescent="0.2">
      <c r="A608" t="s">
        <v>2528</v>
      </c>
      <c r="B608">
        <v>2013</v>
      </c>
      <c r="C608" s="1">
        <v>61000000</v>
      </c>
      <c r="D608" s="1"/>
      <c r="E608" s="1"/>
      <c r="F608">
        <v>17.926384422137598</v>
      </c>
      <c r="G608">
        <v>75573300</v>
      </c>
      <c r="H608">
        <v>18.1406136041658</v>
      </c>
      <c r="I608" t="s">
        <v>53</v>
      </c>
      <c r="J608" t="s">
        <v>54</v>
      </c>
      <c r="K608" t="s">
        <v>55</v>
      </c>
      <c r="L608">
        <v>109</v>
      </c>
      <c r="M608">
        <v>1</v>
      </c>
      <c r="N608">
        <v>0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1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1</v>
      </c>
      <c r="AK608">
        <v>0</v>
      </c>
      <c r="AL608">
        <v>0</v>
      </c>
      <c r="AM608" t="s">
        <v>2529</v>
      </c>
      <c r="AN608" t="s">
        <v>476</v>
      </c>
      <c r="AO608">
        <v>6.7</v>
      </c>
      <c r="AP608">
        <v>265</v>
      </c>
      <c r="AQ608">
        <v>172</v>
      </c>
      <c r="AR608" t="s">
        <v>2530</v>
      </c>
      <c r="AS608">
        <v>175</v>
      </c>
      <c r="AT608" t="s">
        <v>1142</v>
      </c>
      <c r="AU608">
        <v>18000</v>
      </c>
      <c r="AV608" t="s">
        <v>2531</v>
      </c>
      <c r="AW608">
        <v>497</v>
      </c>
      <c r="AX608" t="s">
        <v>2532</v>
      </c>
      <c r="AY608">
        <v>459</v>
      </c>
      <c r="AZ608">
        <v>20148</v>
      </c>
      <c r="BA608">
        <v>1</v>
      </c>
      <c r="BB608">
        <v>22000</v>
      </c>
    </row>
    <row r="609" spans="1:54" x14ac:dyDescent="0.2">
      <c r="A609" t="s">
        <v>2533</v>
      </c>
      <c r="B609">
        <v>2001</v>
      </c>
      <c r="C609" s="1">
        <v>60000000</v>
      </c>
      <c r="D609" s="1"/>
      <c r="E609" s="1"/>
      <c r="F609">
        <v>17.9098551201864</v>
      </c>
      <c r="G609">
        <v>93375151</v>
      </c>
      <c r="H609">
        <v>18.352135818551201</v>
      </c>
      <c r="I609" t="s">
        <v>53</v>
      </c>
      <c r="J609" t="s">
        <v>54</v>
      </c>
      <c r="K609" t="s">
        <v>55</v>
      </c>
      <c r="L609">
        <v>87</v>
      </c>
      <c r="M609">
        <v>1</v>
      </c>
      <c r="N609">
        <v>0</v>
      </c>
      <c r="O609">
        <v>0</v>
      </c>
      <c r="P609">
        <v>0</v>
      </c>
      <c r="Q609">
        <v>1</v>
      </c>
      <c r="R609">
        <v>0</v>
      </c>
      <c r="S609">
        <v>0</v>
      </c>
      <c r="T609">
        <v>0</v>
      </c>
      <c r="U609">
        <v>1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 t="s">
        <v>2534</v>
      </c>
      <c r="AN609" t="s">
        <v>88</v>
      </c>
      <c r="AO609">
        <v>5.2</v>
      </c>
      <c r="AP609">
        <v>105</v>
      </c>
      <c r="AQ609">
        <v>235</v>
      </c>
      <c r="AR609" t="s">
        <v>1249</v>
      </c>
      <c r="AS609">
        <v>6</v>
      </c>
      <c r="AT609" t="s">
        <v>2535</v>
      </c>
      <c r="AU609">
        <v>3000</v>
      </c>
      <c r="AV609" t="s">
        <v>2488</v>
      </c>
      <c r="AW609">
        <v>664</v>
      </c>
      <c r="AX609" t="s">
        <v>2536</v>
      </c>
      <c r="AY609">
        <v>405</v>
      </c>
      <c r="AZ609">
        <v>4171</v>
      </c>
      <c r="BA609">
        <v>0</v>
      </c>
      <c r="BB609">
        <v>0</v>
      </c>
    </row>
    <row r="610" spans="1:54" x14ac:dyDescent="0.2">
      <c r="A610" t="s">
        <v>2537</v>
      </c>
      <c r="B610">
        <v>2003</v>
      </c>
      <c r="C610" s="1">
        <v>60000000</v>
      </c>
      <c r="D610" s="1"/>
      <c r="E610" s="1"/>
      <c r="F610">
        <v>17.9098551201864</v>
      </c>
      <c r="G610">
        <v>106126012</v>
      </c>
      <c r="H610">
        <v>18.480137738474902</v>
      </c>
      <c r="I610" t="s">
        <v>53</v>
      </c>
      <c r="J610" t="s">
        <v>54</v>
      </c>
      <c r="K610" t="s">
        <v>55</v>
      </c>
      <c r="L610">
        <v>111</v>
      </c>
      <c r="M610">
        <v>1</v>
      </c>
      <c r="N610">
        <v>0</v>
      </c>
      <c r="O610">
        <v>0</v>
      </c>
      <c r="P610">
        <v>0</v>
      </c>
      <c r="Q610">
        <v>0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1</v>
      </c>
      <c r="AK610">
        <v>0</v>
      </c>
      <c r="AL610">
        <v>0</v>
      </c>
      <c r="AM610" t="s">
        <v>2538</v>
      </c>
      <c r="AN610" t="s">
        <v>57</v>
      </c>
      <c r="AO610">
        <v>7</v>
      </c>
      <c r="AP610">
        <v>155</v>
      </c>
      <c r="AQ610">
        <v>497</v>
      </c>
      <c r="AR610" t="s">
        <v>1987</v>
      </c>
      <c r="AS610">
        <v>473</v>
      </c>
      <c r="AT610" t="s">
        <v>253</v>
      </c>
      <c r="AU610">
        <v>26000</v>
      </c>
      <c r="AV610" t="s">
        <v>555</v>
      </c>
      <c r="AW610">
        <v>9000</v>
      </c>
      <c r="AX610" t="s">
        <v>2539</v>
      </c>
      <c r="AY610">
        <v>82</v>
      </c>
      <c r="AZ610">
        <v>35084</v>
      </c>
      <c r="BA610">
        <v>6</v>
      </c>
      <c r="BB610">
        <v>0</v>
      </c>
    </row>
    <row r="611" spans="1:54" x14ac:dyDescent="0.2">
      <c r="A611" t="s">
        <v>2540</v>
      </c>
      <c r="B611">
        <v>2002</v>
      </c>
      <c r="C611" s="1">
        <v>60000000</v>
      </c>
      <c r="D611" s="1"/>
      <c r="E611" s="1"/>
      <c r="F611">
        <v>17.9098551201864</v>
      </c>
      <c r="G611">
        <v>93307796</v>
      </c>
      <c r="H611">
        <v>18.351414220740502</v>
      </c>
      <c r="I611" t="s">
        <v>53</v>
      </c>
      <c r="J611" t="s">
        <v>54</v>
      </c>
      <c r="K611" t="s">
        <v>55</v>
      </c>
      <c r="L611">
        <v>101</v>
      </c>
      <c r="M611">
        <v>0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1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 t="s">
        <v>2541</v>
      </c>
      <c r="AN611" t="s">
        <v>57</v>
      </c>
      <c r="AO611">
        <v>6.1</v>
      </c>
      <c r="AP611">
        <v>118</v>
      </c>
      <c r="AQ611">
        <v>269</v>
      </c>
      <c r="AR611" t="s">
        <v>2542</v>
      </c>
      <c r="AS611">
        <v>30</v>
      </c>
      <c r="AT611" t="s">
        <v>1787</v>
      </c>
      <c r="AU611">
        <v>1000</v>
      </c>
      <c r="AV611" t="s">
        <v>2543</v>
      </c>
      <c r="AW611">
        <v>976</v>
      </c>
      <c r="AX611" t="s">
        <v>317</v>
      </c>
      <c r="AY611">
        <v>268</v>
      </c>
      <c r="AZ611">
        <v>2636</v>
      </c>
      <c r="BA611">
        <v>2</v>
      </c>
      <c r="BB611">
        <v>0</v>
      </c>
    </row>
    <row r="612" spans="1:54" x14ac:dyDescent="0.2">
      <c r="A612" t="s">
        <v>2544</v>
      </c>
      <c r="B612">
        <v>1998</v>
      </c>
      <c r="C612" s="1">
        <v>105000000</v>
      </c>
      <c r="D612" s="1"/>
      <c r="E612" s="1"/>
      <c r="F612">
        <v>18.469470908121799</v>
      </c>
      <c r="G612">
        <v>90646554</v>
      </c>
      <c r="H612">
        <v>18.322478480101701</v>
      </c>
      <c r="I612" t="s">
        <v>53</v>
      </c>
      <c r="J612" t="s">
        <v>54</v>
      </c>
      <c r="K612" t="s">
        <v>55</v>
      </c>
      <c r="L612">
        <v>83</v>
      </c>
      <c r="M612">
        <v>0</v>
      </c>
      <c r="N612">
        <v>1</v>
      </c>
      <c r="O612">
        <v>1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1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 t="s">
        <v>2545</v>
      </c>
      <c r="AN612" t="s">
        <v>88</v>
      </c>
      <c r="AO612">
        <v>6.6</v>
      </c>
      <c r="AP612">
        <v>131</v>
      </c>
      <c r="AQ612">
        <v>289</v>
      </c>
      <c r="AR612" t="s">
        <v>571</v>
      </c>
      <c r="AS612">
        <v>35</v>
      </c>
      <c r="AT612" t="s">
        <v>1187</v>
      </c>
      <c r="AU612">
        <v>13000</v>
      </c>
      <c r="AV612" t="s">
        <v>2546</v>
      </c>
      <c r="AW612">
        <v>11000</v>
      </c>
      <c r="AX612" t="s">
        <v>2547</v>
      </c>
      <c r="AY612">
        <v>754</v>
      </c>
      <c r="AZ612">
        <v>25788</v>
      </c>
      <c r="BA612">
        <v>0</v>
      </c>
      <c r="BB612">
        <v>0</v>
      </c>
    </row>
    <row r="613" spans="1:54" x14ac:dyDescent="0.2">
      <c r="A613" t="s">
        <v>2548</v>
      </c>
      <c r="B613">
        <v>2009</v>
      </c>
      <c r="C613" s="1">
        <v>60000000</v>
      </c>
      <c r="D613" s="1"/>
      <c r="E613" s="1"/>
      <c r="F613">
        <v>17.9098551201864</v>
      </c>
      <c r="G613">
        <v>109176215</v>
      </c>
      <c r="H613">
        <v>18.508473786195399</v>
      </c>
      <c r="I613" t="s">
        <v>53</v>
      </c>
      <c r="J613" t="s">
        <v>54</v>
      </c>
      <c r="K613" t="s">
        <v>55</v>
      </c>
      <c r="L613">
        <v>113</v>
      </c>
      <c r="M613">
        <v>0</v>
      </c>
      <c r="N613">
        <v>0</v>
      </c>
      <c r="O613">
        <v>0</v>
      </c>
      <c r="P613">
        <v>0</v>
      </c>
      <c r="Q613">
        <v>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 t="s">
        <v>2549</v>
      </c>
      <c r="AN613" t="s">
        <v>57</v>
      </c>
      <c r="AO613">
        <v>5.5</v>
      </c>
      <c r="AP613">
        <v>166</v>
      </c>
      <c r="AQ613">
        <v>144</v>
      </c>
      <c r="AR613" t="s">
        <v>2550</v>
      </c>
      <c r="AS613">
        <v>0</v>
      </c>
      <c r="AT613" t="s">
        <v>190</v>
      </c>
      <c r="AU613">
        <v>4000</v>
      </c>
      <c r="AV613" t="s">
        <v>1301</v>
      </c>
      <c r="AW613">
        <v>722</v>
      </c>
      <c r="AX613" t="s">
        <v>2551</v>
      </c>
      <c r="AY613">
        <v>721</v>
      </c>
      <c r="AZ613">
        <v>8172</v>
      </c>
      <c r="BA613">
        <v>6</v>
      </c>
      <c r="BB613">
        <v>0</v>
      </c>
    </row>
    <row r="614" spans="1:54" x14ac:dyDescent="0.2">
      <c r="A614" t="s">
        <v>2552</v>
      </c>
      <c r="B614">
        <v>1990</v>
      </c>
      <c r="C614" s="1">
        <v>60000000</v>
      </c>
      <c r="D614" s="1"/>
      <c r="E614" s="1"/>
      <c r="F614">
        <v>17.9098551201864</v>
      </c>
      <c r="G614">
        <v>82670733</v>
      </c>
      <c r="H614">
        <v>18.230376203767499</v>
      </c>
      <c r="I614" t="s">
        <v>53</v>
      </c>
      <c r="J614" t="s">
        <v>54</v>
      </c>
      <c r="K614" t="s">
        <v>55</v>
      </c>
      <c r="L614">
        <v>107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1</v>
      </c>
      <c r="AJ614">
        <v>0</v>
      </c>
      <c r="AK614">
        <v>0</v>
      </c>
      <c r="AL614">
        <v>0</v>
      </c>
      <c r="AM614" t="s">
        <v>2553</v>
      </c>
      <c r="AN614" t="s">
        <v>57</v>
      </c>
      <c r="AO614">
        <v>5.9</v>
      </c>
      <c r="AP614">
        <v>60</v>
      </c>
      <c r="AQ614">
        <v>97</v>
      </c>
      <c r="AR614" t="s">
        <v>1152</v>
      </c>
      <c r="AS614">
        <v>12000</v>
      </c>
      <c r="AT614" t="s">
        <v>393</v>
      </c>
      <c r="AU614">
        <v>10000</v>
      </c>
      <c r="AV614" t="s">
        <v>1121</v>
      </c>
      <c r="AW614">
        <v>3000</v>
      </c>
      <c r="AX614" t="s">
        <v>1260</v>
      </c>
      <c r="AY614">
        <v>695</v>
      </c>
      <c r="AZ614">
        <v>14006</v>
      </c>
      <c r="BA614">
        <v>0</v>
      </c>
      <c r="BB614">
        <v>0</v>
      </c>
    </row>
    <row r="615" spans="1:54" x14ac:dyDescent="0.2">
      <c r="A615" t="s">
        <v>2554</v>
      </c>
      <c r="B615">
        <v>2005</v>
      </c>
      <c r="C615" s="1">
        <v>60000000</v>
      </c>
      <c r="D615" s="1"/>
      <c r="E615" s="1"/>
      <c r="F615">
        <v>17.9098551201864</v>
      </c>
      <c r="G615">
        <v>82569532</v>
      </c>
      <c r="H615">
        <v>18.2291513084594</v>
      </c>
      <c r="I615" t="s">
        <v>53</v>
      </c>
      <c r="J615" t="s">
        <v>54</v>
      </c>
      <c r="K615" t="s">
        <v>55</v>
      </c>
      <c r="L615">
        <v>94</v>
      </c>
      <c r="M615">
        <v>0</v>
      </c>
      <c r="N615">
        <v>1</v>
      </c>
      <c r="O615">
        <v>0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1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 t="s">
        <v>2555</v>
      </c>
      <c r="AN615" t="s">
        <v>88</v>
      </c>
      <c r="AO615">
        <v>5.4</v>
      </c>
      <c r="AP615">
        <v>77</v>
      </c>
      <c r="AQ615">
        <v>128</v>
      </c>
      <c r="AR615" t="s">
        <v>1708</v>
      </c>
      <c r="AS615">
        <v>163</v>
      </c>
      <c r="AT615" t="s">
        <v>770</v>
      </c>
      <c r="AU615">
        <v>12000</v>
      </c>
      <c r="AV615" t="s">
        <v>2556</v>
      </c>
      <c r="AW615">
        <v>3000</v>
      </c>
      <c r="AX615" t="s">
        <v>2557</v>
      </c>
      <c r="AY615">
        <v>2000</v>
      </c>
      <c r="AZ615">
        <v>20348</v>
      </c>
      <c r="BA615">
        <v>6</v>
      </c>
      <c r="BB615">
        <v>781</v>
      </c>
    </row>
    <row r="616" spans="1:54" x14ac:dyDescent="0.2">
      <c r="A616" t="s">
        <v>2558</v>
      </c>
      <c r="B616">
        <v>2015</v>
      </c>
      <c r="C616" s="1">
        <v>61000000</v>
      </c>
      <c r="D616" s="1"/>
      <c r="E616" s="1"/>
      <c r="F616">
        <v>17.926384422137598</v>
      </c>
      <c r="G616">
        <v>81687587</v>
      </c>
      <c r="H616">
        <v>18.218412614382601</v>
      </c>
      <c r="I616" t="s">
        <v>53</v>
      </c>
      <c r="J616" t="s">
        <v>54</v>
      </c>
      <c r="K616" t="s">
        <v>55</v>
      </c>
      <c r="L616">
        <v>132</v>
      </c>
      <c r="M616">
        <v>1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1</v>
      </c>
      <c r="AH616">
        <v>0</v>
      </c>
      <c r="AI616">
        <v>0</v>
      </c>
      <c r="AJ616">
        <v>1</v>
      </c>
      <c r="AK616">
        <v>0</v>
      </c>
      <c r="AL616">
        <v>0</v>
      </c>
      <c r="AM616" t="s">
        <v>2559</v>
      </c>
      <c r="AN616" t="s">
        <v>57</v>
      </c>
      <c r="AO616">
        <v>6.4</v>
      </c>
      <c r="AP616">
        <v>249</v>
      </c>
      <c r="AQ616">
        <v>360</v>
      </c>
      <c r="AR616" t="s">
        <v>2560</v>
      </c>
      <c r="AS616">
        <v>47</v>
      </c>
      <c r="AT616" t="s">
        <v>2561</v>
      </c>
      <c r="AU616">
        <v>988</v>
      </c>
      <c r="AV616" t="s">
        <v>1741</v>
      </c>
      <c r="AW616">
        <v>960</v>
      </c>
      <c r="AX616" t="s">
        <v>2562</v>
      </c>
      <c r="AY616">
        <v>240</v>
      </c>
      <c r="AZ616">
        <v>2517</v>
      </c>
      <c r="BA616">
        <v>0</v>
      </c>
      <c r="BB616">
        <v>24000</v>
      </c>
    </row>
    <row r="617" spans="1:54" x14ac:dyDescent="0.2">
      <c r="A617" t="s">
        <v>2563</v>
      </c>
      <c r="B617">
        <v>2010</v>
      </c>
      <c r="C617" s="1">
        <v>60000000</v>
      </c>
      <c r="D617" s="1"/>
      <c r="E617" s="1"/>
      <c r="F617">
        <v>17.9098551201864</v>
      </c>
      <c r="G617">
        <v>80574010</v>
      </c>
      <c r="H617">
        <v>18.2046866989009</v>
      </c>
      <c r="I617" t="s">
        <v>53</v>
      </c>
      <c r="J617" t="s">
        <v>54</v>
      </c>
      <c r="K617" t="s">
        <v>55</v>
      </c>
      <c r="L617">
        <v>140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1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1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 t="s">
        <v>2564</v>
      </c>
      <c r="AN617" t="s">
        <v>57</v>
      </c>
      <c r="AO617">
        <v>5.7</v>
      </c>
      <c r="AP617">
        <v>213</v>
      </c>
      <c r="AQ617">
        <v>302</v>
      </c>
      <c r="AR617" t="s">
        <v>2565</v>
      </c>
      <c r="AS617">
        <v>708</v>
      </c>
      <c r="AT617" t="s">
        <v>84</v>
      </c>
      <c r="AU617">
        <v>11000</v>
      </c>
      <c r="AV617" t="s">
        <v>1026</v>
      </c>
      <c r="AW617">
        <v>8000</v>
      </c>
      <c r="AX617" t="s">
        <v>736</v>
      </c>
      <c r="AY617">
        <v>745</v>
      </c>
      <c r="AZ617">
        <v>20440</v>
      </c>
      <c r="BA617">
        <v>1</v>
      </c>
      <c r="BB617">
        <v>26000</v>
      </c>
    </row>
    <row r="618" spans="1:54" x14ac:dyDescent="0.2">
      <c r="A618" t="s">
        <v>2566</v>
      </c>
      <c r="B618">
        <v>2000</v>
      </c>
      <c r="C618" s="1">
        <v>60000000</v>
      </c>
      <c r="D618" s="1"/>
      <c r="E618" s="1"/>
      <c r="F618">
        <v>17.9098551201864</v>
      </c>
      <c r="G618">
        <v>75764085</v>
      </c>
      <c r="H618">
        <v>18.143134925662999</v>
      </c>
      <c r="I618" t="s">
        <v>53</v>
      </c>
      <c r="J618" t="s">
        <v>54</v>
      </c>
      <c r="K618" t="s">
        <v>55</v>
      </c>
      <c r="L618">
        <v>125</v>
      </c>
      <c r="M618">
        <v>0</v>
      </c>
      <c r="N618">
        <v>0</v>
      </c>
      <c r="O618">
        <v>0</v>
      </c>
      <c r="P618">
        <v>0</v>
      </c>
      <c r="Q618">
        <v>1</v>
      </c>
      <c r="R618">
        <v>0</v>
      </c>
      <c r="S618">
        <v>0</v>
      </c>
      <c r="T618">
        <v>1</v>
      </c>
      <c r="U618">
        <v>0</v>
      </c>
      <c r="V618">
        <v>1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1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 t="s">
        <v>2567</v>
      </c>
      <c r="AN618" t="s">
        <v>57</v>
      </c>
      <c r="AO618">
        <v>6.7</v>
      </c>
      <c r="AP618">
        <v>121</v>
      </c>
      <c r="AQ618">
        <v>322</v>
      </c>
      <c r="AR618" t="s">
        <v>315</v>
      </c>
      <c r="AS618">
        <v>420</v>
      </c>
      <c r="AT618" t="s">
        <v>510</v>
      </c>
      <c r="AU618">
        <v>12000</v>
      </c>
      <c r="AV618" t="s">
        <v>191</v>
      </c>
      <c r="AW618">
        <v>3000</v>
      </c>
      <c r="AX618" t="s">
        <v>1381</v>
      </c>
      <c r="AY618">
        <v>627</v>
      </c>
      <c r="AZ618">
        <v>16646</v>
      </c>
      <c r="BA618">
        <v>1</v>
      </c>
      <c r="BB618">
        <v>0</v>
      </c>
    </row>
    <row r="619" spans="1:54" x14ac:dyDescent="0.2">
      <c r="A619" t="s">
        <v>2568</v>
      </c>
      <c r="B619">
        <v>2010</v>
      </c>
      <c r="C619" s="1">
        <v>58000000</v>
      </c>
      <c r="D619" s="1"/>
      <c r="E619" s="1"/>
      <c r="F619">
        <v>17.875953568510699</v>
      </c>
      <c r="G619">
        <v>90356857</v>
      </c>
      <c r="H619">
        <v>18.319277465869298</v>
      </c>
      <c r="I619" t="s">
        <v>53</v>
      </c>
      <c r="J619" t="s">
        <v>54</v>
      </c>
      <c r="K619" t="s">
        <v>55</v>
      </c>
      <c r="L619">
        <v>111</v>
      </c>
      <c r="M619">
        <v>1</v>
      </c>
      <c r="N619">
        <v>0</v>
      </c>
      <c r="O619">
        <v>0</v>
      </c>
      <c r="P619">
        <v>0</v>
      </c>
      <c r="Q619">
        <v>1</v>
      </c>
      <c r="R619">
        <v>1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1</v>
      </c>
      <c r="AK619">
        <v>0</v>
      </c>
      <c r="AL619">
        <v>0</v>
      </c>
      <c r="AM619" t="s">
        <v>2569</v>
      </c>
      <c r="AN619" t="s">
        <v>57</v>
      </c>
      <c r="AO619">
        <v>7.1</v>
      </c>
      <c r="AP619">
        <v>315</v>
      </c>
      <c r="AQ619">
        <v>328</v>
      </c>
      <c r="AR619" t="s">
        <v>855</v>
      </c>
      <c r="AS619">
        <v>124</v>
      </c>
      <c r="AT619" t="s">
        <v>684</v>
      </c>
      <c r="AU619">
        <v>13000</v>
      </c>
      <c r="AV619" t="s">
        <v>352</v>
      </c>
      <c r="AW619">
        <v>11000</v>
      </c>
      <c r="AX619" t="s">
        <v>2570</v>
      </c>
      <c r="AY619">
        <v>357</v>
      </c>
      <c r="AZ619">
        <v>24928</v>
      </c>
      <c r="BA619">
        <v>4</v>
      </c>
      <c r="BB619">
        <v>32000</v>
      </c>
    </row>
    <row r="620" spans="1:54" x14ac:dyDescent="0.2">
      <c r="A620" t="s">
        <v>2571</v>
      </c>
      <c r="B620">
        <v>1999</v>
      </c>
      <c r="C620" s="1">
        <v>55000000</v>
      </c>
      <c r="D620" s="1"/>
      <c r="E620" s="1"/>
      <c r="F620">
        <v>17.8228437431967</v>
      </c>
      <c r="G620">
        <v>75530832</v>
      </c>
      <c r="H620">
        <v>18.140051501719501</v>
      </c>
      <c r="I620" t="s">
        <v>53</v>
      </c>
      <c r="J620" t="s">
        <v>54</v>
      </c>
      <c r="K620" t="s">
        <v>55</v>
      </c>
      <c r="L620">
        <v>156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1</v>
      </c>
      <c r="AJ620">
        <v>0</v>
      </c>
      <c r="AK620">
        <v>0</v>
      </c>
      <c r="AL620">
        <v>0</v>
      </c>
      <c r="AM620" t="s">
        <v>2572</v>
      </c>
      <c r="AN620" t="s">
        <v>476</v>
      </c>
      <c r="AO620">
        <v>6.8</v>
      </c>
      <c r="AP620">
        <v>171</v>
      </c>
      <c r="AQ620">
        <v>452</v>
      </c>
      <c r="AR620" t="s">
        <v>2200</v>
      </c>
      <c r="AS620">
        <v>0</v>
      </c>
      <c r="AT620" t="s">
        <v>1564</v>
      </c>
      <c r="AU620">
        <v>14000</v>
      </c>
      <c r="AV620" t="s">
        <v>405</v>
      </c>
      <c r="AW620">
        <v>2000</v>
      </c>
      <c r="AX620" t="s">
        <v>1401</v>
      </c>
      <c r="AY620">
        <v>1000</v>
      </c>
      <c r="AZ620">
        <v>20761</v>
      </c>
      <c r="BA620">
        <v>5</v>
      </c>
      <c r="BB620">
        <v>0</v>
      </c>
    </row>
    <row r="621" spans="1:54" x14ac:dyDescent="0.2">
      <c r="A621" t="s">
        <v>2573</v>
      </c>
      <c r="B621">
        <v>1998</v>
      </c>
      <c r="C621" s="1">
        <v>60000000</v>
      </c>
      <c r="D621" s="1"/>
      <c r="E621" s="1"/>
      <c r="F621">
        <v>17.9098551201864</v>
      </c>
      <c r="G621">
        <v>75370763</v>
      </c>
      <c r="H621">
        <v>18.137929999159699</v>
      </c>
      <c r="I621" t="s">
        <v>53</v>
      </c>
      <c r="J621" t="s">
        <v>54</v>
      </c>
      <c r="K621" t="s">
        <v>55</v>
      </c>
      <c r="L621">
        <v>170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1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1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1</v>
      </c>
      <c r="AM621" t="s">
        <v>2574</v>
      </c>
      <c r="AN621" t="s">
        <v>57</v>
      </c>
      <c r="AO621">
        <v>6.5</v>
      </c>
      <c r="AP621">
        <v>96</v>
      </c>
      <c r="AQ621">
        <v>263</v>
      </c>
      <c r="AR621" t="s">
        <v>2575</v>
      </c>
      <c r="AS621">
        <v>0</v>
      </c>
      <c r="AT621" t="s">
        <v>98</v>
      </c>
      <c r="AU621">
        <v>19000</v>
      </c>
      <c r="AV621" t="s">
        <v>163</v>
      </c>
      <c r="AW621">
        <v>1000</v>
      </c>
      <c r="AX621" t="s">
        <v>2576</v>
      </c>
      <c r="AY621">
        <v>380</v>
      </c>
      <c r="AZ621">
        <v>20683</v>
      </c>
      <c r="BA621">
        <v>0</v>
      </c>
      <c r="BB621">
        <v>0</v>
      </c>
    </row>
    <row r="622" spans="1:54" x14ac:dyDescent="0.2">
      <c r="A622" t="s">
        <v>2577</v>
      </c>
      <c r="B622">
        <v>2004</v>
      </c>
      <c r="C622" s="1">
        <v>65000000</v>
      </c>
      <c r="D622" s="1"/>
      <c r="E622" s="1"/>
      <c r="F622">
        <v>17.989897827859899</v>
      </c>
      <c r="G622">
        <v>100003492</v>
      </c>
      <c r="H622">
        <v>18.420715663342701</v>
      </c>
      <c r="I622" t="s">
        <v>53</v>
      </c>
      <c r="J622" t="s">
        <v>54</v>
      </c>
      <c r="K622" t="s">
        <v>55</v>
      </c>
      <c r="L622">
        <v>120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1</v>
      </c>
      <c r="S622">
        <v>0</v>
      </c>
      <c r="T622">
        <v>1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1</v>
      </c>
      <c r="AK622">
        <v>0</v>
      </c>
      <c r="AL622">
        <v>0</v>
      </c>
      <c r="AM622" t="s">
        <v>2578</v>
      </c>
      <c r="AN622" t="s">
        <v>476</v>
      </c>
      <c r="AO622">
        <v>7.6</v>
      </c>
      <c r="AP622">
        <v>299</v>
      </c>
      <c r="AQ622">
        <v>836</v>
      </c>
      <c r="AR622" t="s">
        <v>1095</v>
      </c>
      <c r="AS622">
        <v>0</v>
      </c>
      <c r="AT622" t="s">
        <v>393</v>
      </c>
      <c r="AU622">
        <v>10000</v>
      </c>
      <c r="AV622" t="s">
        <v>573</v>
      </c>
      <c r="AW622">
        <v>851</v>
      </c>
      <c r="AX622" t="s">
        <v>1216</v>
      </c>
      <c r="AY622">
        <v>680</v>
      </c>
      <c r="AZ622">
        <v>13581</v>
      </c>
      <c r="BA622">
        <v>0</v>
      </c>
      <c r="BB622">
        <v>0</v>
      </c>
    </row>
    <row r="623" spans="1:54" x14ac:dyDescent="0.2">
      <c r="A623" t="s">
        <v>2579</v>
      </c>
      <c r="B623">
        <v>2002</v>
      </c>
      <c r="C623" s="1">
        <v>60000000</v>
      </c>
      <c r="D623" s="1"/>
      <c r="E623" s="1"/>
      <c r="F623">
        <v>17.9098551201864</v>
      </c>
      <c r="G623">
        <v>90341670</v>
      </c>
      <c r="H623">
        <v>18.319109373740499</v>
      </c>
      <c r="I623" t="s">
        <v>53</v>
      </c>
      <c r="J623" t="s">
        <v>54</v>
      </c>
      <c r="K623" t="s">
        <v>55</v>
      </c>
      <c r="L623">
        <v>100</v>
      </c>
      <c r="M623">
        <v>1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1</v>
      </c>
      <c r="AK623">
        <v>0</v>
      </c>
      <c r="AL623">
        <v>0</v>
      </c>
      <c r="AM623" t="s">
        <v>2580</v>
      </c>
      <c r="AN623" t="s">
        <v>57</v>
      </c>
      <c r="AO623">
        <v>5.5</v>
      </c>
      <c r="AP623">
        <v>167</v>
      </c>
      <c r="AQ623">
        <v>432</v>
      </c>
      <c r="AR623" t="s">
        <v>1166</v>
      </c>
      <c r="AS623">
        <v>55</v>
      </c>
      <c r="AT623" t="s">
        <v>752</v>
      </c>
      <c r="AU623">
        <v>12000</v>
      </c>
      <c r="AV623" t="s">
        <v>1749</v>
      </c>
      <c r="AW623">
        <v>1000</v>
      </c>
      <c r="AX623" t="s">
        <v>1324</v>
      </c>
      <c r="AY623">
        <v>416</v>
      </c>
      <c r="AZ623">
        <v>14611</v>
      </c>
      <c r="BA623">
        <v>4</v>
      </c>
      <c r="BB623">
        <v>0</v>
      </c>
    </row>
    <row r="624" spans="1:54" x14ac:dyDescent="0.2">
      <c r="A624" t="s">
        <v>2581</v>
      </c>
      <c r="B624">
        <v>2004</v>
      </c>
      <c r="C624" s="1">
        <v>55000000</v>
      </c>
      <c r="D624" s="1"/>
      <c r="E624" s="1"/>
      <c r="F624">
        <v>17.8228437431967</v>
      </c>
      <c r="G624">
        <v>74540762</v>
      </c>
      <c r="H624">
        <v>18.126856674662399</v>
      </c>
      <c r="I624" t="s">
        <v>53</v>
      </c>
      <c r="J624" t="s">
        <v>54</v>
      </c>
      <c r="K624" t="s">
        <v>55</v>
      </c>
      <c r="L624">
        <v>115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1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1</v>
      </c>
      <c r="AK624">
        <v>0</v>
      </c>
      <c r="AL624">
        <v>0</v>
      </c>
      <c r="AM624" t="s">
        <v>2582</v>
      </c>
      <c r="AN624" t="s">
        <v>57</v>
      </c>
      <c r="AO624">
        <v>6.5</v>
      </c>
      <c r="AP624">
        <v>125</v>
      </c>
      <c r="AQ624">
        <v>323</v>
      </c>
      <c r="AR624" t="s">
        <v>2583</v>
      </c>
      <c r="AS624">
        <v>13</v>
      </c>
      <c r="AT624" t="s">
        <v>2584</v>
      </c>
      <c r="AU624">
        <v>2000</v>
      </c>
      <c r="AV624" t="s">
        <v>2388</v>
      </c>
      <c r="AW624">
        <v>1000</v>
      </c>
      <c r="AX624" t="s">
        <v>2585</v>
      </c>
      <c r="AY624">
        <v>579</v>
      </c>
      <c r="AZ624">
        <v>4496</v>
      </c>
      <c r="BA624">
        <v>2</v>
      </c>
      <c r="BB624">
        <v>0</v>
      </c>
    </row>
    <row r="625" spans="1:54" x14ac:dyDescent="0.2">
      <c r="A625" t="s">
        <v>2586</v>
      </c>
      <c r="B625">
        <v>2012</v>
      </c>
      <c r="C625" s="1">
        <v>60000000</v>
      </c>
      <c r="D625" s="1"/>
      <c r="E625" s="1"/>
      <c r="F625">
        <v>17.9098551201864</v>
      </c>
      <c r="G625">
        <v>80033643</v>
      </c>
      <c r="H625">
        <v>18.197957641736998</v>
      </c>
      <c r="I625" t="s">
        <v>53</v>
      </c>
      <c r="J625" t="s">
        <v>54</v>
      </c>
      <c r="K625" t="s">
        <v>55</v>
      </c>
      <c r="L625">
        <v>130</v>
      </c>
      <c r="M625">
        <v>1</v>
      </c>
      <c r="N625">
        <v>0</v>
      </c>
      <c r="O625">
        <v>0</v>
      </c>
      <c r="P625">
        <v>0</v>
      </c>
      <c r="Q625">
        <v>0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1</v>
      </c>
      <c r="AK625">
        <v>0</v>
      </c>
      <c r="AL625">
        <v>0</v>
      </c>
      <c r="AM625" t="s">
        <v>2587</v>
      </c>
      <c r="AN625" t="s">
        <v>57</v>
      </c>
      <c r="AO625">
        <v>7</v>
      </c>
      <c r="AP625">
        <v>387</v>
      </c>
      <c r="AQ625">
        <v>448</v>
      </c>
      <c r="AR625" t="s">
        <v>2588</v>
      </c>
      <c r="AS625">
        <v>188</v>
      </c>
      <c r="AT625" t="s">
        <v>393</v>
      </c>
      <c r="AU625">
        <v>10000</v>
      </c>
      <c r="AV625" t="s">
        <v>1121</v>
      </c>
      <c r="AW625">
        <v>3000</v>
      </c>
      <c r="AX625" t="s">
        <v>1342</v>
      </c>
      <c r="AY625">
        <v>1000</v>
      </c>
      <c r="AZ625">
        <v>16385</v>
      </c>
      <c r="BA625">
        <v>2</v>
      </c>
      <c r="BB625">
        <v>38000</v>
      </c>
    </row>
    <row r="626" spans="1:54" x14ac:dyDescent="0.2">
      <c r="A626" t="s">
        <v>2589</v>
      </c>
      <c r="B626">
        <v>1999</v>
      </c>
      <c r="C626" s="1">
        <v>60000000</v>
      </c>
      <c r="D626" s="1"/>
      <c r="E626" s="1"/>
      <c r="F626">
        <v>17.9098551201864</v>
      </c>
      <c r="G626">
        <v>73648142</v>
      </c>
      <c r="H626">
        <v>18.1148094731277</v>
      </c>
      <c r="I626" t="s">
        <v>53</v>
      </c>
      <c r="J626" t="s">
        <v>54</v>
      </c>
      <c r="K626" t="s">
        <v>55</v>
      </c>
      <c r="L626">
        <v>105</v>
      </c>
      <c r="M626">
        <v>1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1</v>
      </c>
      <c r="AH626">
        <v>0</v>
      </c>
      <c r="AI626">
        <v>0</v>
      </c>
      <c r="AJ626">
        <v>1</v>
      </c>
      <c r="AK626">
        <v>0</v>
      </c>
      <c r="AL626">
        <v>0</v>
      </c>
      <c r="AM626" t="s">
        <v>2590</v>
      </c>
      <c r="AN626" t="s">
        <v>476</v>
      </c>
      <c r="AO626">
        <v>5.8</v>
      </c>
      <c r="AP626">
        <v>199</v>
      </c>
      <c r="AQ626">
        <v>643</v>
      </c>
      <c r="AR626" t="s">
        <v>1363</v>
      </c>
      <c r="AS626">
        <v>212</v>
      </c>
      <c r="AT626" t="s">
        <v>1401</v>
      </c>
      <c r="AU626">
        <v>1000</v>
      </c>
      <c r="AV626" t="s">
        <v>1649</v>
      </c>
      <c r="AW626">
        <v>975</v>
      </c>
      <c r="AX626" t="s">
        <v>2591</v>
      </c>
      <c r="AY626">
        <v>811</v>
      </c>
      <c r="AZ626">
        <v>3697</v>
      </c>
      <c r="BA626">
        <v>1</v>
      </c>
      <c r="BB626">
        <v>0</v>
      </c>
    </row>
    <row r="627" spans="1:54" x14ac:dyDescent="0.2">
      <c r="A627" t="s">
        <v>2592</v>
      </c>
      <c r="B627">
        <v>2009</v>
      </c>
      <c r="C627" s="1">
        <v>60000000</v>
      </c>
      <c r="D627" s="1"/>
      <c r="E627" s="1"/>
      <c r="F627">
        <v>17.9098551201864</v>
      </c>
      <c r="G627">
        <v>71844424</v>
      </c>
      <c r="H627">
        <v>18.090013561353899</v>
      </c>
      <c r="I627" t="s">
        <v>53</v>
      </c>
      <c r="J627" t="s">
        <v>54</v>
      </c>
      <c r="K627" t="s">
        <v>55</v>
      </c>
      <c r="L627">
        <v>111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 t="s">
        <v>2593</v>
      </c>
      <c r="AN627" t="s">
        <v>88</v>
      </c>
      <c r="AO627">
        <v>7.3</v>
      </c>
      <c r="AP627">
        <v>136</v>
      </c>
      <c r="AQ627">
        <v>223</v>
      </c>
      <c r="AR627" t="s">
        <v>2594</v>
      </c>
      <c r="AS627">
        <v>197</v>
      </c>
      <c r="AT627" t="s">
        <v>2595</v>
      </c>
      <c r="AU627">
        <v>433</v>
      </c>
      <c r="AV627" t="s">
        <v>2596</v>
      </c>
      <c r="AW627">
        <v>208</v>
      </c>
      <c r="AX627" t="s">
        <v>2597</v>
      </c>
      <c r="AY627">
        <v>6</v>
      </c>
      <c r="AZ627">
        <v>679</v>
      </c>
      <c r="BA627">
        <v>0</v>
      </c>
      <c r="BB627">
        <v>0</v>
      </c>
    </row>
    <row r="628" spans="1:54" x14ac:dyDescent="0.2">
      <c r="A628" t="s">
        <v>2598</v>
      </c>
      <c r="B628">
        <v>2011</v>
      </c>
      <c r="C628" s="1">
        <v>60000000</v>
      </c>
      <c r="D628" s="1"/>
      <c r="E628" s="1"/>
      <c r="F628">
        <v>17.9098551201864</v>
      </c>
      <c r="G628">
        <v>75638743</v>
      </c>
      <c r="H628">
        <v>18.141479183425002</v>
      </c>
      <c r="I628" t="s">
        <v>53</v>
      </c>
      <c r="J628" t="s">
        <v>54</v>
      </c>
      <c r="K628" t="s">
        <v>55</v>
      </c>
      <c r="L628">
        <v>106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1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1</v>
      </c>
      <c r="AK628">
        <v>0</v>
      </c>
      <c r="AL628">
        <v>0</v>
      </c>
      <c r="AM628" t="s">
        <v>2599</v>
      </c>
      <c r="AN628" t="s">
        <v>57</v>
      </c>
      <c r="AO628">
        <v>6.6</v>
      </c>
      <c r="AP628">
        <v>436</v>
      </c>
      <c r="AQ628">
        <v>411</v>
      </c>
      <c r="AR628" t="s">
        <v>1025</v>
      </c>
      <c r="AS628">
        <v>0</v>
      </c>
      <c r="AT628" t="s">
        <v>794</v>
      </c>
      <c r="AU628">
        <v>13000</v>
      </c>
      <c r="AV628" t="s">
        <v>2600</v>
      </c>
      <c r="AW628">
        <v>240</v>
      </c>
      <c r="AX628" t="s">
        <v>2601</v>
      </c>
      <c r="AY628">
        <v>175</v>
      </c>
      <c r="AZ628">
        <v>13634</v>
      </c>
      <c r="BA628">
        <v>4</v>
      </c>
      <c r="BB628">
        <v>42000</v>
      </c>
    </row>
    <row r="629" spans="1:54" x14ac:dyDescent="0.2">
      <c r="A629" t="s">
        <v>2602</v>
      </c>
      <c r="B629">
        <v>2003</v>
      </c>
      <c r="C629" s="1">
        <v>60000000</v>
      </c>
      <c r="D629" s="1"/>
      <c r="E629" s="1"/>
      <c r="F629">
        <v>17.9098551201864</v>
      </c>
      <c r="G629">
        <v>66734992</v>
      </c>
      <c r="H629">
        <v>18.0162399910133</v>
      </c>
      <c r="I629" t="s">
        <v>53</v>
      </c>
      <c r="J629" t="s">
        <v>54</v>
      </c>
      <c r="K629" t="s">
        <v>55</v>
      </c>
      <c r="L629">
        <v>89</v>
      </c>
      <c r="M629">
        <v>1</v>
      </c>
      <c r="N629">
        <v>1</v>
      </c>
      <c r="O629">
        <v>0</v>
      </c>
      <c r="P629">
        <v>0</v>
      </c>
      <c r="Q629">
        <v>1</v>
      </c>
      <c r="R629">
        <v>1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 t="s">
        <v>2603</v>
      </c>
      <c r="AN629" t="s">
        <v>88</v>
      </c>
      <c r="AO629">
        <v>4.4000000000000004</v>
      </c>
      <c r="AP629">
        <v>73</v>
      </c>
      <c r="AQ629">
        <v>181</v>
      </c>
      <c r="AR629" t="s">
        <v>2604</v>
      </c>
      <c r="AS629">
        <v>18</v>
      </c>
      <c r="AT629" t="s">
        <v>1132</v>
      </c>
      <c r="AU629">
        <v>658</v>
      </c>
      <c r="AV629" t="s">
        <v>2605</v>
      </c>
      <c r="AW629">
        <v>257</v>
      </c>
      <c r="AX629" t="s">
        <v>2606</v>
      </c>
      <c r="AY629">
        <v>226</v>
      </c>
      <c r="AZ629">
        <v>1233</v>
      </c>
      <c r="BA629">
        <v>0</v>
      </c>
      <c r="BB629">
        <v>858</v>
      </c>
    </row>
    <row r="630" spans="1:54" x14ac:dyDescent="0.2">
      <c r="A630" t="s">
        <v>2607</v>
      </c>
      <c r="B630">
        <v>2009</v>
      </c>
      <c r="C630" s="1">
        <v>60000000</v>
      </c>
      <c r="D630" s="1"/>
      <c r="E630" s="1"/>
      <c r="F630">
        <v>17.9098551201864</v>
      </c>
      <c r="G630">
        <v>75280058</v>
      </c>
      <c r="H630">
        <v>18.1367258236981</v>
      </c>
      <c r="I630" t="s">
        <v>53</v>
      </c>
      <c r="J630" t="s">
        <v>54</v>
      </c>
      <c r="K630" t="s">
        <v>544</v>
      </c>
      <c r="L630">
        <v>100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1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 t="s">
        <v>2608</v>
      </c>
      <c r="AN630" t="s">
        <v>88</v>
      </c>
      <c r="AO630">
        <v>7.7</v>
      </c>
      <c r="AP630">
        <v>310</v>
      </c>
      <c r="AQ630">
        <v>279</v>
      </c>
      <c r="AR630" t="s">
        <v>2039</v>
      </c>
      <c r="AS630">
        <v>253</v>
      </c>
      <c r="AT630" t="s">
        <v>2118</v>
      </c>
      <c r="AU630">
        <v>309</v>
      </c>
      <c r="AV630" t="s">
        <v>2609</v>
      </c>
      <c r="AW630">
        <v>229</v>
      </c>
      <c r="AX630" t="s">
        <v>2610</v>
      </c>
      <c r="AY630">
        <v>57</v>
      </c>
      <c r="AZ630">
        <v>647</v>
      </c>
      <c r="BA630">
        <v>1</v>
      </c>
      <c r="BB630">
        <v>10000</v>
      </c>
    </row>
    <row r="631" spans="1:54" x14ac:dyDescent="0.2">
      <c r="A631" t="s">
        <v>2611</v>
      </c>
      <c r="B631">
        <v>2008</v>
      </c>
      <c r="C631" s="1">
        <v>48000000</v>
      </c>
      <c r="D631" s="1"/>
      <c r="E631" s="1"/>
      <c r="F631">
        <v>17.686711568872202</v>
      </c>
      <c r="G631">
        <v>64505912</v>
      </c>
      <c r="H631">
        <v>17.982267436480299</v>
      </c>
      <c r="I631" t="s">
        <v>53</v>
      </c>
      <c r="J631" t="s">
        <v>54</v>
      </c>
      <c r="K631" t="s">
        <v>55</v>
      </c>
      <c r="L631">
        <v>91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1</v>
      </c>
      <c r="AH631">
        <v>0</v>
      </c>
      <c r="AI631">
        <v>0</v>
      </c>
      <c r="AJ631">
        <v>1</v>
      </c>
      <c r="AK631">
        <v>0</v>
      </c>
      <c r="AL631">
        <v>0</v>
      </c>
      <c r="AM631" t="s">
        <v>2612</v>
      </c>
      <c r="AN631" t="s">
        <v>476</v>
      </c>
      <c r="AO631">
        <v>5</v>
      </c>
      <c r="AP631">
        <v>323</v>
      </c>
      <c r="AQ631">
        <v>1264</v>
      </c>
      <c r="AR631" t="s">
        <v>643</v>
      </c>
      <c r="AS631">
        <v>0</v>
      </c>
      <c r="AT631" t="s">
        <v>1282</v>
      </c>
      <c r="AU631">
        <v>11000</v>
      </c>
      <c r="AV631" t="s">
        <v>1512</v>
      </c>
      <c r="AW631">
        <v>946</v>
      </c>
      <c r="AX631" t="s">
        <v>2613</v>
      </c>
      <c r="AY631">
        <v>751</v>
      </c>
      <c r="AZ631">
        <v>13654</v>
      </c>
      <c r="BA631">
        <v>0</v>
      </c>
      <c r="BB631">
        <v>6000</v>
      </c>
    </row>
    <row r="632" spans="1:54" x14ac:dyDescent="0.2">
      <c r="A632" t="s">
        <v>2614</v>
      </c>
      <c r="B632">
        <v>2004</v>
      </c>
      <c r="C632" s="1">
        <v>70000000</v>
      </c>
      <c r="D632" s="1"/>
      <c r="E632" s="1"/>
      <c r="F632">
        <v>18.0640058000136</v>
      </c>
      <c r="G632">
        <v>77862546</v>
      </c>
      <c r="H632">
        <v>18.170455599329401</v>
      </c>
      <c r="I632" t="s">
        <v>53</v>
      </c>
      <c r="J632" t="s">
        <v>54</v>
      </c>
      <c r="K632" t="s">
        <v>55</v>
      </c>
      <c r="L632">
        <v>146</v>
      </c>
      <c r="M632">
        <v>1</v>
      </c>
      <c r="N632">
        <v>0</v>
      </c>
      <c r="O632">
        <v>0</v>
      </c>
      <c r="P632">
        <v>0</v>
      </c>
      <c r="Q632">
        <v>0</v>
      </c>
      <c r="R632">
        <v>1</v>
      </c>
      <c r="S632">
        <v>0</v>
      </c>
      <c r="T632">
        <v>1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1</v>
      </c>
      <c r="AK632">
        <v>0</v>
      </c>
      <c r="AL632">
        <v>0</v>
      </c>
      <c r="AM632" t="s">
        <v>2615</v>
      </c>
      <c r="AN632" t="s">
        <v>476</v>
      </c>
      <c r="AO632">
        <v>7.7</v>
      </c>
      <c r="AP632">
        <v>171</v>
      </c>
      <c r="AQ632">
        <v>690</v>
      </c>
      <c r="AR632" t="s">
        <v>1152</v>
      </c>
      <c r="AS632">
        <v>12000</v>
      </c>
      <c r="AT632" t="s">
        <v>1142</v>
      </c>
      <c r="AU632">
        <v>18000</v>
      </c>
      <c r="AV632" t="s">
        <v>2173</v>
      </c>
      <c r="AW632">
        <v>992</v>
      </c>
      <c r="AX632" t="s">
        <v>2616</v>
      </c>
      <c r="AY632">
        <v>451</v>
      </c>
      <c r="AZ632">
        <v>20454</v>
      </c>
      <c r="BA632">
        <v>2</v>
      </c>
      <c r="BB632">
        <v>14000</v>
      </c>
    </row>
    <row r="633" spans="1:54" x14ac:dyDescent="0.2">
      <c r="A633" t="s">
        <v>2617</v>
      </c>
      <c r="B633">
        <v>2006</v>
      </c>
      <c r="C633" s="1">
        <v>50000000</v>
      </c>
      <c r="D633" s="1"/>
      <c r="E633" s="1"/>
      <c r="F633">
        <v>17.727533563392399</v>
      </c>
      <c r="G633">
        <v>61112916</v>
      </c>
      <c r="H633">
        <v>17.928233792963901</v>
      </c>
      <c r="I633" t="s">
        <v>53</v>
      </c>
      <c r="J633" t="s">
        <v>54</v>
      </c>
      <c r="K633" t="s">
        <v>55</v>
      </c>
      <c r="L633">
        <v>98</v>
      </c>
      <c r="M633">
        <v>0</v>
      </c>
      <c r="N633">
        <v>0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0</v>
      </c>
      <c r="U633">
        <v>1</v>
      </c>
      <c r="V633">
        <v>1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 t="s">
        <v>2618</v>
      </c>
      <c r="AN633" t="s">
        <v>88</v>
      </c>
      <c r="AO633">
        <v>4.4000000000000004</v>
      </c>
      <c r="AP633">
        <v>76</v>
      </c>
      <c r="AQ633">
        <v>83</v>
      </c>
      <c r="AR633" t="s">
        <v>2619</v>
      </c>
      <c r="AS633">
        <v>48</v>
      </c>
      <c r="AT633" t="s">
        <v>97</v>
      </c>
      <c r="AU633">
        <v>21000</v>
      </c>
      <c r="AV633" t="s">
        <v>60</v>
      </c>
      <c r="AW633">
        <v>936</v>
      </c>
      <c r="AX633" t="s">
        <v>1301</v>
      </c>
      <c r="AY633">
        <v>722</v>
      </c>
      <c r="AZ633">
        <v>24664</v>
      </c>
      <c r="BA633">
        <v>0</v>
      </c>
      <c r="BB633">
        <v>747</v>
      </c>
    </row>
    <row r="634" spans="1:54" x14ac:dyDescent="0.2">
      <c r="A634" t="s">
        <v>2620</v>
      </c>
      <c r="B634">
        <v>2004</v>
      </c>
      <c r="C634" s="1">
        <v>60000000</v>
      </c>
      <c r="D634" s="1"/>
      <c r="E634" s="1"/>
      <c r="F634">
        <v>17.9098551201864</v>
      </c>
      <c r="G634">
        <v>88200225</v>
      </c>
      <c r="H634">
        <v>18.295120071994202</v>
      </c>
      <c r="I634" t="s">
        <v>53</v>
      </c>
      <c r="J634" t="s">
        <v>54</v>
      </c>
      <c r="K634" t="s">
        <v>55</v>
      </c>
      <c r="L634">
        <v>101</v>
      </c>
      <c r="M634">
        <v>0</v>
      </c>
      <c r="N634">
        <v>0</v>
      </c>
      <c r="O634">
        <v>0</v>
      </c>
      <c r="P634">
        <v>0</v>
      </c>
      <c r="Q634">
        <v>1</v>
      </c>
      <c r="R634">
        <v>1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 t="s">
        <v>2621</v>
      </c>
      <c r="AN634" t="s">
        <v>57</v>
      </c>
      <c r="AO634">
        <v>6.1</v>
      </c>
      <c r="AP634">
        <v>173</v>
      </c>
      <c r="AQ634">
        <v>308</v>
      </c>
      <c r="AR634" t="s">
        <v>1662</v>
      </c>
      <c r="AS634">
        <v>480</v>
      </c>
      <c r="AT634" t="s">
        <v>782</v>
      </c>
      <c r="AU634">
        <v>881</v>
      </c>
      <c r="AV634" t="s">
        <v>1709</v>
      </c>
      <c r="AW634">
        <v>869</v>
      </c>
      <c r="AX634" t="s">
        <v>2622</v>
      </c>
      <c r="AY634">
        <v>767</v>
      </c>
      <c r="AZ634">
        <v>3943</v>
      </c>
      <c r="BA634">
        <v>5</v>
      </c>
      <c r="BB634">
        <v>0</v>
      </c>
    </row>
    <row r="635" spans="1:54" x14ac:dyDescent="0.2">
      <c r="A635" t="s">
        <v>2623</v>
      </c>
      <c r="B635">
        <v>1996</v>
      </c>
      <c r="C635" s="1">
        <v>60000000</v>
      </c>
      <c r="D635" s="1"/>
      <c r="E635" s="1"/>
      <c r="F635">
        <v>17.9098551201864</v>
      </c>
      <c r="G635">
        <v>60573641</v>
      </c>
      <c r="H635">
        <v>17.919370389417299</v>
      </c>
      <c r="I635" t="s">
        <v>53</v>
      </c>
      <c r="J635" t="s">
        <v>54</v>
      </c>
      <c r="K635" t="s">
        <v>55</v>
      </c>
      <c r="L635">
        <v>94</v>
      </c>
      <c r="M635">
        <v>0</v>
      </c>
      <c r="N635">
        <v>0</v>
      </c>
      <c r="O635">
        <v>0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 t="s">
        <v>2624</v>
      </c>
      <c r="AN635" t="s">
        <v>88</v>
      </c>
      <c r="AO635">
        <v>5.4</v>
      </c>
      <c r="AP635">
        <v>81</v>
      </c>
      <c r="AQ635">
        <v>162</v>
      </c>
      <c r="AR635" t="s">
        <v>2625</v>
      </c>
      <c r="AS635">
        <v>32</v>
      </c>
      <c r="AT635" t="s">
        <v>2256</v>
      </c>
      <c r="AU635">
        <v>854</v>
      </c>
      <c r="AV635" t="s">
        <v>2626</v>
      </c>
      <c r="AW635">
        <v>628</v>
      </c>
      <c r="AX635" t="s">
        <v>2627</v>
      </c>
      <c r="AY635">
        <v>626</v>
      </c>
      <c r="AZ635">
        <v>4530</v>
      </c>
      <c r="BA635">
        <v>1</v>
      </c>
      <c r="BB635">
        <v>0</v>
      </c>
    </row>
    <row r="636" spans="1:54" x14ac:dyDescent="0.2">
      <c r="A636" t="s">
        <v>2628</v>
      </c>
      <c r="B636">
        <v>2004</v>
      </c>
      <c r="C636" s="1">
        <v>66000000</v>
      </c>
      <c r="D636" s="1"/>
      <c r="E636" s="1"/>
      <c r="F636">
        <v>18.005165299990701</v>
      </c>
      <c r="G636">
        <v>59035104</v>
      </c>
      <c r="H636">
        <v>17.893642807988599</v>
      </c>
      <c r="I636" t="s">
        <v>53</v>
      </c>
      <c r="J636" t="s">
        <v>54</v>
      </c>
      <c r="K636" t="s">
        <v>55</v>
      </c>
      <c r="L636">
        <v>132</v>
      </c>
      <c r="M636">
        <v>1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  <c r="W636">
        <v>0</v>
      </c>
      <c r="X636">
        <v>0</v>
      </c>
      <c r="Y636">
        <v>0</v>
      </c>
      <c r="Z636">
        <v>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1</v>
      </c>
      <c r="AH636">
        <v>0</v>
      </c>
      <c r="AI636">
        <v>0</v>
      </c>
      <c r="AJ636">
        <v>0</v>
      </c>
      <c r="AK636">
        <v>0</v>
      </c>
      <c r="AL636">
        <v>0</v>
      </c>
      <c r="AM636" t="s">
        <v>2629</v>
      </c>
      <c r="AN636" t="s">
        <v>57</v>
      </c>
      <c r="AO636">
        <v>6.8</v>
      </c>
      <c r="AP636">
        <v>242</v>
      </c>
      <c r="AQ636">
        <v>597</v>
      </c>
      <c r="AR636" t="s">
        <v>285</v>
      </c>
      <c r="AS636">
        <v>0</v>
      </c>
      <c r="AT636" t="s">
        <v>2630</v>
      </c>
      <c r="AU636">
        <v>366</v>
      </c>
      <c r="AV636" t="s">
        <v>2631</v>
      </c>
      <c r="AW636">
        <v>334</v>
      </c>
      <c r="AX636" t="s">
        <v>1642</v>
      </c>
      <c r="AY636">
        <v>160</v>
      </c>
      <c r="AZ636">
        <v>1112</v>
      </c>
      <c r="BA636">
        <v>1</v>
      </c>
      <c r="BB636">
        <v>0</v>
      </c>
    </row>
    <row r="637" spans="1:54" x14ac:dyDescent="0.2">
      <c r="A637" t="s">
        <v>2632</v>
      </c>
      <c r="B637">
        <v>1998</v>
      </c>
      <c r="C637" s="1">
        <v>60000000</v>
      </c>
      <c r="D637" s="1"/>
      <c r="E637" s="1"/>
      <c r="F637">
        <v>17.9098551201864</v>
      </c>
      <c r="G637">
        <v>56702901</v>
      </c>
      <c r="H637">
        <v>17.8533359314103</v>
      </c>
      <c r="I637" t="s">
        <v>53</v>
      </c>
      <c r="J637" t="s">
        <v>54</v>
      </c>
      <c r="K637" t="s">
        <v>55</v>
      </c>
      <c r="L637">
        <v>115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1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 t="s">
        <v>2633</v>
      </c>
      <c r="AN637" t="s">
        <v>57</v>
      </c>
      <c r="AO637">
        <v>6.5</v>
      </c>
      <c r="AP637">
        <v>110</v>
      </c>
      <c r="AQ637">
        <v>181</v>
      </c>
      <c r="AR637" t="s">
        <v>2634</v>
      </c>
      <c r="AS637">
        <v>234</v>
      </c>
      <c r="AT637" t="s">
        <v>1121</v>
      </c>
      <c r="AU637">
        <v>3000</v>
      </c>
      <c r="AV637" t="s">
        <v>2341</v>
      </c>
      <c r="AW637">
        <v>552</v>
      </c>
      <c r="AX637" t="s">
        <v>2445</v>
      </c>
      <c r="AY637">
        <v>521</v>
      </c>
      <c r="AZ637">
        <v>4713</v>
      </c>
      <c r="BA637">
        <v>1</v>
      </c>
      <c r="BB637">
        <v>1000</v>
      </c>
    </row>
    <row r="638" spans="1:54" x14ac:dyDescent="0.2">
      <c r="A638" t="s">
        <v>2635</v>
      </c>
      <c r="B638">
        <v>2012</v>
      </c>
      <c r="C638" s="1">
        <v>60000000</v>
      </c>
      <c r="D638" s="1"/>
      <c r="E638" s="1"/>
      <c r="F638">
        <v>17.9098551201864</v>
      </c>
      <c r="G638">
        <v>55994557</v>
      </c>
      <c r="H638">
        <v>17.840765047546999</v>
      </c>
      <c r="I638" t="s">
        <v>53</v>
      </c>
      <c r="J638" t="s">
        <v>54</v>
      </c>
      <c r="K638" t="s">
        <v>55</v>
      </c>
      <c r="L638">
        <v>92</v>
      </c>
      <c r="M638">
        <v>0</v>
      </c>
      <c r="N638">
        <v>1</v>
      </c>
      <c r="O638">
        <v>1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1</v>
      </c>
      <c r="V638">
        <v>1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 t="s">
        <v>2636</v>
      </c>
      <c r="AN638" t="s">
        <v>88</v>
      </c>
      <c r="AO638">
        <v>7</v>
      </c>
      <c r="AP638">
        <v>328</v>
      </c>
      <c r="AQ638">
        <v>176</v>
      </c>
      <c r="AR638" t="s">
        <v>2637</v>
      </c>
      <c r="AS638">
        <v>28</v>
      </c>
      <c r="AT638" t="s">
        <v>1609</v>
      </c>
      <c r="AU638">
        <v>10000</v>
      </c>
      <c r="AV638" t="s">
        <v>426</v>
      </c>
      <c r="AW638">
        <v>884</v>
      </c>
      <c r="AX638" t="s">
        <v>2638</v>
      </c>
      <c r="AY638">
        <v>586</v>
      </c>
      <c r="AZ638">
        <v>13597</v>
      </c>
      <c r="BA638">
        <v>0</v>
      </c>
      <c r="BB638">
        <v>12000</v>
      </c>
    </row>
    <row r="639" spans="1:54" x14ac:dyDescent="0.2">
      <c r="A639" t="s">
        <v>2639</v>
      </c>
      <c r="B639">
        <v>1997</v>
      </c>
      <c r="C639" s="1">
        <v>60000000</v>
      </c>
      <c r="D639" s="1"/>
      <c r="E639" s="1"/>
      <c r="F639">
        <v>17.9098551201864</v>
      </c>
      <c r="G639">
        <v>54910560</v>
      </c>
      <c r="H639">
        <v>17.821216237709699</v>
      </c>
      <c r="I639" t="s">
        <v>53</v>
      </c>
      <c r="J639" t="s">
        <v>54</v>
      </c>
      <c r="K639" t="s">
        <v>55</v>
      </c>
      <c r="L639">
        <v>124</v>
      </c>
      <c r="M639">
        <v>1</v>
      </c>
      <c r="N639">
        <v>1</v>
      </c>
      <c r="O639">
        <v>0</v>
      </c>
      <c r="P639">
        <v>0</v>
      </c>
      <c r="Q639">
        <v>0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1</v>
      </c>
      <c r="AK639">
        <v>0</v>
      </c>
      <c r="AL639">
        <v>0</v>
      </c>
      <c r="AM639" t="s">
        <v>2640</v>
      </c>
      <c r="AN639" t="s">
        <v>476</v>
      </c>
      <c r="AO639">
        <v>6.3</v>
      </c>
      <c r="AP639">
        <v>83</v>
      </c>
      <c r="AQ639">
        <v>227</v>
      </c>
      <c r="AR639" t="s">
        <v>2641</v>
      </c>
      <c r="AS639">
        <v>105</v>
      </c>
      <c r="AT639" t="s">
        <v>83</v>
      </c>
      <c r="AU639">
        <v>24000</v>
      </c>
      <c r="AV639" t="s">
        <v>684</v>
      </c>
      <c r="AW639">
        <v>13000</v>
      </c>
      <c r="AX639" t="s">
        <v>2642</v>
      </c>
      <c r="AY639">
        <v>460</v>
      </c>
      <c r="AZ639">
        <v>38227</v>
      </c>
      <c r="BA639">
        <v>0</v>
      </c>
      <c r="BB639">
        <v>0</v>
      </c>
    </row>
    <row r="640" spans="1:54" x14ac:dyDescent="0.2">
      <c r="A640" t="s">
        <v>2643</v>
      </c>
      <c r="B640">
        <v>2003</v>
      </c>
      <c r="C640" s="1">
        <v>60000000</v>
      </c>
      <c r="D640" s="1"/>
      <c r="E640" s="1"/>
      <c r="F640">
        <v>17.9098551201864</v>
      </c>
      <c r="G640">
        <v>53789313</v>
      </c>
      <c r="H640">
        <v>17.8005853622772</v>
      </c>
      <c r="I640" t="s">
        <v>53</v>
      </c>
      <c r="J640" t="s">
        <v>54</v>
      </c>
      <c r="K640" t="s">
        <v>55</v>
      </c>
      <c r="L640">
        <v>119</v>
      </c>
      <c r="M640">
        <v>1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1</v>
      </c>
      <c r="AD640">
        <v>0</v>
      </c>
      <c r="AE640">
        <v>0</v>
      </c>
      <c r="AF640">
        <v>0</v>
      </c>
      <c r="AG640">
        <v>1</v>
      </c>
      <c r="AH640">
        <v>0</v>
      </c>
      <c r="AI640">
        <v>0</v>
      </c>
      <c r="AJ640">
        <v>1</v>
      </c>
      <c r="AK640">
        <v>0</v>
      </c>
      <c r="AL640">
        <v>0</v>
      </c>
      <c r="AM640" t="s">
        <v>2644</v>
      </c>
      <c r="AN640" t="s">
        <v>57</v>
      </c>
      <c r="AO640">
        <v>6.3</v>
      </c>
      <c r="AP640">
        <v>196</v>
      </c>
      <c r="AQ640">
        <v>347</v>
      </c>
      <c r="AR640" t="s">
        <v>910</v>
      </c>
      <c r="AS640">
        <v>610</v>
      </c>
      <c r="AT640" t="s">
        <v>2154</v>
      </c>
      <c r="AU640">
        <v>834</v>
      </c>
      <c r="AV640" t="s">
        <v>731</v>
      </c>
      <c r="AW640">
        <v>780</v>
      </c>
      <c r="AX640" t="s">
        <v>531</v>
      </c>
      <c r="AY640">
        <v>716</v>
      </c>
      <c r="AZ640">
        <v>3637</v>
      </c>
      <c r="BA640">
        <v>0</v>
      </c>
      <c r="BB640">
        <v>0</v>
      </c>
    </row>
    <row r="641" spans="1:54" x14ac:dyDescent="0.2">
      <c r="A641" t="s">
        <v>2645</v>
      </c>
      <c r="B641">
        <v>1996</v>
      </c>
      <c r="C641" s="1">
        <v>60000000</v>
      </c>
      <c r="D641" s="1"/>
      <c r="E641" s="1"/>
      <c r="F641">
        <v>17.9098551201864</v>
      </c>
      <c r="G641">
        <v>51045801</v>
      </c>
      <c r="H641">
        <v>17.7482338464986</v>
      </c>
      <c r="I641" t="s">
        <v>53</v>
      </c>
      <c r="J641" t="s">
        <v>54</v>
      </c>
      <c r="K641" t="s">
        <v>55</v>
      </c>
      <c r="L641">
        <v>124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1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1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 t="s">
        <v>2646</v>
      </c>
      <c r="AN641" t="s">
        <v>57</v>
      </c>
      <c r="AO641">
        <v>6.1</v>
      </c>
      <c r="AP641">
        <v>34</v>
      </c>
      <c r="AQ641">
        <v>54</v>
      </c>
      <c r="AR641" t="s">
        <v>2647</v>
      </c>
      <c r="AS641">
        <v>50</v>
      </c>
      <c r="AT641" t="s">
        <v>231</v>
      </c>
      <c r="AU641">
        <v>1000</v>
      </c>
      <c r="AV641" t="s">
        <v>2648</v>
      </c>
      <c r="AW641">
        <v>944</v>
      </c>
      <c r="AX641" t="s">
        <v>1600</v>
      </c>
      <c r="AY641">
        <v>672</v>
      </c>
      <c r="AZ641">
        <v>3653</v>
      </c>
      <c r="BA641">
        <v>2</v>
      </c>
      <c r="BB641">
        <v>829</v>
      </c>
    </row>
    <row r="642" spans="1:54" x14ac:dyDescent="0.2">
      <c r="A642" t="s">
        <v>2649</v>
      </c>
      <c r="B642">
        <v>2002</v>
      </c>
      <c r="C642" s="1">
        <v>60000000</v>
      </c>
      <c r="D642" s="1"/>
      <c r="E642" s="1"/>
      <c r="F642">
        <v>17.9098551201864</v>
      </c>
      <c r="G642">
        <v>50189179</v>
      </c>
      <c r="H642">
        <v>17.7313100036571</v>
      </c>
      <c r="I642" t="s">
        <v>53</v>
      </c>
      <c r="J642" t="s">
        <v>54</v>
      </c>
      <c r="K642" t="s">
        <v>55</v>
      </c>
      <c r="L642">
        <v>98</v>
      </c>
      <c r="M642">
        <v>1</v>
      </c>
      <c r="N642">
        <v>0</v>
      </c>
      <c r="O642">
        <v>0</v>
      </c>
      <c r="P642">
        <v>0</v>
      </c>
      <c r="Q642">
        <v>1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1</v>
      </c>
      <c r="AH642">
        <v>0</v>
      </c>
      <c r="AI642">
        <v>0</v>
      </c>
      <c r="AJ642">
        <v>0</v>
      </c>
      <c r="AK642">
        <v>0</v>
      </c>
      <c r="AL642">
        <v>0</v>
      </c>
      <c r="AM642" t="s">
        <v>2650</v>
      </c>
      <c r="AN642" t="s">
        <v>57</v>
      </c>
      <c r="AO642">
        <v>5.3</v>
      </c>
      <c r="AP642">
        <v>81</v>
      </c>
      <c r="AQ642">
        <v>207</v>
      </c>
      <c r="AR642" t="s">
        <v>2651</v>
      </c>
      <c r="AS642">
        <v>11</v>
      </c>
      <c r="AT642" t="s">
        <v>2474</v>
      </c>
      <c r="AU642">
        <v>966</v>
      </c>
      <c r="AV642" t="s">
        <v>1216</v>
      </c>
      <c r="AW642">
        <v>680</v>
      </c>
      <c r="AX642" t="s">
        <v>2652</v>
      </c>
      <c r="AY642">
        <v>107</v>
      </c>
      <c r="AZ642">
        <v>2018</v>
      </c>
      <c r="BA642">
        <v>2</v>
      </c>
      <c r="BB642">
        <v>797</v>
      </c>
    </row>
    <row r="643" spans="1:54" x14ac:dyDescent="0.2">
      <c r="A643" t="s">
        <v>2653</v>
      </c>
      <c r="B643">
        <v>1995</v>
      </c>
      <c r="C643" s="1">
        <v>60000000</v>
      </c>
      <c r="D643" s="1"/>
      <c r="E643" s="1"/>
      <c r="F643">
        <v>17.9098551201864</v>
      </c>
      <c r="G643">
        <v>50024083</v>
      </c>
      <c r="H643">
        <v>17.728015107431499</v>
      </c>
      <c r="I643" t="s">
        <v>53</v>
      </c>
      <c r="J643" t="s">
        <v>54</v>
      </c>
      <c r="K643" t="s">
        <v>55</v>
      </c>
      <c r="L643">
        <v>92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1</v>
      </c>
      <c r="AK643">
        <v>0</v>
      </c>
      <c r="AL643">
        <v>0</v>
      </c>
      <c r="AM643" t="s">
        <v>2654</v>
      </c>
      <c r="AN643" t="s">
        <v>476</v>
      </c>
      <c r="AO643">
        <v>5.4</v>
      </c>
      <c r="AP643">
        <v>47</v>
      </c>
      <c r="AQ643">
        <v>126</v>
      </c>
      <c r="AR643" t="s">
        <v>2655</v>
      </c>
      <c r="AS643">
        <v>14</v>
      </c>
      <c r="AT643" t="s">
        <v>2656</v>
      </c>
      <c r="AU643">
        <v>789</v>
      </c>
      <c r="AV643" t="s">
        <v>2657</v>
      </c>
      <c r="AW643">
        <v>520</v>
      </c>
      <c r="AX643" t="s">
        <v>2658</v>
      </c>
      <c r="AY643">
        <v>488</v>
      </c>
      <c r="AZ643">
        <v>2318</v>
      </c>
      <c r="BA643">
        <v>1</v>
      </c>
      <c r="BB643">
        <v>1000</v>
      </c>
    </row>
    <row r="644" spans="1:54" x14ac:dyDescent="0.2">
      <c r="A644" t="s">
        <v>2659</v>
      </c>
      <c r="B644">
        <v>2014</v>
      </c>
      <c r="C644" s="1">
        <v>60000000</v>
      </c>
      <c r="D644" s="1"/>
      <c r="E644" s="1"/>
      <c r="F644">
        <v>17.9098551201864</v>
      </c>
      <c r="G644">
        <v>50549107</v>
      </c>
      <c r="H644">
        <v>17.738455837597201</v>
      </c>
      <c r="I644" t="s">
        <v>53</v>
      </c>
      <c r="J644" t="s">
        <v>54</v>
      </c>
      <c r="K644" t="s">
        <v>55</v>
      </c>
      <c r="L644">
        <v>105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1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1</v>
      </c>
      <c r="AK644">
        <v>0</v>
      </c>
      <c r="AL644">
        <v>0</v>
      </c>
      <c r="AM644" t="s">
        <v>2660</v>
      </c>
      <c r="AN644" t="s">
        <v>57</v>
      </c>
      <c r="AO644">
        <v>6.2</v>
      </c>
      <c r="AP644">
        <v>313</v>
      </c>
      <c r="AQ644">
        <v>289</v>
      </c>
      <c r="AR644" t="s">
        <v>607</v>
      </c>
      <c r="AS644">
        <v>0</v>
      </c>
      <c r="AT644" t="s">
        <v>2661</v>
      </c>
      <c r="AU644">
        <v>539</v>
      </c>
      <c r="AV644" t="s">
        <v>663</v>
      </c>
      <c r="AW644">
        <v>394</v>
      </c>
      <c r="AX644" t="s">
        <v>2662</v>
      </c>
      <c r="AY644">
        <v>288</v>
      </c>
      <c r="AZ644">
        <v>1411</v>
      </c>
      <c r="BA644">
        <v>3</v>
      </c>
      <c r="BB644">
        <v>17000</v>
      </c>
    </row>
    <row r="645" spans="1:54" x14ac:dyDescent="0.2">
      <c r="A645" t="s">
        <v>2663</v>
      </c>
      <c r="B645">
        <v>2015</v>
      </c>
      <c r="C645" s="1">
        <v>60000000</v>
      </c>
      <c r="D645" s="1"/>
      <c r="E645" s="1"/>
      <c r="F645">
        <v>17.9098551201864</v>
      </c>
      <c r="G645">
        <v>56443482</v>
      </c>
      <c r="H645">
        <v>17.848750376880101</v>
      </c>
      <c r="I645" t="s">
        <v>53</v>
      </c>
      <c r="J645" t="s">
        <v>54</v>
      </c>
      <c r="K645" t="s">
        <v>55</v>
      </c>
      <c r="L645">
        <v>124</v>
      </c>
      <c r="M645">
        <v>0</v>
      </c>
      <c r="N645">
        <v>0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1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 t="s">
        <v>2664</v>
      </c>
      <c r="AN645" t="s">
        <v>57</v>
      </c>
      <c r="AO645">
        <v>6.6</v>
      </c>
      <c r="AP645">
        <v>315</v>
      </c>
      <c r="AQ645">
        <v>256</v>
      </c>
      <c r="AR645" t="s">
        <v>2665</v>
      </c>
      <c r="AS645">
        <v>737</v>
      </c>
      <c r="AT645" t="s">
        <v>264</v>
      </c>
      <c r="AU645">
        <v>34000</v>
      </c>
      <c r="AV645" t="s">
        <v>1157</v>
      </c>
      <c r="AW645">
        <v>22000</v>
      </c>
      <c r="AX645" t="s">
        <v>483</v>
      </c>
      <c r="AY645">
        <v>14000</v>
      </c>
      <c r="AZ645">
        <v>75793</v>
      </c>
      <c r="BA645">
        <v>3</v>
      </c>
      <c r="BB645">
        <v>24000</v>
      </c>
    </row>
    <row r="646" spans="1:54" x14ac:dyDescent="0.2">
      <c r="A646" t="s">
        <v>2666</v>
      </c>
      <c r="B646">
        <v>1997</v>
      </c>
      <c r="C646" s="1">
        <v>75000000</v>
      </c>
      <c r="D646" s="1"/>
      <c r="E646" s="1"/>
      <c r="F646">
        <v>18.132998671500602</v>
      </c>
      <c r="G646">
        <v>47748610</v>
      </c>
      <c r="H646">
        <v>17.681460514519699</v>
      </c>
      <c r="I646" t="s">
        <v>53</v>
      </c>
      <c r="J646" t="s">
        <v>54</v>
      </c>
      <c r="K646" t="s">
        <v>55</v>
      </c>
      <c r="L646">
        <v>116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1</v>
      </c>
      <c r="AH646">
        <v>0</v>
      </c>
      <c r="AI646">
        <v>0</v>
      </c>
      <c r="AJ646">
        <v>0</v>
      </c>
      <c r="AK646">
        <v>0</v>
      </c>
      <c r="AL646">
        <v>0</v>
      </c>
      <c r="AM646" t="s">
        <v>2667</v>
      </c>
      <c r="AN646" t="s">
        <v>476</v>
      </c>
      <c r="AO646">
        <v>6.3</v>
      </c>
      <c r="AP646">
        <v>223</v>
      </c>
      <c r="AQ646">
        <v>656</v>
      </c>
      <c r="AR646" t="s">
        <v>2668</v>
      </c>
      <c r="AS646">
        <v>0</v>
      </c>
      <c r="AT646" t="s">
        <v>2669</v>
      </c>
      <c r="AU646">
        <v>1000</v>
      </c>
      <c r="AV646" t="s">
        <v>1235</v>
      </c>
      <c r="AW646">
        <v>720</v>
      </c>
      <c r="AX646" t="s">
        <v>1600</v>
      </c>
      <c r="AY646">
        <v>672</v>
      </c>
      <c r="AZ646">
        <v>3090</v>
      </c>
      <c r="BA646">
        <v>0</v>
      </c>
      <c r="BB646">
        <v>0</v>
      </c>
    </row>
    <row r="647" spans="1:54" x14ac:dyDescent="0.2">
      <c r="A647" t="s">
        <v>2670</v>
      </c>
      <c r="B647">
        <v>2007</v>
      </c>
      <c r="C647" s="1">
        <v>61000000</v>
      </c>
      <c r="D647" s="1"/>
      <c r="E647" s="1"/>
      <c r="F647">
        <v>17.926384422137598</v>
      </c>
      <c r="G647">
        <v>46975183</v>
      </c>
      <c r="H647">
        <v>17.6651299989454</v>
      </c>
      <c r="I647" t="s">
        <v>53</v>
      </c>
      <c r="J647" t="s">
        <v>54</v>
      </c>
      <c r="K647" t="s">
        <v>55</v>
      </c>
      <c r="L647">
        <v>124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1</v>
      </c>
      <c r="S647">
        <v>0</v>
      </c>
      <c r="T647">
        <v>1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1</v>
      </c>
      <c r="AK647">
        <v>0</v>
      </c>
      <c r="AL647">
        <v>0</v>
      </c>
      <c r="AM647" t="s">
        <v>2671</v>
      </c>
      <c r="AN647" t="s">
        <v>476</v>
      </c>
      <c r="AO647">
        <v>7.2</v>
      </c>
      <c r="AP647">
        <v>198</v>
      </c>
      <c r="AQ647">
        <v>338</v>
      </c>
      <c r="AR647" t="s">
        <v>1991</v>
      </c>
      <c r="AS647">
        <v>845</v>
      </c>
      <c r="AT647" t="s">
        <v>2672</v>
      </c>
      <c r="AU647">
        <v>650</v>
      </c>
      <c r="AV647" t="s">
        <v>2673</v>
      </c>
      <c r="AW647">
        <v>467</v>
      </c>
      <c r="AX647" t="s">
        <v>2674</v>
      </c>
      <c r="AY647">
        <v>295</v>
      </c>
      <c r="AZ647">
        <v>1640</v>
      </c>
      <c r="BA647">
        <v>0</v>
      </c>
      <c r="BB647">
        <v>0</v>
      </c>
    </row>
    <row r="648" spans="1:54" x14ac:dyDescent="0.2">
      <c r="A648" t="s">
        <v>2675</v>
      </c>
      <c r="B648">
        <v>2014</v>
      </c>
      <c r="C648" s="1">
        <v>60000000</v>
      </c>
      <c r="D648" s="1"/>
      <c r="E648" s="1"/>
      <c r="F648">
        <v>17.9098551201864</v>
      </c>
      <c r="G648">
        <v>50807639</v>
      </c>
      <c r="H648">
        <v>17.743557275259398</v>
      </c>
      <c r="I648" t="s">
        <v>53</v>
      </c>
      <c r="J648" t="s">
        <v>54</v>
      </c>
      <c r="K648" t="s">
        <v>55</v>
      </c>
      <c r="L648">
        <v>96</v>
      </c>
      <c r="M648">
        <v>0</v>
      </c>
      <c r="N648">
        <v>1</v>
      </c>
      <c r="O648">
        <v>1</v>
      </c>
      <c r="P648">
        <v>0</v>
      </c>
      <c r="Q648">
        <v>1</v>
      </c>
      <c r="R648">
        <v>0</v>
      </c>
      <c r="S648">
        <v>0</v>
      </c>
      <c r="T648">
        <v>0</v>
      </c>
      <c r="U648">
        <v>1</v>
      </c>
      <c r="V648">
        <v>1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 t="s">
        <v>2676</v>
      </c>
      <c r="AN648" t="s">
        <v>88</v>
      </c>
      <c r="AO648">
        <v>6.8</v>
      </c>
      <c r="AP648">
        <v>219</v>
      </c>
      <c r="AQ648">
        <v>122</v>
      </c>
      <c r="AR648" t="s">
        <v>2677</v>
      </c>
      <c r="AS648">
        <v>7</v>
      </c>
      <c r="AT648" t="s">
        <v>2678</v>
      </c>
      <c r="AU648">
        <v>874</v>
      </c>
      <c r="AV648" t="s">
        <v>2679</v>
      </c>
      <c r="AW648">
        <v>668</v>
      </c>
      <c r="AX648" t="s">
        <v>2680</v>
      </c>
      <c r="AY648">
        <v>642</v>
      </c>
      <c r="AZ648">
        <v>3151</v>
      </c>
      <c r="BA648">
        <v>3</v>
      </c>
      <c r="BB648">
        <v>11000</v>
      </c>
    </row>
    <row r="649" spans="1:54" x14ac:dyDescent="0.2">
      <c r="A649" t="s">
        <v>2681</v>
      </c>
      <c r="B649">
        <v>1998</v>
      </c>
      <c r="C649" s="1">
        <v>48000000</v>
      </c>
      <c r="D649" s="1"/>
      <c r="E649" s="1"/>
      <c r="F649">
        <v>17.686711568872202</v>
      </c>
      <c r="G649">
        <v>46611204</v>
      </c>
      <c r="H649">
        <v>17.657351499381999</v>
      </c>
      <c r="I649" t="s">
        <v>53</v>
      </c>
      <c r="J649" t="s">
        <v>54</v>
      </c>
      <c r="K649" t="s">
        <v>55</v>
      </c>
      <c r="L649">
        <v>104</v>
      </c>
      <c r="M649">
        <v>0</v>
      </c>
      <c r="N649">
        <v>0</v>
      </c>
      <c r="O649">
        <v>0</v>
      </c>
      <c r="P649">
        <v>0</v>
      </c>
      <c r="Q649">
        <v>1</v>
      </c>
      <c r="R649">
        <v>0</v>
      </c>
      <c r="S649">
        <v>0</v>
      </c>
      <c r="T649">
        <v>1</v>
      </c>
      <c r="U649">
        <v>0</v>
      </c>
      <c r="V649">
        <v>1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1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 t="s">
        <v>2682</v>
      </c>
      <c r="AN649" t="s">
        <v>57</v>
      </c>
      <c r="AO649">
        <v>6.1</v>
      </c>
      <c r="AP649">
        <v>92</v>
      </c>
      <c r="AQ649">
        <v>257</v>
      </c>
      <c r="AR649" t="s">
        <v>2683</v>
      </c>
      <c r="AS649">
        <v>165</v>
      </c>
      <c r="AT649" t="s">
        <v>1415</v>
      </c>
      <c r="AU649">
        <v>1000</v>
      </c>
      <c r="AV649" t="s">
        <v>2684</v>
      </c>
      <c r="AW649">
        <v>967</v>
      </c>
      <c r="AX649" t="s">
        <v>2648</v>
      </c>
      <c r="AY649">
        <v>944</v>
      </c>
      <c r="AZ649">
        <v>4294</v>
      </c>
      <c r="BA649">
        <v>1</v>
      </c>
      <c r="BB649">
        <v>0</v>
      </c>
    </row>
    <row r="650" spans="1:54" x14ac:dyDescent="0.2">
      <c r="A650" t="s">
        <v>2685</v>
      </c>
      <c r="B650">
        <v>2005</v>
      </c>
      <c r="C650" s="1">
        <v>45000000</v>
      </c>
      <c r="D650" s="1"/>
      <c r="E650" s="1"/>
      <c r="F650">
        <v>17.622173047734599</v>
      </c>
      <c r="G650">
        <v>48472213</v>
      </c>
      <c r="H650">
        <v>17.696501263886798</v>
      </c>
      <c r="I650" t="s">
        <v>53</v>
      </c>
      <c r="J650" t="s">
        <v>54</v>
      </c>
      <c r="K650" t="s">
        <v>55</v>
      </c>
      <c r="L650">
        <v>115</v>
      </c>
      <c r="M650">
        <v>1</v>
      </c>
      <c r="N650">
        <v>0</v>
      </c>
      <c r="O650">
        <v>0</v>
      </c>
      <c r="P650">
        <v>0</v>
      </c>
      <c r="Q650">
        <v>1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 t="s">
        <v>2686</v>
      </c>
      <c r="AN650" t="s">
        <v>57</v>
      </c>
      <c r="AO650">
        <v>5</v>
      </c>
      <c r="AP650">
        <v>111</v>
      </c>
      <c r="AQ650">
        <v>156</v>
      </c>
      <c r="AR650" t="s">
        <v>2687</v>
      </c>
      <c r="AS650">
        <v>11</v>
      </c>
      <c r="AT650" t="s">
        <v>2688</v>
      </c>
      <c r="AU650">
        <v>1000</v>
      </c>
      <c r="AV650" t="s">
        <v>611</v>
      </c>
      <c r="AW650">
        <v>759</v>
      </c>
      <c r="AX650" t="s">
        <v>2689</v>
      </c>
      <c r="AY650">
        <v>642</v>
      </c>
      <c r="AZ650">
        <v>4305</v>
      </c>
      <c r="BA650">
        <v>2</v>
      </c>
      <c r="BB650">
        <v>621</v>
      </c>
    </row>
    <row r="651" spans="1:54" x14ac:dyDescent="0.2">
      <c r="A651" t="s">
        <v>2690</v>
      </c>
      <c r="B651">
        <v>2002</v>
      </c>
      <c r="C651" s="1">
        <v>60000000</v>
      </c>
      <c r="D651" s="1"/>
      <c r="E651" s="1"/>
      <c r="F651">
        <v>17.9098551201864</v>
      </c>
      <c r="G651">
        <v>43060566</v>
      </c>
      <c r="H651">
        <v>17.578118194263698</v>
      </c>
      <c r="I651" t="s">
        <v>53</v>
      </c>
      <c r="J651" t="s">
        <v>54</v>
      </c>
      <c r="K651" t="s">
        <v>55</v>
      </c>
      <c r="L651">
        <v>101</v>
      </c>
      <c r="M651">
        <v>1</v>
      </c>
      <c r="N651">
        <v>1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1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1</v>
      </c>
      <c r="AH651">
        <v>0</v>
      </c>
      <c r="AI651">
        <v>0</v>
      </c>
      <c r="AJ651">
        <v>1</v>
      </c>
      <c r="AK651">
        <v>0</v>
      </c>
      <c r="AL651">
        <v>0</v>
      </c>
      <c r="AM651" t="s">
        <v>2691</v>
      </c>
      <c r="AN651" t="s">
        <v>57</v>
      </c>
      <c r="AO651">
        <v>6.2</v>
      </c>
      <c r="AP651">
        <v>138</v>
      </c>
      <c r="AQ651">
        <v>569</v>
      </c>
      <c r="AR651" t="s">
        <v>2316</v>
      </c>
      <c r="AS651">
        <v>38</v>
      </c>
      <c r="AT651" t="s">
        <v>72</v>
      </c>
      <c r="AU651">
        <v>23000</v>
      </c>
      <c r="AV651" t="s">
        <v>471</v>
      </c>
      <c r="AW651">
        <v>18000</v>
      </c>
      <c r="AX651" t="s">
        <v>487</v>
      </c>
      <c r="AY651">
        <v>11000</v>
      </c>
      <c r="AZ651">
        <v>53024</v>
      </c>
      <c r="BA651">
        <v>0</v>
      </c>
      <c r="BB651">
        <v>0</v>
      </c>
    </row>
    <row r="652" spans="1:54" x14ac:dyDescent="0.2">
      <c r="A652" t="s">
        <v>2692</v>
      </c>
      <c r="B652">
        <v>2013</v>
      </c>
      <c r="C652" s="1">
        <v>60000000</v>
      </c>
      <c r="D652" s="1"/>
      <c r="E652" s="1"/>
      <c r="F652">
        <v>17.9098551201864</v>
      </c>
      <c r="G652">
        <v>45996718</v>
      </c>
      <c r="H652">
        <v>17.6440806040819</v>
      </c>
      <c r="I652" t="s">
        <v>53</v>
      </c>
      <c r="J652" t="s">
        <v>54</v>
      </c>
      <c r="K652" t="s">
        <v>55</v>
      </c>
      <c r="L652">
        <v>113</v>
      </c>
      <c r="M652">
        <v>1</v>
      </c>
      <c r="N652">
        <v>0</v>
      </c>
      <c r="O652">
        <v>0</v>
      </c>
      <c r="P652">
        <v>0</v>
      </c>
      <c r="Q652">
        <v>0</v>
      </c>
      <c r="R652">
        <v>1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1</v>
      </c>
      <c r="AK652">
        <v>0</v>
      </c>
      <c r="AL652">
        <v>0</v>
      </c>
      <c r="AM652" t="s">
        <v>2693</v>
      </c>
      <c r="AN652" t="s">
        <v>476</v>
      </c>
      <c r="AO652">
        <v>6.7</v>
      </c>
      <c r="AP652">
        <v>415</v>
      </c>
      <c r="AQ652">
        <v>264</v>
      </c>
      <c r="AR652" t="s">
        <v>2694</v>
      </c>
      <c r="AS652">
        <v>181</v>
      </c>
      <c r="AT652" t="s">
        <v>2695</v>
      </c>
      <c r="AU652">
        <v>33000</v>
      </c>
      <c r="AV652" t="s">
        <v>2260</v>
      </c>
      <c r="AW652">
        <v>301</v>
      </c>
      <c r="AX652" t="s">
        <v>2696</v>
      </c>
      <c r="AY652">
        <v>300</v>
      </c>
      <c r="AZ652">
        <v>34738</v>
      </c>
      <c r="BA652">
        <v>3</v>
      </c>
      <c r="BB652">
        <v>40000</v>
      </c>
    </row>
    <row r="653" spans="1:54" x14ac:dyDescent="0.2">
      <c r="A653" t="s">
        <v>2697</v>
      </c>
      <c r="B653">
        <v>2009</v>
      </c>
      <c r="C653" s="1">
        <v>60000000</v>
      </c>
      <c r="D653" s="1"/>
      <c r="E653" s="1"/>
      <c r="F653">
        <v>17.9098551201864</v>
      </c>
      <c r="G653">
        <v>43337279</v>
      </c>
      <c r="H653">
        <v>17.584523769452801</v>
      </c>
      <c r="I653" t="s">
        <v>53</v>
      </c>
      <c r="J653" t="s">
        <v>54</v>
      </c>
      <c r="K653" t="s">
        <v>55</v>
      </c>
      <c r="L653">
        <v>100</v>
      </c>
      <c r="M653">
        <v>0</v>
      </c>
      <c r="N653">
        <v>1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 t="s">
        <v>2698</v>
      </c>
      <c r="AN653" t="s">
        <v>57</v>
      </c>
      <c r="AO653">
        <v>4.9000000000000004</v>
      </c>
      <c r="AP653">
        <v>170</v>
      </c>
      <c r="AQ653">
        <v>203</v>
      </c>
      <c r="AR653" t="s">
        <v>2699</v>
      </c>
      <c r="AS653">
        <v>11000</v>
      </c>
      <c r="AT653" t="s">
        <v>226</v>
      </c>
      <c r="AU653">
        <v>10000</v>
      </c>
      <c r="AV653" t="s">
        <v>322</v>
      </c>
      <c r="AW653">
        <v>1000</v>
      </c>
      <c r="AX653" t="s">
        <v>2700</v>
      </c>
      <c r="AY653">
        <v>485</v>
      </c>
      <c r="AZ653">
        <v>12258</v>
      </c>
      <c r="BA653">
        <v>2</v>
      </c>
      <c r="BB653">
        <v>0</v>
      </c>
    </row>
    <row r="654" spans="1:54" x14ac:dyDescent="0.2">
      <c r="A654" t="s">
        <v>2701</v>
      </c>
      <c r="B654">
        <v>2009</v>
      </c>
      <c r="C654" s="1">
        <v>60000000</v>
      </c>
      <c r="D654" s="1"/>
      <c r="E654" s="1"/>
      <c r="F654">
        <v>17.9098551201864</v>
      </c>
      <c r="G654">
        <v>37479778</v>
      </c>
      <c r="H654">
        <v>17.439312092157898</v>
      </c>
      <c r="I654" t="s">
        <v>53</v>
      </c>
      <c r="J654" t="s">
        <v>54</v>
      </c>
      <c r="K654" t="s">
        <v>55</v>
      </c>
      <c r="L654">
        <v>134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1</v>
      </c>
      <c r="U654">
        <v>0</v>
      </c>
      <c r="V654">
        <v>0</v>
      </c>
      <c r="W654">
        <v>0</v>
      </c>
      <c r="X654">
        <v>0</v>
      </c>
      <c r="Y654">
        <v>1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1</v>
      </c>
      <c r="AJ654">
        <v>0</v>
      </c>
      <c r="AK654">
        <v>0</v>
      </c>
      <c r="AL654">
        <v>0</v>
      </c>
      <c r="AM654" t="s">
        <v>2702</v>
      </c>
      <c r="AN654" t="s">
        <v>57</v>
      </c>
      <c r="AO654">
        <v>7.4</v>
      </c>
      <c r="AP654">
        <v>306</v>
      </c>
      <c r="AQ654">
        <v>259</v>
      </c>
      <c r="AR654" t="s">
        <v>2372</v>
      </c>
      <c r="AS654">
        <v>16000</v>
      </c>
      <c r="AT654" t="s">
        <v>794</v>
      </c>
      <c r="AU654">
        <v>13000</v>
      </c>
      <c r="AV654" t="s">
        <v>352</v>
      </c>
      <c r="AW654">
        <v>11000</v>
      </c>
      <c r="AX654" t="s">
        <v>2703</v>
      </c>
      <c r="AY654">
        <v>204</v>
      </c>
      <c r="AZ654">
        <v>24458</v>
      </c>
      <c r="BA654">
        <v>1</v>
      </c>
      <c r="BB654">
        <v>23000</v>
      </c>
    </row>
    <row r="655" spans="1:54" x14ac:dyDescent="0.2">
      <c r="A655" t="s">
        <v>2704</v>
      </c>
      <c r="B655">
        <v>2009</v>
      </c>
      <c r="C655" s="1">
        <v>60000000</v>
      </c>
      <c r="D655" s="1"/>
      <c r="E655" s="1"/>
      <c r="F655">
        <v>17.9098551201864</v>
      </c>
      <c r="G655">
        <v>40559930</v>
      </c>
      <c r="H655">
        <v>17.5182911914074</v>
      </c>
      <c r="I655" t="s">
        <v>53</v>
      </c>
      <c r="J655" t="s">
        <v>54</v>
      </c>
      <c r="K655" t="s">
        <v>55</v>
      </c>
      <c r="L655">
        <v>125</v>
      </c>
      <c r="M655">
        <v>0</v>
      </c>
      <c r="N655">
        <v>0</v>
      </c>
      <c r="O655">
        <v>0</v>
      </c>
      <c r="P655">
        <v>0</v>
      </c>
      <c r="Q655">
        <v>1</v>
      </c>
      <c r="R655">
        <v>1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1</v>
      </c>
      <c r="AG655">
        <v>0</v>
      </c>
      <c r="AH655">
        <v>0</v>
      </c>
      <c r="AI655">
        <v>0</v>
      </c>
      <c r="AJ655">
        <v>1</v>
      </c>
      <c r="AK655">
        <v>0</v>
      </c>
      <c r="AL655">
        <v>0</v>
      </c>
      <c r="AM655" t="s">
        <v>2705</v>
      </c>
      <c r="AN655" t="s">
        <v>57</v>
      </c>
      <c r="AO655">
        <v>6.2</v>
      </c>
      <c r="AP655">
        <v>211</v>
      </c>
      <c r="AQ655">
        <v>184</v>
      </c>
      <c r="AR655" t="s">
        <v>893</v>
      </c>
      <c r="AS655">
        <v>209</v>
      </c>
      <c r="AT655" t="s">
        <v>1026</v>
      </c>
      <c r="AU655">
        <v>8000</v>
      </c>
      <c r="AV655" t="s">
        <v>116</v>
      </c>
      <c r="AW655">
        <v>1000</v>
      </c>
      <c r="AX655" t="s">
        <v>2706</v>
      </c>
      <c r="AY655">
        <v>896</v>
      </c>
      <c r="AZ655">
        <v>10623</v>
      </c>
      <c r="BA655">
        <v>0</v>
      </c>
      <c r="BB655">
        <v>0</v>
      </c>
    </row>
    <row r="656" spans="1:54" x14ac:dyDescent="0.2">
      <c r="A656" t="s">
        <v>2707</v>
      </c>
      <c r="B656">
        <v>1999</v>
      </c>
      <c r="C656" s="1">
        <v>65000000</v>
      </c>
      <c r="D656" s="1"/>
      <c r="E656" s="1"/>
      <c r="F656">
        <v>17.989897827859899</v>
      </c>
      <c r="G656">
        <v>36830057</v>
      </c>
      <c r="H656">
        <v>17.421824836071401</v>
      </c>
      <c r="I656" t="s">
        <v>53</v>
      </c>
      <c r="J656" t="s">
        <v>54</v>
      </c>
      <c r="K656" t="s">
        <v>55</v>
      </c>
      <c r="L656">
        <v>94</v>
      </c>
      <c r="M656">
        <v>0</v>
      </c>
      <c r="N656">
        <v>0</v>
      </c>
      <c r="O656">
        <v>0</v>
      </c>
      <c r="P656">
        <v>0</v>
      </c>
      <c r="Q656">
        <v>1</v>
      </c>
      <c r="R656">
        <v>0</v>
      </c>
      <c r="S656">
        <v>0</v>
      </c>
      <c r="T656">
        <v>0</v>
      </c>
      <c r="U656">
        <v>1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1</v>
      </c>
      <c r="AH656">
        <v>0</v>
      </c>
      <c r="AI656">
        <v>0</v>
      </c>
      <c r="AJ656">
        <v>0</v>
      </c>
      <c r="AK656">
        <v>0</v>
      </c>
      <c r="AL656">
        <v>0</v>
      </c>
      <c r="AM656" t="s">
        <v>2708</v>
      </c>
      <c r="AN656" t="s">
        <v>88</v>
      </c>
      <c r="AO656">
        <v>4.9000000000000004</v>
      </c>
      <c r="AP656">
        <v>49</v>
      </c>
      <c r="AQ656">
        <v>73</v>
      </c>
      <c r="AR656" t="s">
        <v>2709</v>
      </c>
      <c r="AS656">
        <v>80</v>
      </c>
      <c r="AT656" t="s">
        <v>2710</v>
      </c>
      <c r="AU656">
        <v>1000</v>
      </c>
      <c r="AV656" t="s">
        <v>2711</v>
      </c>
      <c r="AW656">
        <v>417</v>
      </c>
      <c r="AX656" t="s">
        <v>2712</v>
      </c>
      <c r="AY656">
        <v>230</v>
      </c>
      <c r="AZ656">
        <v>2151</v>
      </c>
      <c r="BA656">
        <v>2</v>
      </c>
      <c r="BB656">
        <v>448</v>
      </c>
    </row>
    <row r="657" spans="1:54" x14ac:dyDescent="0.2">
      <c r="A657" t="s">
        <v>2713</v>
      </c>
      <c r="B657">
        <v>2006</v>
      </c>
      <c r="C657" s="1">
        <v>60000000</v>
      </c>
      <c r="D657" s="1"/>
      <c r="E657" s="1"/>
      <c r="F657">
        <v>17.9098551201864</v>
      </c>
      <c r="G657">
        <v>36279230</v>
      </c>
      <c r="H657">
        <v>17.4067559591712</v>
      </c>
      <c r="I657" t="s">
        <v>53</v>
      </c>
      <c r="J657" t="s">
        <v>54</v>
      </c>
      <c r="K657" t="s">
        <v>55</v>
      </c>
      <c r="L657">
        <v>107</v>
      </c>
      <c r="M657">
        <v>1</v>
      </c>
      <c r="N657">
        <v>0</v>
      </c>
      <c r="O657">
        <v>0</v>
      </c>
      <c r="P657">
        <v>0</v>
      </c>
      <c r="Q657">
        <v>0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1</v>
      </c>
      <c r="AK657">
        <v>0</v>
      </c>
      <c r="AL657">
        <v>0</v>
      </c>
      <c r="AM657" t="s">
        <v>2714</v>
      </c>
      <c r="AN657" t="s">
        <v>57</v>
      </c>
      <c r="AO657">
        <v>6.1</v>
      </c>
      <c r="AP657">
        <v>161</v>
      </c>
      <c r="AQ657">
        <v>213</v>
      </c>
      <c r="AR657" t="s">
        <v>2149</v>
      </c>
      <c r="AS657">
        <v>69</v>
      </c>
      <c r="AT657" t="s">
        <v>2715</v>
      </c>
      <c r="AU657">
        <v>310</v>
      </c>
      <c r="AV657" t="s">
        <v>2716</v>
      </c>
      <c r="AW657">
        <v>219</v>
      </c>
      <c r="AX657" t="s">
        <v>2717</v>
      </c>
      <c r="AY657">
        <v>206</v>
      </c>
      <c r="AZ657">
        <v>1352</v>
      </c>
      <c r="BA657">
        <v>0</v>
      </c>
      <c r="BB657">
        <v>690</v>
      </c>
    </row>
    <row r="658" spans="1:54" x14ac:dyDescent="0.2">
      <c r="A658" t="s">
        <v>2718</v>
      </c>
      <c r="B658">
        <v>2002</v>
      </c>
      <c r="C658" s="1">
        <v>60000000</v>
      </c>
      <c r="D658" s="1"/>
      <c r="E658" s="1"/>
      <c r="F658">
        <v>17.9098551201864</v>
      </c>
      <c r="G658">
        <v>43119879</v>
      </c>
      <c r="H658">
        <v>17.5794946784386</v>
      </c>
      <c r="I658" t="s">
        <v>53</v>
      </c>
      <c r="J658" t="s">
        <v>54</v>
      </c>
      <c r="K658" t="s">
        <v>55</v>
      </c>
      <c r="L658">
        <v>116</v>
      </c>
      <c r="M658">
        <v>1</v>
      </c>
      <c r="N658">
        <v>1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1</v>
      </c>
      <c r="AH658">
        <v>0</v>
      </c>
      <c r="AI658">
        <v>0</v>
      </c>
      <c r="AJ658">
        <v>1</v>
      </c>
      <c r="AK658">
        <v>0</v>
      </c>
      <c r="AL658">
        <v>0</v>
      </c>
      <c r="AM658" t="s">
        <v>2719</v>
      </c>
      <c r="AN658" t="s">
        <v>57</v>
      </c>
      <c r="AO658">
        <v>6.4</v>
      </c>
      <c r="AP658">
        <v>172</v>
      </c>
      <c r="AQ658">
        <v>842</v>
      </c>
      <c r="AR658" t="s">
        <v>2720</v>
      </c>
      <c r="AS658">
        <v>53</v>
      </c>
      <c r="AT658" t="s">
        <v>71</v>
      </c>
      <c r="AU658">
        <v>27000</v>
      </c>
      <c r="AV658" t="s">
        <v>2177</v>
      </c>
      <c r="AW658">
        <v>1000</v>
      </c>
      <c r="AX658" t="s">
        <v>2176</v>
      </c>
      <c r="AY658">
        <v>906</v>
      </c>
      <c r="AZ658">
        <v>31224</v>
      </c>
      <c r="BA658">
        <v>0</v>
      </c>
      <c r="BB658">
        <v>0</v>
      </c>
    </row>
    <row r="659" spans="1:54" x14ac:dyDescent="0.2">
      <c r="A659" t="s">
        <v>2721</v>
      </c>
      <c r="B659">
        <v>2003</v>
      </c>
      <c r="C659" s="1">
        <v>60000000</v>
      </c>
      <c r="D659" s="1"/>
      <c r="E659" s="1"/>
      <c r="F659">
        <v>17.9098551201864</v>
      </c>
      <c r="G659">
        <v>35096190</v>
      </c>
      <c r="H659">
        <v>17.373603135535902</v>
      </c>
      <c r="I659" t="s">
        <v>53</v>
      </c>
      <c r="J659" t="s">
        <v>54</v>
      </c>
      <c r="K659" t="s">
        <v>55</v>
      </c>
      <c r="L659">
        <v>100</v>
      </c>
      <c r="M659">
        <v>0</v>
      </c>
      <c r="N659">
        <v>0</v>
      </c>
      <c r="O659">
        <v>0</v>
      </c>
      <c r="P659">
        <v>0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1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 t="s">
        <v>2722</v>
      </c>
      <c r="AN659" t="s">
        <v>57</v>
      </c>
      <c r="AO659">
        <v>6.3</v>
      </c>
      <c r="AP659">
        <v>161</v>
      </c>
      <c r="AQ659">
        <v>322</v>
      </c>
      <c r="AR659" t="s">
        <v>2723</v>
      </c>
      <c r="AS659">
        <v>0</v>
      </c>
      <c r="AT659" t="s">
        <v>574</v>
      </c>
      <c r="AU659">
        <v>436</v>
      </c>
      <c r="AV659" t="s">
        <v>2724</v>
      </c>
      <c r="AW659">
        <v>399</v>
      </c>
      <c r="AX659" t="s">
        <v>2725</v>
      </c>
      <c r="AY659">
        <v>210</v>
      </c>
      <c r="AZ659">
        <v>1395</v>
      </c>
      <c r="BA659">
        <v>1</v>
      </c>
      <c r="BB659">
        <v>0</v>
      </c>
    </row>
    <row r="660" spans="1:54" x14ac:dyDescent="0.2">
      <c r="A660" t="s">
        <v>2726</v>
      </c>
      <c r="B660">
        <v>2002</v>
      </c>
      <c r="C660" s="1">
        <v>60000000</v>
      </c>
      <c r="D660" s="1"/>
      <c r="E660" s="1"/>
      <c r="F660">
        <v>17.9098551201864</v>
      </c>
      <c r="G660">
        <v>32122249</v>
      </c>
      <c r="H660">
        <v>17.285059463271601</v>
      </c>
      <c r="I660" t="s">
        <v>53</v>
      </c>
      <c r="J660" t="s">
        <v>54</v>
      </c>
      <c r="K660" t="s">
        <v>55</v>
      </c>
      <c r="L660">
        <v>96</v>
      </c>
      <c r="M660">
        <v>0</v>
      </c>
      <c r="N660">
        <v>0</v>
      </c>
      <c r="O660">
        <v>0</v>
      </c>
      <c r="P660">
        <v>0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 t="s">
        <v>2727</v>
      </c>
      <c r="AN660" t="s">
        <v>476</v>
      </c>
      <c r="AO660">
        <v>5.9</v>
      </c>
      <c r="AP660">
        <v>105</v>
      </c>
      <c r="AQ660">
        <v>138</v>
      </c>
      <c r="AR660" t="s">
        <v>2699</v>
      </c>
      <c r="AS660">
        <v>11000</v>
      </c>
      <c r="AT660" t="s">
        <v>1157</v>
      </c>
      <c r="AU660">
        <v>22000</v>
      </c>
      <c r="AV660" t="s">
        <v>2728</v>
      </c>
      <c r="AW660">
        <v>394</v>
      </c>
      <c r="AX660" t="s">
        <v>2729</v>
      </c>
      <c r="AY660">
        <v>236</v>
      </c>
      <c r="AZ660">
        <v>22889</v>
      </c>
      <c r="BA660">
        <v>1</v>
      </c>
      <c r="BB660">
        <v>846</v>
      </c>
    </row>
    <row r="661" spans="1:54" x14ac:dyDescent="0.2">
      <c r="A661" t="s">
        <v>2730</v>
      </c>
      <c r="B661">
        <v>2008</v>
      </c>
      <c r="C661" s="1">
        <v>60000000</v>
      </c>
      <c r="D661" s="1"/>
      <c r="E661" s="1"/>
      <c r="F661">
        <v>17.9098551201864</v>
      </c>
      <c r="G661">
        <v>40076438</v>
      </c>
      <c r="H661">
        <v>17.506299138536001</v>
      </c>
      <c r="I661" t="s">
        <v>53</v>
      </c>
      <c r="J661" t="s">
        <v>54</v>
      </c>
      <c r="K661" t="s">
        <v>55</v>
      </c>
      <c r="L661">
        <v>101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0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1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1</v>
      </c>
      <c r="AK661">
        <v>0</v>
      </c>
      <c r="AL661">
        <v>0</v>
      </c>
      <c r="AM661" t="s">
        <v>2731</v>
      </c>
      <c r="AN661" t="s">
        <v>476</v>
      </c>
      <c r="AO661">
        <v>6</v>
      </c>
      <c r="AP661">
        <v>198</v>
      </c>
      <c r="AQ661">
        <v>248</v>
      </c>
      <c r="AR661" t="s">
        <v>2647</v>
      </c>
      <c r="AS661">
        <v>50</v>
      </c>
      <c r="AT661" t="s">
        <v>1157</v>
      </c>
      <c r="AU661">
        <v>22000</v>
      </c>
      <c r="AV661" t="s">
        <v>1564</v>
      </c>
      <c r="AW661">
        <v>14000</v>
      </c>
      <c r="AX661" t="s">
        <v>2268</v>
      </c>
      <c r="AY661">
        <v>1000</v>
      </c>
      <c r="AZ661">
        <v>38809</v>
      </c>
      <c r="BA661">
        <v>2</v>
      </c>
      <c r="BB661">
        <v>0</v>
      </c>
    </row>
    <row r="662" spans="1:54" x14ac:dyDescent="0.2">
      <c r="A662" t="s">
        <v>2732</v>
      </c>
      <c r="B662">
        <v>1998</v>
      </c>
      <c r="C662" s="1">
        <v>60000000</v>
      </c>
      <c r="D662" s="1"/>
      <c r="E662" s="1"/>
      <c r="F662">
        <v>17.9098551201864</v>
      </c>
      <c r="G662">
        <v>32940507</v>
      </c>
      <c r="H662">
        <v>17.310213674216399</v>
      </c>
      <c r="I662" t="s">
        <v>53</v>
      </c>
      <c r="J662" t="s">
        <v>54</v>
      </c>
      <c r="K662" t="s">
        <v>55</v>
      </c>
      <c r="L662">
        <v>111</v>
      </c>
      <c r="M662">
        <v>1</v>
      </c>
      <c r="N662">
        <v>0</v>
      </c>
      <c r="O662">
        <v>0</v>
      </c>
      <c r="P662">
        <v>0</v>
      </c>
      <c r="Q662">
        <v>0</v>
      </c>
      <c r="R662">
        <v>1</v>
      </c>
      <c r="S662">
        <v>0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1</v>
      </c>
      <c r="AK662">
        <v>0</v>
      </c>
      <c r="AL662">
        <v>0</v>
      </c>
      <c r="AM662" t="s">
        <v>2733</v>
      </c>
      <c r="AN662" t="s">
        <v>476</v>
      </c>
      <c r="AO662">
        <v>6.1</v>
      </c>
      <c r="AP662">
        <v>79</v>
      </c>
      <c r="AQ662">
        <v>127</v>
      </c>
      <c r="AR662" t="s">
        <v>2734</v>
      </c>
      <c r="AS662">
        <v>17</v>
      </c>
      <c r="AT662" t="s">
        <v>684</v>
      </c>
      <c r="AU662">
        <v>13000</v>
      </c>
      <c r="AV662" t="s">
        <v>2340</v>
      </c>
      <c r="AW662">
        <v>968</v>
      </c>
      <c r="AX662" t="s">
        <v>2735</v>
      </c>
      <c r="AY662">
        <v>652</v>
      </c>
      <c r="AZ662">
        <v>16536</v>
      </c>
      <c r="BA662">
        <v>1</v>
      </c>
      <c r="BB662">
        <v>0</v>
      </c>
    </row>
    <row r="663" spans="1:54" x14ac:dyDescent="0.2">
      <c r="A663" t="s">
        <v>2736</v>
      </c>
      <c r="B663">
        <v>2000</v>
      </c>
      <c r="C663" s="1">
        <v>60000000</v>
      </c>
      <c r="D663" s="1"/>
      <c r="E663" s="1"/>
      <c r="F663">
        <v>17.9098551201864</v>
      </c>
      <c r="G663">
        <v>30695227</v>
      </c>
      <c r="H663">
        <v>17.2396177281577</v>
      </c>
      <c r="I663" t="s">
        <v>53</v>
      </c>
      <c r="J663" t="s">
        <v>54</v>
      </c>
      <c r="K663" t="s">
        <v>55</v>
      </c>
      <c r="L663">
        <v>126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1</v>
      </c>
      <c r="U663">
        <v>0</v>
      </c>
      <c r="V663">
        <v>1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1</v>
      </c>
      <c r="AJ663">
        <v>0</v>
      </c>
      <c r="AK663">
        <v>0</v>
      </c>
      <c r="AL663">
        <v>0</v>
      </c>
      <c r="AM663" t="s">
        <v>2737</v>
      </c>
      <c r="AN663" t="s">
        <v>57</v>
      </c>
      <c r="AO663">
        <v>6.7</v>
      </c>
      <c r="AP663">
        <v>125</v>
      </c>
      <c r="AQ663">
        <v>267</v>
      </c>
      <c r="AR663" t="s">
        <v>2575</v>
      </c>
      <c r="AS663">
        <v>0</v>
      </c>
      <c r="AT663" t="s">
        <v>794</v>
      </c>
      <c r="AU663">
        <v>13000</v>
      </c>
      <c r="AV663" t="s">
        <v>137</v>
      </c>
      <c r="AW663">
        <v>10000</v>
      </c>
      <c r="AX663" t="s">
        <v>555</v>
      </c>
      <c r="AY663">
        <v>9000</v>
      </c>
      <c r="AZ663">
        <v>34774</v>
      </c>
      <c r="BA663">
        <v>3</v>
      </c>
      <c r="BB663">
        <v>0</v>
      </c>
    </row>
    <row r="664" spans="1:54" x14ac:dyDescent="0.2">
      <c r="A664" t="s">
        <v>2738</v>
      </c>
      <c r="B664">
        <v>2000</v>
      </c>
      <c r="C664" s="1">
        <v>60000000</v>
      </c>
      <c r="D664" s="1"/>
      <c r="E664" s="1"/>
      <c r="F664">
        <v>17.9098551201864</v>
      </c>
      <c r="G664">
        <v>32522352</v>
      </c>
      <c r="H664">
        <v>17.297438164751799</v>
      </c>
      <c r="I664" t="s">
        <v>53</v>
      </c>
      <c r="J664" t="s">
        <v>54</v>
      </c>
      <c r="K664" t="s">
        <v>55</v>
      </c>
      <c r="L664">
        <v>152</v>
      </c>
      <c r="M664">
        <v>0</v>
      </c>
      <c r="N664">
        <v>1</v>
      </c>
      <c r="O664">
        <v>0</v>
      </c>
      <c r="P664">
        <v>0</v>
      </c>
      <c r="Q664">
        <v>1</v>
      </c>
      <c r="R664">
        <v>0</v>
      </c>
      <c r="S664">
        <v>0</v>
      </c>
      <c r="T664">
        <v>1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 t="s">
        <v>2739</v>
      </c>
      <c r="AN664" t="s">
        <v>476</v>
      </c>
      <c r="AO664">
        <v>7.9</v>
      </c>
      <c r="AP664">
        <v>149</v>
      </c>
      <c r="AQ664">
        <v>822</v>
      </c>
      <c r="AR664" t="s">
        <v>2153</v>
      </c>
      <c r="AS664">
        <v>488</v>
      </c>
      <c r="AT664" t="s">
        <v>505</v>
      </c>
      <c r="AU664">
        <v>22000</v>
      </c>
      <c r="AV664" t="s">
        <v>1282</v>
      </c>
      <c r="AW664">
        <v>11000</v>
      </c>
      <c r="AX664" t="s">
        <v>1509</v>
      </c>
      <c r="AY664">
        <v>947</v>
      </c>
      <c r="AZ664">
        <v>36897</v>
      </c>
      <c r="BA664">
        <v>1</v>
      </c>
      <c r="BB664">
        <v>15000</v>
      </c>
    </row>
    <row r="665" spans="1:54" x14ac:dyDescent="0.2">
      <c r="A665" t="s">
        <v>2740</v>
      </c>
      <c r="B665">
        <v>2005</v>
      </c>
      <c r="C665" s="1">
        <v>87000000</v>
      </c>
      <c r="D665" s="1"/>
      <c r="E665" s="1"/>
      <c r="F665">
        <v>18.281418676618902</v>
      </c>
      <c r="G665">
        <v>26082914</v>
      </c>
      <c r="H665">
        <v>17.076791021909902</v>
      </c>
      <c r="I665" t="s">
        <v>53</v>
      </c>
      <c r="J665" t="s">
        <v>54</v>
      </c>
      <c r="K665" t="s">
        <v>55</v>
      </c>
      <c r="L665">
        <v>101</v>
      </c>
      <c r="M665">
        <v>1</v>
      </c>
      <c r="N665">
        <v>1</v>
      </c>
      <c r="O665">
        <v>0</v>
      </c>
      <c r="P665">
        <v>0</v>
      </c>
      <c r="Q665">
        <v>0</v>
      </c>
      <c r="R665">
        <v>1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1</v>
      </c>
      <c r="AK665">
        <v>0</v>
      </c>
      <c r="AL665">
        <v>0</v>
      </c>
      <c r="AM665" t="s">
        <v>2741</v>
      </c>
      <c r="AN665" t="s">
        <v>57</v>
      </c>
      <c r="AO665">
        <v>4.3</v>
      </c>
      <c r="AP665">
        <v>77</v>
      </c>
      <c r="AQ665">
        <v>213</v>
      </c>
      <c r="AR665" t="s">
        <v>2742</v>
      </c>
      <c r="AS665">
        <v>93</v>
      </c>
      <c r="AT665" t="s">
        <v>2743</v>
      </c>
      <c r="AU665">
        <v>287</v>
      </c>
      <c r="AV665" t="s">
        <v>2744</v>
      </c>
      <c r="AW665">
        <v>233</v>
      </c>
      <c r="AX665" t="s">
        <v>2745</v>
      </c>
      <c r="AY665">
        <v>218</v>
      </c>
      <c r="AZ665">
        <v>993</v>
      </c>
      <c r="BA665">
        <v>2</v>
      </c>
      <c r="BB665">
        <v>0</v>
      </c>
    </row>
    <row r="666" spans="1:54" x14ac:dyDescent="0.2">
      <c r="A666" t="s">
        <v>2746</v>
      </c>
      <c r="B666">
        <v>2011</v>
      </c>
      <c r="C666" s="1">
        <v>60000000</v>
      </c>
      <c r="D666" s="1"/>
      <c r="E666" s="1"/>
      <c r="F666">
        <v>17.9098551201864</v>
      </c>
      <c r="G666">
        <v>29136626</v>
      </c>
      <c r="H666">
        <v>17.187506566166299</v>
      </c>
      <c r="I666" t="s">
        <v>53</v>
      </c>
      <c r="J666" t="s">
        <v>54</v>
      </c>
      <c r="K666" t="s">
        <v>55</v>
      </c>
      <c r="L666">
        <v>87</v>
      </c>
      <c r="M666">
        <v>1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1</v>
      </c>
      <c r="W666">
        <v>0</v>
      </c>
      <c r="X666">
        <v>0</v>
      </c>
      <c r="Y666">
        <v>0</v>
      </c>
      <c r="Z666">
        <v>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1</v>
      </c>
      <c r="AH666">
        <v>0</v>
      </c>
      <c r="AI666">
        <v>0</v>
      </c>
      <c r="AJ666">
        <v>1</v>
      </c>
      <c r="AK666">
        <v>0</v>
      </c>
      <c r="AL666">
        <v>0</v>
      </c>
      <c r="AM666" t="s">
        <v>2747</v>
      </c>
      <c r="AN666" t="s">
        <v>57</v>
      </c>
      <c r="AO666">
        <v>5.7</v>
      </c>
      <c r="AP666">
        <v>225</v>
      </c>
      <c r="AQ666">
        <v>233</v>
      </c>
      <c r="AR666" t="s">
        <v>2748</v>
      </c>
      <c r="AS666">
        <v>124</v>
      </c>
      <c r="AT666" t="s">
        <v>2749</v>
      </c>
      <c r="AU666">
        <v>865</v>
      </c>
      <c r="AV666" t="s">
        <v>2750</v>
      </c>
      <c r="AW666">
        <v>441</v>
      </c>
      <c r="AX666" t="s">
        <v>2751</v>
      </c>
      <c r="AY666">
        <v>77</v>
      </c>
      <c r="AZ666">
        <v>1417</v>
      </c>
      <c r="BA666">
        <v>0</v>
      </c>
      <c r="BB666">
        <v>20000</v>
      </c>
    </row>
    <row r="667" spans="1:54" x14ac:dyDescent="0.2">
      <c r="A667" t="s">
        <v>2752</v>
      </c>
      <c r="B667">
        <v>2003</v>
      </c>
      <c r="C667" s="1">
        <v>60000000</v>
      </c>
      <c r="D667" s="1"/>
      <c r="E667" s="1"/>
      <c r="F667">
        <v>17.9098551201864</v>
      </c>
      <c r="G667">
        <v>26288320</v>
      </c>
      <c r="H667">
        <v>17.0846352920396</v>
      </c>
      <c r="I667" t="s">
        <v>53</v>
      </c>
      <c r="J667" t="s">
        <v>54</v>
      </c>
      <c r="K667" t="s">
        <v>55</v>
      </c>
      <c r="L667">
        <v>85</v>
      </c>
      <c r="M667">
        <v>0</v>
      </c>
      <c r="N667">
        <v>1</v>
      </c>
      <c r="O667">
        <v>1</v>
      </c>
      <c r="P667">
        <v>0</v>
      </c>
      <c r="Q667">
        <v>1</v>
      </c>
      <c r="R667">
        <v>0</v>
      </c>
      <c r="S667">
        <v>0</v>
      </c>
      <c r="T667">
        <v>1</v>
      </c>
      <c r="U667">
        <v>1</v>
      </c>
      <c r="V667">
        <v>1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1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 t="s">
        <v>2753</v>
      </c>
      <c r="AN667" t="s">
        <v>88</v>
      </c>
      <c r="AO667">
        <v>6.7</v>
      </c>
      <c r="AP667">
        <v>98</v>
      </c>
      <c r="AQ667">
        <v>91</v>
      </c>
      <c r="AR667" t="s">
        <v>2754</v>
      </c>
      <c r="AS667">
        <v>0</v>
      </c>
      <c r="AT667" t="s">
        <v>260</v>
      </c>
      <c r="AU667">
        <v>11000</v>
      </c>
      <c r="AV667" t="s">
        <v>2755</v>
      </c>
      <c r="AW667">
        <v>102</v>
      </c>
      <c r="AX667" t="s">
        <v>2756</v>
      </c>
      <c r="AY667">
        <v>82</v>
      </c>
      <c r="AZ667">
        <v>11301</v>
      </c>
      <c r="BA667">
        <v>0</v>
      </c>
      <c r="BB667">
        <v>880</v>
      </c>
    </row>
    <row r="668" spans="1:54" x14ac:dyDescent="0.2">
      <c r="A668" t="s">
        <v>127</v>
      </c>
      <c r="B668">
        <v>2012</v>
      </c>
      <c r="C668" s="1">
        <v>220000000</v>
      </c>
      <c r="D668" s="1"/>
      <c r="E668" s="1"/>
      <c r="F668">
        <v>19.209138104316601</v>
      </c>
      <c r="G668">
        <v>623279547</v>
      </c>
      <c r="H668">
        <v>20.2505056871865</v>
      </c>
      <c r="I668" t="s">
        <v>53</v>
      </c>
      <c r="J668" t="s">
        <v>54</v>
      </c>
      <c r="K668" t="s">
        <v>55</v>
      </c>
      <c r="L668">
        <v>173</v>
      </c>
      <c r="M668">
        <v>1</v>
      </c>
      <c r="N668">
        <v>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1</v>
      </c>
      <c r="AH668">
        <v>0</v>
      </c>
      <c r="AI668">
        <v>0</v>
      </c>
      <c r="AJ668">
        <v>0</v>
      </c>
      <c r="AK668">
        <v>0</v>
      </c>
      <c r="AL668">
        <v>0</v>
      </c>
      <c r="AM668" t="s">
        <v>128</v>
      </c>
      <c r="AN668" t="s">
        <v>57</v>
      </c>
      <c r="AO668">
        <v>8.1</v>
      </c>
      <c r="AP668">
        <v>703</v>
      </c>
      <c r="AQ668">
        <v>1722</v>
      </c>
      <c r="AR668" t="s">
        <v>95</v>
      </c>
      <c r="AS668">
        <v>0</v>
      </c>
      <c r="AT668" t="s">
        <v>96</v>
      </c>
      <c r="AU668">
        <v>26000</v>
      </c>
      <c r="AV668" t="s">
        <v>97</v>
      </c>
      <c r="AW668">
        <v>21000</v>
      </c>
      <c r="AX668" t="s">
        <v>98</v>
      </c>
      <c r="AY668">
        <v>19000</v>
      </c>
      <c r="AZ668">
        <v>87697</v>
      </c>
      <c r="BA668">
        <v>3</v>
      </c>
      <c r="BB668">
        <v>123000</v>
      </c>
    </row>
    <row r="669" spans="1:54" x14ac:dyDescent="0.2">
      <c r="A669" t="s">
        <v>2757</v>
      </c>
      <c r="B669">
        <v>2002</v>
      </c>
      <c r="C669" s="1">
        <v>60000000</v>
      </c>
      <c r="D669" s="1"/>
      <c r="E669" s="1"/>
      <c r="F669">
        <v>17.9098551201864</v>
      </c>
      <c r="G669">
        <v>30063805</v>
      </c>
      <c r="H669">
        <v>17.218832514451499</v>
      </c>
      <c r="I669" t="s">
        <v>53</v>
      </c>
      <c r="J669" t="s">
        <v>54</v>
      </c>
      <c r="K669" t="s">
        <v>55</v>
      </c>
      <c r="L669">
        <v>104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1</v>
      </c>
      <c r="U669">
        <v>0</v>
      </c>
      <c r="V669">
        <v>1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1</v>
      </c>
      <c r="AD669">
        <v>0</v>
      </c>
      <c r="AE669">
        <v>0</v>
      </c>
      <c r="AF669">
        <v>1</v>
      </c>
      <c r="AG669">
        <v>0</v>
      </c>
      <c r="AH669">
        <v>0</v>
      </c>
      <c r="AI669">
        <v>0</v>
      </c>
      <c r="AJ669">
        <v>1</v>
      </c>
      <c r="AK669">
        <v>0</v>
      </c>
      <c r="AL669">
        <v>0</v>
      </c>
      <c r="AM669" t="s">
        <v>2758</v>
      </c>
      <c r="AN669" t="s">
        <v>57</v>
      </c>
      <c r="AO669">
        <v>6.1</v>
      </c>
      <c r="AP669">
        <v>117</v>
      </c>
      <c r="AQ669">
        <v>243</v>
      </c>
      <c r="AR669" t="s">
        <v>387</v>
      </c>
      <c r="AS669">
        <v>293</v>
      </c>
      <c r="AT669" t="s">
        <v>731</v>
      </c>
      <c r="AU669">
        <v>780</v>
      </c>
      <c r="AV669" t="s">
        <v>2759</v>
      </c>
      <c r="AW669">
        <v>265</v>
      </c>
      <c r="AX669" t="s">
        <v>652</v>
      </c>
      <c r="AY669">
        <v>256</v>
      </c>
      <c r="AZ669">
        <v>2109</v>
      </c>
      <c r="BA669">
        <v>0</v>
      </c>
      <c r="BB669">
        <v>0</v>
      </c>
    </row>
    <row r="670" spans="1:54" x14ac:dyDescent="0.2">
      <c r="A670" t="s">
        <v>2760</v>
      </c>
      <c r="B670">
        <v>2001</v>
      </c>
      <c r="C670" s="1">
        <v>60000000</v>
      </c>
      <c r="D670" s="1"/>
      <c r="E670" s="1"/>
      <c r="F670">
        <v>17.9098551201864</v>
      </c>
      <c r="G670">
        <v>18208078</v>
      </c>
      <c r="H670">
        <v>16.7173758997303</v>
      </c>
      <c r="I670" t="s">
        <v>53</v>
      </c>
      <c r="J670" t="s">
        <v>54</v>
      </c>
      <c r="K670" t="s">
        <v>55</v>
      </c>
      <c r="L670">
        <v>131</v>
      </c>
      <c r="M670">
        <v>1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1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1</v>
      </c>
      <c r="AK670">
        <v>0</v>
      </c>
      <c r="AL670">
        <v>0</v>
      </c>
      <c r="AM670" t="s">
        <v>2761</v>
      </c>
      <c r="AN670" t="s">
        <v>476</v>
      </c>
      <c r="AO670">
        <v>6.9</v>
      </c>
      <c r="AP670">
        <v>110</v>
      </c>
      <c r="AQ670">
        <v>281</v>
      </c>
      <c r="AR670" t="s">
        <v>2762</v>
      </c>
      <c r="AS670">
        <v>37</v>
      </c>
      <c r="AT670" t="s">
        <v>287</v>
      </c>
      <c r="AU670">
        <v>968</v>
      </c>
      <c r="AV670" t="s">
        <v>356</v>
      </c>
      <c r="AW670">
        <v>848</v>
      </c>
      <c r="AX670" t="s">
        <v>2763</v>
      </c>
      <c r="AY670">
        <v>507</v>
      </c>
      <c r="AZ670">
        <v>3012</v>
      </c>
      <c r="BA670">
        <v>3</v>
      </c>
      <c r="BB670">
        <v>0</v>
      </c>
    </row>
    <row r="671" spans="1:54" x14ac:dyDescent="0.2">
      <c r="A671" t="s">
        <v>2764</v>
      </c>
      <c r="B671">
        <v>2000</v>
      </c>
      <c r="C671" s="1">
        <v>65000000</v>
      </c>
      <c r="D671" s="1"/>
      <c r="E671" s="1"/>
      <c r="F671">
        <v>17.989897827859899</v>
      </c>
      <c r="G671">
        <v>14218868</v>
      </c>
      <c r="H671">
        <v>16.470080372982199</v>
      </c>
      <c r="I671" t="s">
        <v>53</v>
      </c>
      <c r="J671" t="s">
        <v>54</v>
      </c>
      <c r="K671" t="s">
        <v>55</v>
      </c>
      <c r="L671">
        <v>91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1</v>
      </c>
      <c r="AH671">
        <v>0</v>
      </c>
      <c r="AI671">
        <v>0</v>
      </c>
      <c r="AJ671">
        <v>1</v>
      </c>
      <c r="AK671">
        <v>0</v>
      </c>
      <c r="AL671">
        <v>0</v>
      </c>
      <c r="AM671" t="s">
        <v>2765</v>
      </c>
      <c r="AN671" t="s">
        <v>57</v>
      </c>
      <c r="AO671">
        <v>4.8</v>
      </c>
      <c r="AP671">
        <v>100</v>
      </c>
      <c r="AQ671">
        <v>282</v>
      </c>
      <c r="AR671" t="s">
        <v>2766</v>
      </c>
      <c r="AS671">
        <v>394</v>
      </c>
      <c r="AT671" t="s">
        <v>2767</v>
      </c>
      <c r="AU671">
        <v>889</v>
      </c>
      <c r="AV671" t="s">
        <v>2768</v>
      </c>
      <c r="AW671">
        <v>290</v>
      </c>
      <c r="AX671" t="s">
        <v>2769</v>
      </c>
      <c r="AY671">
        <v>68</v>
      </c>
      <c r="AZ671">
        <v>1262</v>
      </c>
      <c r="BA671">
        <v>0</v>
      </c>
      <c r="BB671">
        <v>589</v>
      </c>
    </row>
    <row r="672" spans="1:54" x14ac:dyDescent="0.2">
      <c r="A672" t="s">
        <v>2770</v>
      </c>
      <c r="B672">
        <v>2014</v>
      </c>
      <c r="C672" s="1">
        <v>60000000</v>
      </c>
      <c r="D672" s="1"/>
      <c r="E672" s="1"/>
      <c r="F672">
        <v>17.9098551201864</v>
      </c>
      <c r="G672">
        <v>22451</v>
      </c>
      <c r="H672">
        <v>10.0190904356082</v>
      </c>
      <c r="I672" t="s">
        <v>53</v>
      </c>
      <c r="J672" t="s">
        <v>54</v>
      </c>
      <c r="K672" t="s">
        <v>55</v>
      </c>
      <c r="L672">
        <v>118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1</v>
      </c>
      <c r="U672">
        <v>0</v>
      </c>
      <c r="V672">
        <v>1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1</v>
      </c>
      <c r="AD672">
        <v>0</v>
      </c>
      <c r="AE672">
        <v>0</v>
      </c>
      <c r="AF672">
        <v>1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 t="s">
        <v>2771</v>
      </c>
      <c r="AN672" t="s">
        <v>57</v>
      </c>
      <c r="AO672">
        <v>6.2</v>
      </c>
      <c r="AP672">
        <v>189</v>
      </c>
      <c r="AQ672">
        <v>126</v>
      </c>
      <c r="AR672" t="s">
        <v>2772</v>
      </c>
      <c r="AS672">
        <v>167</v>
      </c>
      <c r="AT672" t="s">
        <v>2773</v>
      </c>
      <c r="AU672">
        <v>20000</v>
      </c>
      <c r="AV672" t="s">
        <v>150</v>
      </c>
      <c r="AW672">
        <v>882</v>
      </c>
      <c r="AX672" t="s">
        <v>2774</v>
      </c>
      <c r="AY672">
        <v>778</v>
      </c>
      <c r="AZ672">
        <v>22447</v>
      </c>
      <c r="BA672">
        <v>0</v>
      </c>
      <c r="BB672">
        <v>17000</v>
      </c>
    </row>
    <row r="673" spans="1:54" x14ac:dyDescent="0.2">
      <c r="A673" t="s">
        <v>2775</v>
      </c>
      <c r="B673">
        <v>2013</v>
      </c>
      <c r="C673" s="1">
        <v>60000000</v>
      </c>
      <c r="D673" s="1"/>
      <c r="E673" s="1"/>
      <c r="F673">
        <v>17.9098551201864</v>
      </c>
      <c r="G673">
        <v>31165421</v>
      </c>
      <c r="H673">
        <v>17.2548197368776</v>
      </c>
      <c r="I673" t="s">
        <v>53</v>
      </c>
      <c r="J673" t="s">
        <v>54</v>
      </c>
      <c r="K673" t="s">
        <v>55</v>
      </c>
      <c r="L673">
        <v>130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  <c r="W673">
        <v>0</v>
      </c>
      <c r="X673">
        <v>0</v>
      </c>
      <c r="Y673">
        <v>0</v>
      </c>
      <c r="Z673">
        <v>1</v>
      </c>
      <c r="AA673">
        <v>0</v>
      </c>
      <c r="AB673">
        <v>0</v>
      </c>
      <c r="AC673">
        <v>1</v>
      </c>
      <c r="AD673">
        <v>0</v>
      </c>
      <c r="AE673">
        <v>0</v>
      </c>
      <c r="AF673">
        <v>1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 t="s">
        <v>2776</v>
      </c>
      <c r="AN673" t="s">
        <v>57</v>
      </c>
      <c r="AO673">
        <v>6</v>
      </c>
      <c r="AP673">
        <v>212</v>
      </c>
      <c r="AQ673">
        <v>457</v>
      </c>
      <c r="AR673" t="s">
        <v>2777</v>
      </c>
      <c r="AS673">
        <v>91</v>
      </c>
      <c r="AT673" t="s">
        <v>155</v>
      </c>
      <c r="AU673">
        <v>5000</v>
      </c>
      <c r="AV673" t="s">
        <v>2778</v>
      </c>
      <c r="AW673">
        <v>2000</v>
      </c>
      <c r="AX673" t="s">
        <v>59</v>
      </c>
      <c r="AY673">
        <v>1000</v>
      </c>
      <c r="AZ673">
        <v>10247</v>
      </c>
      <c r="BA673">
        <v>3</v>
      </c>
      <c r="BB673">
        <v>44000</v>
      </c>
    </row>
    <row r="674" spans="1:54" x14ac:dyDescent="0.2">
      <c r="A674" t="s">
        <v>2779</v>
      </c>
      <c r="B674">
        <v>2008</v>
      </c>
      <c r="C674" s="1">
        <v>60000000</v>
      </c>
      <c r="D674" s="1"/>
      <c r="E674" s="1"/>
      <c r="F674">
        <v>17.9098551201864</v>
      </c>
      <c r="G674">
        <v>11802056</v>
      </c>
      <c r="H674">
        <v>16.283784311546501</v>
      </c>
      <c r="I674" t="s">
        <v>53</v>
      </c>
      <c r="J674" t="s">
        <v>54</v>
      </c>
      <c r="K674" t="s">
        <v>55</v>
      </c>
      <c r="L674">
        <v>90</v>
      </c>
      <c r="M674">
        <v>0</v>
      </c>
      <c r="N674">
        <v>1</v>
      </c>
      <c r="O674">
        <v>0</v>
      </c>
      <c r="P674">
        <v>0</v>
      </c>
      <c r="Q674">
        <v>1</v>
      </c>
      <c r="R674">
        <v>0</v>
      </c>
      <c r="S674">
        <v>0</v>
      </c>
      <c r="T674">
        <v>0</v>
      </c>
      <c r="U674">
        <v>1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1</v>
      </c>
      <c r="AG674">
        <v>1</v>
      </c>
      <c r="AH674">
        <v>0</v>
      </c>
      <c r="AI674">
        <v>0</v>
      </c>
      <c r="AJ674">
        <v>0</v>
      </c>
      <c r="AK674">
        <v>0</v>
      </c>
      <c r="AL674">
        <v>0</v>
      </c>
      <c r="AM674" t="s">
        <v>2780</v>
      </c>
      <c r="AN674" t="s">
        <v>88</v>
      </c>
      <c r="AO674">
        <v>4.9000000000000004</v>
      </c>
      <c r="AP674">
        <v>127</v>
      </c>
      <c r="AQ674">
        <v>109</v>
      </c>
      <c r="AR674" t="s">
        <v>2619</v>
      </c>
      <c r="AS674">
        <v>48</v>
      </c>
      <c r="AT674" t="s">
        <v>968</v>
      </c>
      <c r="AU674">
        <v>973</v>
      </c>
      <c r="AV674" t="s">
        <v>2781</v>
      </c>
      <c r="AW674">
        <v>400</v>
      </c>
      <c r="AX674" t="s">
        <v>2782</v>
      </c>
      <c r="AY674">
        <v>196</v>
      </c>
      <c r="AZ674">
        <v>1865</v>
      </c>
      <c r="BA674">
        <v>1</v>
      </c>
      <c r="BB674">
        <v>791</v>
      </c>
    </row>
    <row r="675" spans="1:54" x14ac:dyDescent="0.2">
      <c r="A675" t="s">
        <v>2783</v>
      </c>
      <c r="B675">
        <v>2005</v>
      </c>
      <c r="C675" s="1">
        <v>30000000</v>
      </c>
      <c r="D675" s="1"/>
      <c r="E675" s="1"/>
      <c r="F675">
        <v>17.216707939626399</v>
      </c>
      <c r="G675">
        <v>25472967</v>
      </c>
      <c r="H675">
        <v>17.053128330159399</v>
      </c>
      <c r="I675" t="s">
        <v>53</v>
      </c>
      <c r="J675" t="s">
        <v>54</v>
      </c>
      <c r="K675" t="s">
        <v>55</v>
      </c>
      <c r="L675">
        <v>103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1</v>
      </c>
      <c r="AK675">
        <v>0</v>
      </c>
      <c r="AL675">
        <v>0</v>
      </c>
      <c r="AM675" t="s">
        <v>2784</v>
      </c>
      <c r="AN675" t="s">
        <v>57</v>
      </c>
      <c r="AO675">
        <v>5.6</v>
      </c>
      <c r="AP675">
        <v>196</v>
      </c>
      <c r="AQ675">
        <v>411</v>
      </c>
      <c r="AR675" t="s">
        <v>2785</v>
      </c>
      <c r="AS675">
        <v>179</v>
      </c>
      <c r="AT675" t="s">
        <v>911</v>
      </c>
      <c r="AU675">
        <v>794</v>
      </c>
      <c r="AV675" t="s">
        <v>2786</v>
      </c>
      <c r="AW675">
        <v>329</v>
      </c>
      <c r="AX675" t="s">
        <v>2787</v>
      </c>
      <c r="AY675">
        <v>87</v>
      </c>
      <c r="AZ675">
        <v>1467</v>
      </c>
      <c r="BA675">
        <v>2</v>
      </c>
      <c r="BB675">
        <v>0</v>
      </c>
    </row>
    <row r="676" spans="1:54" x14ac:dyDescent="0.2">
      <c r="A676" t="s">
        <v>2788</v>
      </c>
      <c r="B676">
        <v>1999</v>
      </c>
      <c r="C676" s="1">
        <v>55000000</v>
      </c>
      <c r="D676" s="1"/>
      <c r="E676" s="1"/>
      <c r="F676">
        <v>17.8228437431967</v>
      </c>
      <c r="G676">
        <v>22362500</v>
      </c>
      <c r="H676">
        <v>16.9228960067991</v>
      </c>
      <c r="I676" t="s">
        <v>53</v>
      </c>
      <c r="J676" t="s">
        <v>54</v>
      </c>
      <c r="K676" t="s">
        <v>55</v>
      </c>
      <c r="L676">
        <v>122</v>
      </c>
      <c r="M676">
        <v>0</v>
      </c>
      <c r="N676">
        <v>0</v>
      </c>
      <c r="O676">
        <v>0</v>
      </c>
      <c r="P676">
        <v>0</v>
      </c>
      <c r="Q676">
        <v>1</v>
      </c>
      <c r="R676">
        <v>0</v>
      </c>
      <c r="S676">
        <v>0</v>
      </c>
      <c r="T676">
        <v>1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 t="s">
        <v>2789</v>
      </c>
      <c r="AN676" t="s">
        <v>57</v>
      </c>
      <c r="AO676">
        <v>6.1</v>
      </c>
      <c r="AP676">
        <v>115</v>
      </c>
      <c r="AQ676">
        <v>195</v>
      </c>
      <c r="AR676" t="s">
        <v>602</v>
      </c>
      <c r="AS676">
        <v>2000</v>
      </c>
      <c r="AT676" t="s">
        <v>487</v>
      </c>
      <c r="AU676">
        <v>11000</v>
      </c>
      <c r="AV676" t="s">
        <v>1876</v>
      </c>
      <c r="AW676">
        <v>1000</v>
      </c>
      <c r="AX676" t="s">
        <v>903</v>
      </c>
      <c r="AY676">
        <v>1000</v>
      </c>
      <c r="AZ676">
        <v>15275</v>
      </c>
      <c r="BA676">
        <v>0</v>
      </c>
      <c r="BB676">
        <v>641</v>
      </c>
    </row>
    <row r="677" spans="1:54" x14ac:dyDescent="0.2">
      <c r="A677" t="s">
        <v>2790</v>
      </c>
      <c r="B677">
        <v>2008</v>
      </c>
      <c r="C677" s="1">
        <v>60000000</v>
      </c>
      <c r="D677" s="1"/>
      <c r="E677" s="1"/>
      <c r="F677">
        <v>17.9098551201864</v>
      </c>
      <c r="G677">
        <v>19781879</v>
      </c>
      <c r="H677">
        <v>16.8002768745915</v>
      </c>
      <c r="I677" t="s">
        <v>53</v>
      </c>
      <c r="J677" t="s">
        <v>54</v>
      </c>
      <c r="K677" t="s">
        <v>55</v>
      </c>
      <c r="L677">
        <v>103</v>
      </c>
      <c r="M677">
        <v>1</v>
      </c>
      <c r="N677">
        <v>0</v>
      </c>
      <c r="O677">
        <v>0</v>
      </c>
      <c r="P677">
        <v>0</v>
      </c>
      <c r="Q677">
        <v>0</v>
      </c>
      <c r="R677">
        <v>1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1</v>
      </c>
      <c r="AK677">
        <v>0</v>
      </c>
      <c r="AL677">
        <v>0</v>
      </c>
      <c r="AM677" t="s">
        <v>2791</v>
      </c>
      <c r="AN677" t="s">
        <v>57</v>
      </c>
      <c r="AO677">
        <v>4.8</v>
      </c>
      <c r="AP677">
        <v>223</v>
      </c>
      <c r="AQ677">
        <v>290</v>
      </c>
      <c r="AR677" t="s">
        <v>2442</v>
      </c>
      <c r="AS677">
        <v>436</v>
      </c>
      <c r="AT677" t="s">
        <v>98</v>
      </c>
      <c r="AU677">
        <v>19000</v>
      </c>
      <c r="AV677" t="s">
        <v>547</v>
      </c>
      <c r="AW677">
        <v>961</v>
      </c>
      <c r="AX677" t="s">
        <v>2792</v>
      </c>
      <c r="AY677">
        <v>437</v>
      </c>
      <c r="AZ677">
        <v>20881</v>
      </c>
      <c r="BA677">
        <v>1</v>
      </c>
      <c r="BB677">
        <v>2000</v>
      </c>
    </row>
    <row r="678" spans="1:54" x14ac:dyDescent="0.2">
      <c r="A678" t="s">
        <v>2793</v>
      </c>
      <c r="B678">
        <v>2003</v>
      </c>
      <c r="C678" s="1">
        <v>35000000</v>
      </c>
      <c r="D678" s="1"/>
      <c r="E678" s="1"/>
      <c r="F678">
        <v>17.370858619453699</v>
      </c>
      <c r="G678">
        <v>4426297</v>
      </c>
      <c r="H678">
        <v>15.3030739008212</v>
      </c>
      <c r="I678" t="s">
        <v>53</v>
      </c>
      <c r="J678" t="s">
        <v>54</v>
      </c>
      <c r="K678" t="s">
        <v>55</v>
      </c>
      <c r="L678">
        <v>127</v>
      </c>
      <c r="M678">
        <v>0</v>
      </c>
      <c r="N678">
        <v>1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1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1</v>
      </c>
      <c r="AG678">
        <v>0</v>
      </c>
      <c r="AH678">
        <v>0</v>
      </c>
      <c r="AI678">
        <v>0</v>
      </c>
      <c r="AJ678">
        <v>0</v>
      </c>
      <c r="AK678">
        <v>1</v>
      </c>
      <c r="AL678">
        <v>0</v>
      </c>
      <c r="AM678" t="s">
        <v>2794</v>
      </c>
      <c r="AN678" t="s">
        <v>476</v>
      </c>
      <c r="AO678">
        <v>6.5</v>
      </c>
      <c r="AP678">
        <v>54</v>
      </c>
      <c r="AQ678">
        <v>156</v>
      </c>
      <c r="AR678" t="s">
        <v>236</v>
      </c>
      <c r="AS678">
        <v>258</v>
      </c>
      <c r="AT678" t="s">
        <v>420</v>
      </c>
      <c r="AU678">
        <v>11000</v>
      </c>
      <c r="AV678" t="s">
        <v>1159</v>
      </c>
      <c r="AW678">
        <v>708</v>
      </c>
      <c r="AX678" t="s">
        <v>994</v>
      </c>
      <c r="AY678">
        <v>617</v>
      </c>
      <c r="AZ678">
        <v>12947</v>
      </c>
      <c r="BA678">
        <v>2</v>
      </c>
      <c r="BB678">
        <v>0</v>
      </c>
    </row>
    <row r="679" spans="1:54" x14ac:dyDescent="0.2">
      <c r="A679" t="s">
        <v>2795</v>
      </c>
      <c r="B679">
        <v>2005</v>
      </c>
      <c r="C679" s="1">
        <v>80000000</v>
      </c>
      <c r="D679" s="1"/>
      <c r="E679" s="1"/>
      <c r="F679">
        <v>18.197537192638201</v>
      </c>
      <c r="G679">
        <v>10166502</v>
      </c>
      <c r="H679">
        <v>16.134608756057101</v>
      </c>
      <c r="I679" t="s">
        <v>53</v>
      </c>
      <c r="J679" t="s">
        <v>2796</v>
      </c>
      <c r="K679" t="s">
        <v>544</v>
      </c>
      <c r="L679">
        <v>132</v>
      </c>
      <c r="M679">
        <v>1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1</v>
      </c>
      <c r="AL679">
        <v>0</v>
      </c>
      <c r="AM679" t="s">
        <v>2797</v>
      </c>
      <c r="AN679" t="s">
        <v>476</v>
      </c>
      <c r="AO679">
        <v>6.7</v>
      </c>
      <c r="AP679">
        <v>81</v>
      </c>
      <c r="AQ679">
        <v>183</v>
      </c>
      <c r="AR679" t="s">
        <v>2798</v>
      </c>
      <c r="AS679">
        <v>131</v>
      </c>
      <c r="AT679" t="s">
        <v>84</v>
      </c>
      <c r="AU679">
        <v>11000</v>
      </c>
      <c r="AV679" t="s">
        <v>2799</v>
      </c>
      <c r="AW679">
        <v>298</v>
      </c>
      <c r="AX679" t="s">
        <v>2800</v>
      </c>
      <c r="AY679">
        <v>242</v>
      </c>
      <c r="AZ679">
        <v>12133</v>
      </c>
      <c r="BA679">
        <v>0</v>
      </c>
      <c r="BB679">
        <v>0</v>
      </c>
    </row>
    <row r="680" spans="1:54" x14ac:dyDescent="0.2">
      <c r="A680" t="s">
        <v>2801</v>
      </c>
      <c r="B680">
        <v>2016</v>
      </c>
      <c r="C680" s="1">
        <v>58000000</v>
      </c>
      <c r="D680" s="1"/>
      <c r="E680" s="1"/>
      <c r="F680">
        <v>17.875953568510699</v>
      </c>
      <c r="G680">
        <v>363024263</v>
      </c>
      <c r="H680">
        <v>19.709980230215798</v>
      </c>
      <c r="I680" t="s">
        <v>53</v>
      </c>
      <c r="J680" t="s">
        <v>54</v>
      </c>
      <c r="K680" t="s">
        <v>55</v>
      </c>
      <c r="L680">
        <v>108</v>
      </c>
      <c r="M680">
        <v>1</v>
      </c>
      <c r="N680">
        <v>1</v>
      </c>
      <c r="O680">
        <v>0</v>
      </c>
      <c r="P680">
        <v>0</v>
      </c>
      <c r="Q680">
        <v>1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1</v>
      </c>
      <c r="AG680">
        <v>1</v>
      </c>
      <c r="AH680">
        <v>0</v>
      </c>
      <c r="AI680">
        <v>0</v>
      </c>
      <c r="AJ680">
        <v>0</v>
      </c>
      <c r="AK680">
        <v>0</v>
      </c>
      <c r="AL680">
        <v>0</v>
      </c>
      <c r="AM680" t="s">
        <v>2802</v>
      </c>
      <c r="AN680" t="s">
        <v>476</v>
      </c>
      <c r="AO680">
        <v>8.1</v>
      </c>
      <c r="AP680">
        <v>579</v>
      </c>
      <c r="AQ680">
        <v>1058</v>
      </c>
      <c r="AR680" t="s">
        <v>2803</v>
      </c>
      <c r="AS680">
        <v>84</v>
      </c>
      <c r="AT680" t="s">
        <v>237</v>
      </c>
      <c r="AU680">
        <v>16000</v>
      </c>
      <c r="AV680" t="s">
        <v>2804</v>
      </c>
      <c r="AW680">
        <v>805</v>
      </c>
      <c r="AX680" t="s">
        <v>2805</v>
      </c>
      <c r="AY680">
        <v>361</v>
      </c>
      <c r="AZ680">
        <v>18239</v>
      </c>
      <c r="BA680">
        <v>0</v>
      </c>
      <c r="BB680">
        <v>117000</v>
      </c>
    </row>
    <row r="681" spans="1:54" x14ac:dyDescent="0.2">
      <c r="A681" t="s">
        <v>2806</v>
      </c>
      <c r="B681">
        <v>1998</v>
      </c>
      <c r="C681" s="1">
        <v>60000000</v>
      </c>
      <c r="D681" s="1"/>
      <c r="E681" s="1"/>
      <c r="F681">
        <v>17.9098551201864</v>
      </c>
      <c r="G681">
        <v>12065985</v>
      </c>
      <c r="H681">
        <v>16.305900894819501</v>
      </c>
      <c r="I681" t="s">
        <v>53</v>
      </c>
      <c r="J681" t="s">
        <v>54</v>
      </c>
      <c r="K681" t="s">
        <v>55</v>
      </c>
      <c r="L681">
        <v>114</v>
      </c>
      <c r="M681">
        <v>0</v>
      </c>
      <c r="N681">
        <v>0</v>
      </c>
      <c r="O681">
        <v>0</v>
      </c>
      <c r="P681">
        <v>0</v>
      </c>
      <c r="Q681">
        <v>1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 t="s">
        <v>2807</v>
      </c>
      <c r="AN681" t="s">
        <v>88</v>
      </c>
      <c r="AO681">
        <v>4.9000000000000004</v>
      </c>
      <c r="AP681">
        <v>56</v>
      </c>
      <c r="AQ681">
        <v>88</v>
      </c>
      <c r="AR681" t="s">
        <v>2808</v>
      </c>
      <c r="AS681">
        <v>65</v>
      </c>
      <c r="AT681" t="s">
        <v>1099</v>
      </c>
      <c r="AU681">
        <v>743</v>
      </c>
      <c r="AV681" t="s">
        <v>2809</v>
      </c>
      <c r="AW681">
        <v>730</v>
      </c>
      <c r="AX681" t="s">
        <v>2810</v>
      </c>
      <c r="AY681">
        <v>440</v>
      </c>
      <c r="AZ681">
        <v>2367</v>
      </c>
      <c r="BA681">
        <v>1</v>
      </c>
      <c r="BB681">
        <v>296</v>
      </c>
    </row>
    <row r="682" spans="1:54" x14ac:dyDescent="0.2">
      <c r="A682" t="s">
        <v>2811</v>
      </c>
      <c r="B682">
        <v>2014</v>
      </c>
      <c r="C682">
        <v>58800000</v>
      </c>
      <c r="F682">
        <v>17.889652412868902</v>
      </c>
      <c r="G682">
        <v>350123553</v>
      </c>
      <c r="H682">
        <v>19.6737966587263</v>
      </c>
      <c r="I682" t="s">
        <v>53</v>
      </c>
      <c r="J682" t="s">
        <v>54</v>
      </c>
      <c r="K682" t="s">
        <v>55</v>
      </c>
      <c r="L682">
        <v>133</v>
      </c>
      <c r="M682">
        <v>1</v>
      </c>
      <c r="N682">
        <v>0</v>
      </c>
      <c r="O682">
        <v>0</v>
      </c>
      <c r="P682">
        <v>1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1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1</v>
      </c>
      <c r="AK682">
        <v>1</v>
      </c>
      <c r="AL682">
        <v>0</v>
      </c>
      <c r="AM682" t="s">
        <v>2812</v>
      </c>
      <c r="AN682" t="s">
        <v>476</v>
      </c>
      <c r="AO682">
        <v>7.3</v>
      </c>
      <c r="AP682">
        <v>490</v>
      </c>
      <c r="AQ682">
        <v>916</v>
      </c>
      <c r="AR682" t="s">
        <v>2372</v>
      </c>
      <c r="AS682">
        <v>16000</v>
      </c>
      <c r="AT682" t="s">
        <v>483</v>
      </c>
      <c r="AU682">
        <v>14000</v>
      </c>
      <c r="AV682" t="s">
        <v>2813</v>
      </c>
      <c r="AW682">
        <v>962</v>
      </c>
      <c r="AX682" t="s">
        <v>2814</v>
      </c>
      <c r="AY682">
        <v>318</v>
      </c>
      <c r="AZ682">
        <v>16277</v>
      </c>
      <c r="BA682">
        <v>0</v>
      </c>
      <c r="BB682">
        <v>112000</v>
      </c>
    </row>
    <row r="683" spans="1:54" x14ac:dyDescent="0.2">
      <c r="A683" t="s">
        <v>2815</v>
      </c>
      <c r="B683">
        <v>2015</v>
      </c>
      <c r="C683" s="1">
        <v>58000000</v>
      </c>
      <c r="D683" s="1"/>
      <c r="E683" s="1"/>
      <c r="F683">
        <v>17.875953568510699</v>
      </c>
      <c r="G683">
        <v>80021740</v>
      </c>
      <c r="H683">
        <v>18.197808905720802</v>
      </c>
      <c r="I683" t="s">
        <v>53</v>
      </c>
      <c r="J683" t="s">
        <v>54</v>
      </c>
      <c r="K683" t="s">
        <v>55</v>
      </c>
      <c r="L683">
        <v>103</v>
      </c>
      <c r="M683">
        <v>0</v>
      </c>
      <c r="N683">
        <v>1</v>
      </c>
      <c r="O683">
        <v>0</v>
      </c>
      <c r="P683">
        <v>0</v>
      </c>
      <c r="Q683">
        <v>1</v>
      </c>
      <c r="R683">
        <v>0</v>
      </c>
      <c r="S683">
        <v>0</v>
      </c>
      <c r="T683">
        <v>0</v>
      </c>
      <c r="U683">
        <v>1</v>
      </c>
      <c r="V683">
        <v>1</v>
      </c>
      <c r="W683">
        <v>0</v>
      </c>
      <c r="X683">
        <v>0</v>
      </c>
      <c r="Y683">
        <v>0</v>
      </c>
      <c r="Z683">
        <v>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 t="s">
        <v>2816</v>
      </c>
      <c r="AN683" t="s">
        <v>88</v>
      </c>
      <c r="AO683">
        <v>6.4</v>
      </c>
      <c r="AP683">
        <v>218</v>
      </c>
      <c r="AQ683">
        <v>154</v>
      </c>
      <c r="AR683" t="s">
        <v>360</v>
      </c>
      <c r="AS683">
        <v>11</v>
      </c>
      <c r="AT683" t="s">
        <v>2817</v>
      </c>
      <c r="AU683">
        <v>2000</v>
      </c>
      <c r="AV683" t="s">
        <v>2818</v>
      </c>
      <c r="AW683">
        <v>1000</v>
      </c>
      <c r="AX683" t="s">
        <v>2819</v>
      </c>
      <c r="AY683">
        <v>543</v>
      </c>
      <c r="AZ683">
        <v>5497</v>
      </c>
      <c r="BA683">
        <v>4</v>
      </c>
      <c r="BB683">
        <v>35000</v>
      </c>
    </row>
    <row r="684" spans="1:54" x14ac:dyDescent="0.2">
      <c r="A684" t="s">
        <v>2820</v>
      </c>
      <c r="B684">
        <v>2005</v>
      </c>
      <c r="C684" s="1">
        <v>58000000</v>
      </c>
      <c r="D684" s="1"/>
      <c r="E684" s="1"/>
      <c r="F684">
        <v>17.875953568510699</v>
      </c>
      <c r="G684">
        <v>48291624</v>
      </c>
      <c r="H684">
        <v>17.6927686874354</v>
      </c>
      <c r="I684" t="s">
        <v>53</v>
      </c>
      <c r="J684" t="s">
        <v>54</v>
      </c>
      <c r="K684" t="s">
        <v>55</v>
      </c>
      <c r="L684">
        <v>95</v>
      </c>
      <c r="M684">
        <v>0</v>
      </c>
      <c r="N684">
        <v>0</v>
      </c>
      <c r="O684">
        <v>0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1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1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 t="s">
        <v>2821</v>
      </c>
      <c r="AN684" t="s">
        <v>57</v>
      </c>
      <c r="AO684">
        <v>6.7</v>
      </c>
      <c r="AP684">
        <v>142</v>
      </c>
      <c r="AQ684">
        <v>263</v>
      </c>
      <c r="AR684" t="s">
        <v>1345</v>
      </c>
      <c r="AS684">
        <v>70</v>
      </c>
      <c r="AT684" t="s">
        <v>1283</v>
      </c>
      <c r="AU684">
        <v>970</v>
      </c>
      <c r="AV684" t="s">
        <v>2154</v>
      </c>
      <c r="AW684">
        <v>834</v>
      </c>
      <c r="AX684" t="s">
        <v>2822</v>
      </c>
      <c r="AY684">
        <v>512</v>
      </c>
      <c r="AZ684">
        <v>2876</v>
      </c>
      <c r="BA684">
        <v>1</v>
      </c>
      <c r="BB684">
        <v>0</v>
      </c>
    </row>
    <row r="685" spans="1:54" x14ac:dyDescent="0.2">
      <c r="A685" t="s">
        <v>2823</v>
      </c>
      <c r="B685">
        <v>2000</v>
      </c>
      <c r="C685" s="1">
        <v>60000000</v>
      </c>
      <c r="D685" s="1"/>
      <c r="E685" s="1"/>
      <c r="F685">
        <v>17.9098551201864</v>
      </c>
      <c r="G685">
        <v>35231365</v>
      </c>
      <c r="H685">
        <v>17.377447294954301</v>
      </c>
      <c r="I685" t="s">
        <v>53</v>
      </c>
      <c r="J685" t="s">
        <v>54</v>
      </c>
      <c r="K685" t="s">
        <v>55</v>
      </c>
      <c r="L685">
        <v>90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1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1</v>
      </c>
      <c r="AG685">
        <v>1</v>
      </c>
      <c r="AH685">
        <v>0</v>
      </c>
      <c r="AI685">
        <v>0</v>
      </c>
      <c r="AJ685">
        <v>0</v>
      </c>
      <c r="AK685">
        <v>0</v>
      </c>
      <c r="AL685">
        <v>0</v>
      </c>
      <c r="AM685" t="s">
        <v>2824</v>
      </c>
      <c r="AN685" t="s">
        <v>88</v>
      </c>
      <c r="AO685">
        <v>3.6</v>
      </c>
      <c r="AP685">
        <v>57</v>
      </c>
      <c r="AQ685">
        <v>85</v>
      </c>
      <c r="AR685" t="s">
        <v>2625</v>
      </c>
      <c r="AS685">
        <v>32</v>
      </c>
      <c r="AT685" t="s">
        <v>2825</v>
      </c>
      <c r="AU685">
        <v>1000</v>
      </c>
      <c r="AV685" t="s">
        <v>149</v>
      </c>
      <c r="AW685">
        <v>891</v>
      </c>
      <c r="AX685" t="s">
        <v>1001</v>
      </c>
      <c r="AY685">
        <v>809</v>
      </c>
      <c r="AZ685">
        <v>6299</v>
      </c>
      <c r="BA685">
        <v>0</v>
      </c>
      <c r="BB685">
        <v>500</v>
      </c>
    </row>
    <row r="686" spans="1:54" x14ac:dyDescent="0.2">
      <c r="A686" t="s">
        <v>2826</v>
      </c>
      <c r="B686">
        <v>1988</v>
      </c>
      <c r="C686" s="1">
        <v>63000000</v>
      </c>
      <c r="D686" s="1"/>
      <c r="E686" s="1"/>
      <c r="F686">
        <v>17.9586452843558</v>
      </c>
      <c r="G686">
        <v>53715611</v>
      </c>
      <c r="H686">
        <v>17.799214224866802</v>
      </c>
      <c r="I686" t="s">
        <v>53</v>
      </c>
      <c r="J686" t="s">
        <v>54</v>
      </c>
      <c r="K686" t="s">
        <v>55</v>
      </c>
      <c r="L686">
        <v>87</v>
      </c>
      <c r="M686">
        <v>1</v>
      </c>
      <c r="N686">
        <v>1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1</v>
      </c>
      <c r="AK686">
        <v>1</v>
      </c>
      <c r="AL686">
        <v>0</v>
      </c>
      <c r="AM686" t="s">
        <v>2827</v>
      </c>
      <c r="AN686" t="s">
        <v>476</v>
      </c>
      <c r="AO686">
        <v>5.7</v>
      </c>
      <c r="AP686">
        <v>84</v>
      </c>
      <c r="AQ686">
        <v>171</v>
      </c>
      <c r="AR686" t="s">
        <v>2828</v>
      </c>
      <c r="AS686">
        <v>10</v>
      </c>
      <c r="AT686" t="s">
        <v>1187</v>
      </c>
      <c r="AU686">
        <v>13000</v>
      </c>
      <c r="AV686" t="s">
        <v>2829</v>
      </c>
      <c r="AW686">
        <v>1000</v>
      </c>
      <c r="AX686" t="s">
        <v>2830</v>
      </c>
      <c r="AY686">
        <v>349</v>
      </c>
      <c r="AZ686">
        <v>14574</v>
      </c>
      <c r="BA686">
        <v>1</v>
      </c>
      <c r="BB686">
        <v>2000</v>
      </c>
    </row>
    <row r="687" spans="1:54" x14ac:dyDescent="0.2">
      <c r="A687" t="s">
        <v>2831</v>
      </c>
      <c r="B687">
        <v>2008</v>
      </c>
      <c r="C687" s="1">
        <v>58000000</v>
      </c>
      <c r="D687" s="1"/>
      <c r="E687" s="1"/>
      <c r="F687">
        <v>17.875953568510699</v>
      </c>
      <c r="G687">
        <v>31199215</v>
      </c>
      <c r="H687">
        <v>17.255903492206802</v>
      </c>
      <c r="I687" t="s">
        <v>53</v>
      </c>
      <c r="J687" t="s">
        <v>54</v>
      </c>
      <c r="K687" t="s">
        <v>55</v>
      </c>
      <c r="L687">
        <v>114</v>
      </c>
      <c r="M687">
        <v>0</v>
      </c>
      <c r="N687">
        <v>0</v>
      </c>
      <c r="O687">
        <v>0</v>
      </c>
      <c r="P687">
        <v>0</v>
      </c>
      <c r="Q687">
        <v>1</v>
      </c>
      <c r="R687">
        <v>0</v>
      </c>
      <c r="S687">
        <v>0</v>
      </c>
      <c r="T687">
        <v>1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1</v>
      </c>
      <c r="AG687">
        <v>0</v>
      </c>
      <c r="AH687">
        <v>0</v>
      </c>
      <c r="AI687">
        <v>1</v>
      </c>
      <c r="AJ687">
        <v>0</v>
      </c>
      <c r="AK687">
        <v>0</v>
      </c>
      <c r="AL687">
        <v>0</v>
      </c>
      <c r="AM687" t="s">
        <v>2832</v>
      </c>
      <c r="AN687" t="s">
        <v>57</v>
      </c>
      <c r="AO687">
        <v>6</v>
      </c>
      <c r="AP687">
        <v>186</v>
      </c>
      <c r="AQ687">
        <v>120</v>
      </c>
      <c r="AR687" t="s">
        <v>2194</v>
      </c>
      <c r="AS687">
        <v>0</v>
      </c>
      <c r="AT687" t="s">
        <v>2833</v>
      </c>
      <c r="AU687">
        <v>142</v>
      </c>
      <c r="AV687" t="s">
        <v>2834</v>
      </c>
      <c r="AW687">
        <v>117</v>
      </c>
      <c r="AX687" t="s">
        <v>2835</v>
      </c>
      <c r="AY687">
        <v>110</v>
      </c>
      <c r="AZ687">
        <v>589</v>
      </c>
      <c r="BA687">
        <v>8</v>
      </c>
      <c r="BB687">
        <v>472</v>
      </c>
    </row>
    <row r="688" spans="1:54" x14ac:dyDescent="0.2">
      <c r="A688" t="s">
        <v>2836</v>
      </c>
      <c r="B688">
        <v>2009</v>
      </c>
      <c r="C688" s="1">
        <v>58000000</v>
      </c>
      <c r="D688" s="1"/>
      <c r="E688" s="1"/>
      <c r="F688">
        <v>17.875953568510699</v>
      </c>
      <c r="G688">
        <v>29580087</v>
      </c>
      <c r="H688">
        <v>17.202611956419101</v>
      </c>
      <c r="I688" t="s">
        <v>53</v>
      </c>
      <c r="J688" t="s">
        <v>54</v>
      </c>
      <c r="K688" t="s">
        <v>55</v>
      </c>
      <c r="L688">
        <v>103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0</v>
      </c>
      <c r="T688">
        <v>1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1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 t="s">
        <v>2837</v>
      </c>
      <c r="AN688" t="s">
        <v>57</v>
      </c>
      <c r="AO688">
        <v>4.7</v>
      </c>
      <c r="AP688">
        <v>133</v>
      </c>
      <c r="AQ688">
        <v>121</v>
      </c>
      <c r="AR688" t="s">
        <v>2542</v>
      </c>
      <c r="AS688">
        <v>30</v>
      </c>
      <c r="AT688" t="s">
        <v>1961</v>
      </c>
      <c r="AU688">
        <v>963</v>
      </c>
      <c r="AV688" t="s">
        <v>2838</v>
      </c>
      <c r="AW688">
        <v>935</v>
      </c>
      <c r="AX688" t="s">
        <v>2839</v>
      </c>
      <c r="AY688">
        <v>727</v>
      </c>
      <c r="AZ688">
        <v>3150</v>
      </c>
      <c r="BA688">
        <v>2</v>
      </c>
      <c r="BB688">
        <v>0</v>
      </c>
    </row>
    <row r="689" spans="1:54" x14ac:dyDescent="0.2">
      <c r="A689" t="s">
        <v>2840</v>
      </c>
      <c r="B689">
        <v>2013</v>
      </c>
      <c r="C689" s="1">
        <v>58000000</v>
      </c>
      <c r="D689" s="1"/>
      <c r="E689" s="1"/>
      <c r="F689">
        <v>17.875953568510699</v>
      </c>
      <c r="G689">
        <v>44665963</v>
      </c>
      <c r="H689">
        <v>17.614722315391599</v>
      </c>
      <c r="I689" t="s">
        <v>53</v>
      </c>
      <c r="J689" t="s">
        <v>54</v>
      </c>
      <c r="K689" t="s">
        <v>55</v>
      </c>
      <c r="L689">
        <v>125</v>
      </c>
      <c r="M689">
        <v>0</v>
      </c>
      <c r="N689">
        <v>0</v>
      </c>
      <c r="O689">
        <v>0</v>
      </c>
      <c r="P689">
        <v>0</v>
      </c>
      <c r="Q689">
        <v>1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 t="s">
        <v>2841</v>
      </c>
      <c r="AN689" t="s">
        <v>57</v>
      </c>
      <c r="AO689">
        <v>6.3</v>
      </c>
      <c r="AP689">
        <v>246</v>
      </c>
      <c r="AQ689">
        <v>281</v>
      </c>
      <c r="AR689" t="s">
        <v>577</v>
      </c>
      <c r="AS689">
        <v>189</v>
      </c>
      <c r="AT689" t="s">
        <v>588</v>
      </c>
      <c r="AU689">
        <v>1000</v>
      </c>
      <c r="AV689" t="s">
        <v>2842</v>
      </c>
      <c r="AW689">
        <v>847</v>
      </c>
      <c r="AX689" t="s">
        <v>2843</v>
      </c>
      <c r="AY689">
        <v>839</v>
      </c>
      <c r="AZ689">
        <v>5081</v>
      </c>
      <c r="BA689">
        <v>2</v>
      </c>
      <c r="BB689">
        <v>22000</v>
      </c>
    </row>
    <row r="690" spans="1:54" x14ac:dyDescent="0.2">
      <c r="A690" t="s">
        <v>2844</v>
      </c>
      <c r="B690">
        <v>2012</v>
      </c>
      <c r="C690" s="1">
        <v>58000000</v>
      </c>
      <c r="D690" s="1"/>
      <c r="E690" s="1"/>
      <c r="F690">
        <v>17.875953568510699</v>
      </c>
      <c r="G690">
        <v>49875589</v>
      </c>
      <c r="H690">
        <v>17.725042242628401</v>
      </c>
      <c r="I690" t="s">
        <v>53</v>
      </c>
      <c r="J690" t="s">
        <v>54</v>
      </c>
      <c r="K690" t="s">
        <v>55</v>
      </c>
      <c r="L690">
        <v>125</v>
      </c>
      <c r="M690">
        <v>1</v>
      </c>
      <c r="N690">
        <v>1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1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1</v>
      </c>
      <c r="AL690">
        <v>0</v>
      </c>
      <c r="AM690" t="s">
        <v>2845</v>
      </c>
      <c r="AN690" t="s">
        <v>57</v>
      </c>
      <c r="AO690">
        <v>5.9</v>
      </c>
      <c r="AP690">
        <v>144</v>
      </c>
      <c r="AQ690">
        <v>273</v>
      </c>
      <c r="AR690" t="s">
        <v>2846</v>
      </c>
      <c r="AS690">
        <v>143</v>
      </c>
      <c r="AT690" t="s">
        <v>1342</v>
      </c>
      <c r="AU690">
        <v>1000</v>
      </c>
      <c r="AV690" t="s">
        <v>2847</v>
      </c>
      <c r="AW690">
        <v>664</v>
      </c>
      <c r="AX690" t="s">
        <v>2848</v>
      </c>
      <c r="AY690">
        <v>519</v>
      </c>
      <c r="AZ690">
        <v>4416</v>
      </c>
      <c r="BA690">
        <v>0</v>
      </c>
      <c r="BB690">
        <v>0</v>
      </c>
    </row>
    <row r="691" spans="1:54" x14ac:dyDescent="0.2">
      <c r="A691" t="s">
        <v>2849</v>
      </c>
      <c r="B691">
        <v>1997</v>
      </c>
      <c r="C691" s="1">
        <v>57000000</v>
      </c>
      <c r="D691" s="1"/>
      <c r="E691" s="1"/>
      <c r="F691">
        <v>17.858561825798802</v>
      </c>
      <c r="G691">
        <v>60984028</v>
      </c>
      <c r="H691">
        <v>17.926122551787</v>
      </c>
      <c r="I691" t="s">
        <v>53</v>
      </c>
      <c r="J691" t="s">
        <v>54</v>
      </c>
      <c r="K691" t="s">
        <v>55</v>
      </c>
      <c r="L691">
        <v>136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1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1</v>
      </c>
      <c r="AK691">
        <v>0</v>
      </c>
      <c r="AL691">
        <v>0</v>
      </c>
      <c r="AM691" t="s">
        <v>2850</v>
      </c>
      <c r="AN691" t="s">
        <v>476</v>
      </c>
      <c r="AO691">
        <v>7.5</v>
      </c>
      <c r="AP691">
        <v>117</v>
      </c>
      <c r="AQ691">
        <v>431</v>
      </c>
      <c r="AR691" t="s">
        <v>2422</v>
      </c>
      <c r="AS691">
        <v>138</v>
      </c>
      <c r="AT691" t="s">
        <v>430</v>
      </c>
      <c r="AU691">
        <v>18000</v>
      </c>
      <c r="AV691" t="s">
        <v>1564</v>
      </c>
      <c r="AW691">
        <v>14000</v>
      </c>
      <c r="AX691" t="s">
        <v>555</v>
      </c>
      <c r="AY691">
        <v>9000</v>
      </c>
      <c r="AZ691">
        <v>45271</v>
      </c>
      <c r="BA691">
        <v>2</v>
      </c>
      <c r="BB691">
        <v>11000</v>
      </c>
    </row>
    <row r="692" spans="1:54" x14ac:dyDescent="0.2">
      <c r="A692" t="s">
        <v>2851</v>
      </c>
      <c r="B692">
        <v>2012</v>
      </c>
      <c r="C692" s="1">
        <v>70000000</v>
      </c>
      <c r="D692" s="1"/>
      <c r="E692" s="1"/>
      <c r="F692">
        <v>18.0640058000136</v>
      </c>
      <c r="G692">
        <v>36931089</v>
      </c>
      <c r="H692">
        <v>17.424564274614902</v>
      </c>
      <c r="I692" t="s">
        <v>53</v>
      </c>
      <c r="J692" t="s">
        <v>54</v>
      </c>
      <c r="K692" t="s">
        <v>55</v>
      </c>
      <c r="L692">
        <v>116</v>
      </c>
      <c r="M692">
        <v>0</v>
      </c>
      <c r="N692">
        <v>0</v>
      </c>
      <c r="O692">
        <v>0</v>
      </c>
      <c r="P692">
        <v>0</v>
      </c>
      <c r="Q692">
        <v>1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 t="s">
        <v>2852</v>
      </c>
      <c r="AN692" t="s">
        <v>476</v>
      </c>
      <c r="AO692">
        <v>5.6</v>
      </c>
      <c r="AP692">
        <v>157</v>
      </c>
      <c r="AQ692">
        <v>198</v>
      </c>
      <c r="AR692" t="s">
        <v>2853</v>
      </c>
      <c r="AS692">
        <v>51</v>
      </c>
      <c r="AT692" t="s">
        <v>1439</v>
      </c>
      <c r="AU692">
        <v>11000</v>
      </c>
      <c r="AV692" t="s">
        <v>2854</v>
      </c>
      <c r="AW692">
        <v>3000</v>
      </c>
      <c r="AX692" t="s">
        <v>1386</v>
      </c>
      <c r="AY692">
        <v>622</v>
      </c>
      <c r="AZ692">
        <v>16484</v>
      </c>
      <c r="BA692">
        <v>2</v>
      </c>
      <c r="BB692">
        <v>12000</v>
      </c>
    </row>
    <row r="693" spans="1:54" x14ac:dyDescent="0.2">
      <c r="A693" t="s">
        <v>2855</v>
      </c>
      <c r="B693">
        <v>1996</v>
      </c>
      <c r="C693" s="1">
        <v>57000000</v>
      </c>
      <c r="D693" s="1"/>
      <c r="E693" s="1"/>
      <c r="F693">
        <v>17.858561825798802</v>
      </c>
      <c r="G693">
        <v>51317350</v>
      </c>
      <c r="H693">
        <v>17.7535394595897</v>
      </c>
      <c r="I693" t="s">
        <v>53</v>
      </c>
      <c r="J693" t="s">
        <v>54</v>
      </c>
      <c r="K693" t="s">
        <v>55</v>
      </c>
      <c r="L693">
        <v>103</v>
      </c>
      <c r="M693">
        <v>1</v>
      </c>
      <c r="N693">
        <v>1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 t="s">
        <v>2856</v>
      </c>
      <c r="AN693" t="s">
        <v>57</v>
      </c>
      <c r="AO693">
        <v>6.4</v>
      </c>
      <c r="AP693">
        <v>60</v>
      </c>
      <c r="AQ693">
        <v>139</v>
      </c>
      <c r="AR693" t="s">
        <v>376</v>
      </c>
      <c r="AS693">
        <v>357</v>
      </c>
      <c r="AT693" t="s">
        <v>405</v>
      </c>
      <c r="AU693">
        <v>2000</v>
      </c>
      <c r="AV693" t="s">
        <v>2857</v>
      </c>
      <c r="AW693">
        <v>663</v>
      </c>
      <c r="AX693" t="s">
        <v>2858</v>
      </c>
      <c r="AY693">
        <v>40</v>
      </c>
      <c r="AZ693">
        <v>2710</v>
      </c>
      <c r="BA693">
        <v>0</v>
      </c>
      <c r="BB693">
        <v>0</v>
      </c>
    </row>
    <row r="694" spans="1:54" x14ac:dyDescent="0.2">
      <c r="A694" t="s">
        <v>2859</v>
      </c>
      <c r="B694">
        <v>2004</v>
      </c>
      <c r="C694" s="1">
        <v>58000000</v>
      </c>
      <c r="D694" s="1"/>
      <c r="E694" s="1"/>
      <c r="F694">
        <v>17.875953568510699</v>
      </c>
      <c r="G694">
        <v>28328132</v>
      </c>
      <c r="H694">
        <v>17.1593659324637</v>
      </c>
      <c r="I694" t="s">
        <v>53</v>
      </c>
      <c r="J694" t="s">
        <v>54</v>
      </c>
      <c r="K694" t="s">
        <v>55</v>
      </c>
      <c r="L694">
        <v>97</v>
      </c>
      <c r="M694">
        <v>1</v>
      </c>
      <c r="N694">
        <v>0</v>
      </c>
      <c r="O694">
        <v>0</v>
      </c>
      <c r="P694">
        <v>0</v>
      </c>
      <c r="Q694">
        <v>1</v>
      </c>
      <c r="R694">
        <v>1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 t="s">
        <v>2860</v>
      </c>
      <c r="AN694" t="s">
        <v>57</v>
      </c>
      <c r="AO694">
        <v>6.3</v>
      </c>
      <c r="AP694">
        <v>117</v>
      </c>
      <c r="AQ694">
        <v>147</v>
      </c>
      <c r="AR694" t="s">
        <v>315</v>
      </c>
      <c r="AS694">
        <v>420</v>
      </c>
      <c r="AT694" t="s">
        <v>372</v>
      </c>
      <c r="AU694">
        <v>4000</v>
      </c>
      <c r="AV694" t="s">
        <v>191</v>
      </c>
      <c r="AW694">
        <v>3000</v>
      </c>
      <c r="AX694" t="s">
        <v>2861</v>
      </c>
      <c r="AY694">
        <v>455</v>
      </c>
      <c r="AZ694">
        <v>9814</v>
      </c>
      <c r="BA694">
        <v>2</v>
      </c>
      <c r="BB694">
        <v>782</v>
      </c>
    </row>
    <row r="695" spans="1:54" x14ac:dyDescent="0.2">
      <c r="A695" t="s">
        <v>2862</v>
      </c>
      <c r="B695">
        <v>2011</v>
      </c>
      <c r="C695" s="1">
        <v>57000000</v>
      </c>
      <c r="D695" s="1"/>
      <c r="E695" s="1"/>
      <c r="F695">
        <v>17.858561825798802</v>
      </c>
      <c r="G695">
        <v>51774002</v>
      </c>
      <c r="H695">
        <v>17.762398689347901</v>
      </c>
      <c r="I695" t="s">
        <v>53</v>
      </c>
      <c r="J695" t="s">
        <v>54</v>
      </c>
      <c r="K695" t="s">
        <v>55</v>
      </c>
      <c r="L695">
        <v>96</v>
      </c>
      <c r="M695">
        <v>1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1</v>
      </c>
      <c r="AK695">
        <v>0</v>
      </c>
      <c r="AL695">
        <v>0</v>
      </c>
      <c r="AM695" t="s">
        <v>2863</v>
      </c>
      <c r="AN695" t="s">
        <v>57</v>
      </c>
      <c r="AO695">
        <v>4.3</v>
      </c>
      <c r="AP695">
        <v>287</v>
      </c>
      <c r="AQ695">
        <v>331</v>
      </c>
      <c r="AR695" t="s">
        <v>2864</v>
      </c>
      <c r="AS695">
        <v>83</v>
      </c>
      <c r="AT695" t="s">
        <v>510</v>
      </c>
      <c r="AU695">
        <v>12000</v>
      </c>
      <c r="AV695" t="s">
        <v>2865</v>
      </c>
      <c r="AW695">
        <v>1000</v>
      </c>
      <c r="AX695" t="s">
        <v>2866</v>
      </c>
      <c r="AY695">
        <v>1000</v>
      </c>
      <c r="AZ695">
        <v>16121</v>
      </c>
      <c r="BA695">
        <v>1</v>
      </c>
      <c r="BB695">
        <v>18000</v>
      </c>
    </row>
    <row r="696" spans="1:54" x14ac:dyDescent="0.2">
      <c r="A696" t="s">
        <v>2867</v>
      </c>
      <c r="B696">
        <v>2004</v>
      </c>
      <c r="C696" s="1">
        <v>56000000</v>
      </c>
      <c r="D696" s="1"/>
      <c r="E696" s="1"/>
      <c r="F696">
        <v>17.840862248699398</v>
      </c>
      <c r="G696">
        <v>45860039</v>
      </c>
      <c r="H696">
        <v>17.641104685807999</v>
      </c>
      <c r="I696" t="s">
        <v>53</v>
      </c>
      <c r="J696" t="s">
        <v>54</v>
      </c>
      <c r="K696" t="s">
        <v>55</v>
      </c>
      <c r="L696">
        <v>86</v>
      </c>
      <c r="M696">
        <v>1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 t="s">
        <v>2868</v>
      </c>
      <c r="AN696" t="s">
        <v>57</v>
      </c>
      <c r="AO696">
        <v>6.2</v>
      </c>
      <c r="AP696">
        <v>117</v>
      </c>
      <c r="AQ696">
        <v>221</v>
      </c>
      <c r="AR696" t="s">
        <v>2869</v>
      </c>
      <c r="AS696">
        <v>10</v>
      </c>
      <c r="AT696" t="s">
        <v>752</v>
      </c>
      <c r="AU696">
        <v>12000</v>
      </c>
      <c r="AV696" t="s">
        <v>2870</v>
      </c>
      <c r="AW696">
        <v>795</v>
      </c>
      <c r="AX696" t="s">
        <v>2871</v>
      </c>
      <c r="AY696">
        <v>348</v>
      </c>
      <c r="AZ696">
        <v>14146</v>
      </c>
      <c r="BA696">
        <v>1</v>
      </c>
      <c r="BB696">
        <v>0</v>
      </c>
    </row>
    <row r="697" spans="1:54" x14ac:dyDescent="0.2">
      <c r="A697" t="s">
        <v>2872</v>
      </c>
      <c r="B697">
        <v>1994</v>
      </c>
      <c r="C697" s="1">
        <v>55000000</v>
      </c>
      <c r="D697" s="1"/>
      <c r="E697" s="1"/>
      <c r="F697">
        <v>17.8228437431967</v>
      </c>
      <c r="G697">
        <v>329691196</v>
      </c>
      <c r="H697">
        <v>19.613667004621998</v>
      </c>
      <c r="I697" t="s">
        <v>53</v>
      </c>
      <c r="J697" t="s">
        <v>54</v>
      </c>
      <c r="K697" t="s">
        <v>544</v>
      </c>
      <c r="L697">
        <v>142</v>
      </c>
      <c r="M697">
        <v>0</v>
      </c>
      <c r="N697">
        <v>0</v>
      </c>
      <c r="O697">
        <v>0</v>
      </c>
      <c r="P697">
        <v>0</v>
      </c>
      <c r="Q697">
        <v>1</v>
      </c>
      <c r="R697">
        <v>0</v>
      </c>
      <c r="S697">
        <v>0</v>
      </c>
      <c r="T697">
        <v>1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 t="s">
        <v>2873</v>
      </c>
      <c r="AN697" t="s">
        <v>57</v>
      </c>
      <c r="AO697">
        <v>8.8000000000000007</v>
      </c>
      <c r="AP697">
        <v>149</v>
      </c>
      <c r="AQ697">
        <v>1398</v>
      </c>
      <c r="AR697" t="s">
        <v>327</v>
      </c>
      <c r="AS697">
        <v>0</v>
      </c>
      <c r="AT697" t="s">
        <v>243</v>
      </c>
      <c r="AU697">
        <v>15000</v>
      </c>
      <c r="AV697" t="s">
        <v>2874</v>
      </c>
      <c r="AW697">
        <v>294</v>
      </c>
      <c r="AX697" t="s">
        <v>2875</v>
      </c>
      <c r="AY697">
        <v>194</v>
      </c>
      <c r="AZ697">
        <v>15700</v>
      </c>
      <c r="BA697">
        <v>0</v>
      </c>
      <c r="BB697">
        <v>59000</v>
      </c>
    </row>
    <row r="698" spans="1:54" x14ac:dyDescent="0.2">
      <c r="A698" t="s">
        <v>2876</v>
      </c>
      <c r="B698">
        <v>2007</v>
      </c>
      <c r="C698" s="1">
        <v>60000000</v>
      </c>
      <c r="D698" s="1"/>
      <c r="E698" s="1"/>
      <c r="F698">
        <v>17.9098551201864</v>
      </c>
      <c r="G698">
        <v>217326336</v>
      </c>
      <c r="H698">
        <v>19.1969106343855</v>
      </c>
      <c r="I698" t="s">
        <v>53</v>
      </c>
      <c r="J698" t="s">
        <v>54</v>
      </c>
      <c r="K698" t="s">
        <v>55</v>
      </c>
      <c r="L698">
        <v>92</v>
      </c>
      <c r="M698">
        <v>0</v>
      </c>
      <c r="N698">
        <v>0</v>
      </c>
      <c r="O698">
        <v>1</v>
      </c>
      <c r="P698">
        <v>0</v>
      </c>
      <c r="Q698">
        <v>1</v>
      </c>
      <c r="R698">
        <v>0</v>
      </c>
      <c r="S698">
        <v>0</v>
      </c>
      <c r="T698">
        <v>0</v>
      </c>
      <c r="U698">
        <v>1</v>
      </c>
      <c r="V698">
        <v>1</v>
      </c>
      <c r="W698">
        <v>0</v>
      </c>
      <c r="X698">
        <v>0</v>
      </c>
      <c r="Y698">
        <v>0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 t="s">
        <v>2877</v>
      </c>
      <c r="AN698" t="s">
        <v>88</v>
      </c>
      <c r="AO698">
        <v>5.2</v>
      </c>
      <c r="AP698">
        <v>131</v>
      </c>
      <c r="AQ698">
        <v>146</v>
      </c>
      <c r="AR698" t="s">
        <v>2487</v>
      </c>
      <c r="AS698">
        <v>25</v>
      </c>
      <c r="AT698" t="s">
        <v>1433</v>
      </c>
      <c r="AU698">
        <v>1000</v>
      </c>
      <c r="AV698" t="s">
        <v>2878</v>
      </c>
      <c r="AW698">
        <v>718</v>
      </c>
      <c r="AX698" t="s">
        <v>2879</v>
      </c>
      <c r="AY698">
        <v>639</v>
      </c>
      <c r="AZ698">
        <v>2847</v>
      </c>
      <c r="BA698">
        <v>0</v>
      </c>
      <c r="BB698">
        <v>0</v>
      </c>
    </row>
    <row r="699" spans="1:54" x14ac:dyDescent="0.2">
      <c r="A699" t="s">
        <v>2880</v>
      </c>
      <c r="B699">
        <v>2000</v>
      </c>
      <c r="C699" s="1">
        <v>55000000</v>
      </c>
      <c r="D699" s="1"/>
      <c r="E699" s="1"/>
      <c r="F699">
        <v>17.8228437431967</v>
      </c>
      <c r="G699">
        <v>166225040</v>
      </c>
      <c r="H699">
        <v>18.928853090890499</v>
      </c>
      <c r="I699" t="s">
        <v>53</v>
      </c>
      <c r="J699" t="s">
        <v>54</v>
      </c>
      <c r="K699" t="s">
        <v>55</v>
      </c>
      <c r="L699">
        <v>108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 t="s">
        <v>2881</v>
      </c>
      <c r="AN699" t="s">
        <v>57</v>
      </c>
      <c r="AO699">
        <v>7</v>
      </c>
      <c r="AP699">
        <v>150</v>
      </c>
      <c r="AQ699">
        <v>507</v>
      </c>
      <c r="AR699" t="s">
        <v>1293</v>
      </c>
      <c r="AS699">
        <v>116</v>
      </c>
      <c r="AT699" t="s">
        <v>1157</v>
      </c>
      <c r="AU699">
        <v>22000</v>
      </c>
      <c r="AV699" t="s">
        <v>1158</v>
      </c>
      <c r="AW699">
        <v>713</v>
      </c>
      <c r="AX699" t="s">
        <v>1159</v>
      </c>
      <c r="AY699">
        <v>708</v>
      </c>
      <c r="AZ699">
        <v>24286</v>
      </c>
      <c r="BA699">
        <v>2</v>
      </c>
      <c r="BB699">
        <v>0</v>
      </c>
    </row>
    <row r="700" spans="1:54" x14ac:dyDescent="0.2">
      <c r="A700" t="s">
        <v>2882</v>
      </c>
      <c r="B700">
        <v>1995</v>
      </c>
      <c r="C700" s="1">
        <v>55000000</v>
      </c>
      <c r="D700" s="1"/>
      <c r="E700" s="1"/>
      <c r="F700">
        <v>17.8228437431967</v>
      </c>
      <c r="G700">
        <v>141600000</v>
      </c>
      <c r="H700">
        <v>18.768516739223902</v>
      </c>
      <c r="I700" t="s">
        <v>53</v>
      </c>
      <c r="J700" t="s">
        <v>54</v>
      </c>
      <c r="K700" t="s">
        <v>55</v>
      </c>
      <c r="L700">
        <v>84</v>
      </c>
      <c r="M700">
        <v>0</v>
      </c>
      <c r="N700">
        <v>1</v>
      </c>
      <c r="O700">
        <v>1</v>
      </c>
      <c r="P700">
        <v>0</v>
      </c>
      <c r="Q700">
        <v>0</v>
      </c>
      <c r="R700">
        <v>0</v>
      </c>
      <c r="S700">
        <v>0</v>
      </c>
      <c r="T700">
        <v>1</v>
      </c>
      <c r="U700">
        <v>1</v>
      </c>
      <c r="V700">
        <v>0</v>
      </c>
      <c r="W700">
        <v>0</v>
      </c>
      <c r="X700">
        <v>0</v>
      </c>
      <c r="Y700">
        <v>1</v>
      </c>
      <c r="Z700">
        <v>0</v>
      </c>
      <c r="AA700">
        <v>0</v>
      </c>
      <c r="AB700">
        <v>1</v>
      </c>
      <c r="AC700">
        <v>0</v>
      </c>
      <c r="AD700">
        <v>0</v>
      </c>
      <c r="AE700">
        <v>0</v>
      </c>
      <c r="AF700">
        <v>1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 t="s">
        <v>2883</v>
      </c>
      <c r="AN700" t="s">
        <v>199</v>
      </c>
      <c r="AO700">
        <v>6.6</v>
      </c>
      <c r="AP700">
        <v>92</v>
      </c>
      <c r="AQ700">
        <v>216</v>
      </c>
      <c r="AR700" t="s">
        <v>2884</v>
      </c>
      <c r="AS700">
        <v>12</v>
      </c>
      <c r="AT700" t="s">
        <v>72</v>
      </c>
      <c r="AU700">
        <v>23000</v>
      </c>
      <c r="AV700" t="s">
        <v>1305</v>
      </c>
      <c r="AW700">
        <v>2000</v>
      </c>
      <c r="AX700" t="s">
        <v>2885</v>
      </c>
      <c r="AY700">
        <v>752</v>
      </c>
      <c r="AZ700">
        <v>26754</v>
      </c>
      <c r="BA700">
        <v>1</v>
      </c>
      <c r="BB700">
        <v>0</v>
      </c>
    </row>
    <row r="701" spans="1:54" x14ac:dyDescent="0.2">
      <c r="A701" t="s">
        <v>2886</v>
      </c>
      <c r="B701">
        <v>1978</v>
      </c>
      <c r="C701" s="1">
        <v>55000000</v>
      </c>
      <c r="D701" s="1"/>
      <c r="E701" s="1"/>
      <c r="F701">
        <v>17.8228437431967</v>
      </c>
      <c r="G701">
        <v>134218018</v>
      </c>
      <c r="H701">
        <v>18.714976035784598</v>
      </c>
      <c r="I701" t="s">
        <v>53</v>
      </c>
      <c r="J701" t="s">
        <v>54</v>
      </c>
      <c r="K701" t="s">
        <v>55</v>
      </c>
      <c r="L701">
        <v>188</v>
      </c>
      <c r="M701">
        <v>1</v>
      </c>
      <c r="N701">
        <v>1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1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1</v>
      </c>
      <c r="AG701">
        <v>1</v>
      </c>
      <c r="AH701">
        <v>0</v>
      </c>
      <c r="AI701">
        <v>0</v>
      </c>
      <c r="AJ701">
        <v>0</v>
      </c>
      <c r="AK701">
        <v>0</v>
      </c>
      <c r="AL701">
        <v>0</v>
      </c>
      <c r="AM701" t="s">
        <v>2887</v>
      </c>
      <c r="AN701" t="s">
        <v>88</v>
      </c>
      <c r="AO701">
        <v>7.3</v>
      </c>
      <c r="AP701">
        <v>169</v>
      </c>
      <c r="AQ701">
        <v>497</v>
      </c>
      <c r="AR701" t="s">
        <v>740</v>
      </c>
      <c r="AS701">
        <v>503</v>
      </c>
      <c r="AT701" t="s">
        <v>109</v>
      </c>
      <c r="AU701">
        <v>10000</v>
      </c>
      <c r="AV701" t="s">
        <v>2888</v>
      </c>
      <c r="AW701">
        <v>593</v>
      </c>
      <c r="AX701" t="s">
        <v>2673</v>
      </c>
      <c r="AY701">
        <v>467</v>
      </c>
      <c r="AZ701">
        <v>12940</v>
      </c>
      <c r="BA701">
        <v>0</v>
      </c>
      <c r="BB701">
        <v>0</v>
      </c>
    </row>
    <row r="702" spans="1:54" x14ac:dyDescent="0.2">
      <c r="A702" t="s">
        <v>2889</v>
      </c>
      <c r="B702">
        <v>1996</v>
      </c>
      <c r="C702" s="1">
        <v>54000000</v>
      </c>
      <c r="D702" s="1"/>
      <c r="E702" s="1"/>
      <c r="F702">
        <v>17.8044946045285</v>
      </c>
      <c r="G702">
        <v>128769345</v>
      </c>
      <c r="H702">
        <v>18.6735333386485</v>
      </c>
      <c r="I702" t="s">
        <v>53</v>
      </c>
      <c r="J702" t="s">
        <v>54</v>
      </c>
      <c r="K702" t="s">
        <v>55</v>
      </c>
      <c r="L702">
        <v>95</v>
      </c>
      <c r="M702">
        <v>0</v>
      </c>
      <c r="N702">
        <v>0</v>
      </c>
      <c r="O702">
        <v>0</v>
      </c>
      <c r="P702">
        <v>0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1</v>
      </c>
      <c r="AG702">
        <v>1</v>
      </c>
      <c r="AH702">
        <v>0</v>
      </c>
      <c r="AI702">
        <v>0</v>
      </c>
      <c r="AJ702">
        <v>0</v>
      </c>
      <c r="AK702">
        <v>0</v>
      </c>
      <c r="AL702">
        <v>0</v>
      </c>
      <c r="AM702" t="s">
        <v>2890</v>
      </c>
      <c r="AN702" t="s">
        <v>57</v>
      </c>
      <c r="AO702">
        <v>5.6</v>
      </c>
      <c r="AP702">
        <v>57</v>
      </c>
      <c r="AQ702">
        <v>99</v>
      </c>
      <c r="AR702" t="s">
        <v>387</v>
      </c>
      <c r="AS702">
        <v>293</v>
      </c>
      <c r="AT702" t="s">
        <v>573</v>
      </c>
      <c r="AU702">
        <v>851</v>
      </c>
      <c r="AV702" t="s">
        <v>980</v>
      </c>
      <c r="AW702">
        <v>773</v>
      </c>
      <c r="AX702" t="s">
        <v>1722</v>
      </c>
      <c r="AY702">
        <v>744</v>
      </c>
      <c r="AZ702">
        <v>3155</v>
      </c>
      <c r="BA702">
        <v>1</v>
      </c>
      <c r="BB702">
        <v>960</v>
      </c>
    </row>
    <row r="703" spans="1:54" x14ac:dyDescent="0.2">
      <c r="A703" t="s">
        <v>2891</v>
      </c>
      <c r="B703">
        <v>2005</v>
      </c>
      <c r="C703" s="1">
        <v>70000000</v>
      </c>
      <c r="D703" s="1"/>
      <c r="E703" s="1"/>
      <c r="F703">
        <v>18.0640058000136</v>
      </c>
      <c r="G703">
        <v>177575142</v>
      </c>
      <c r="H703">
        <v>18.9949044125099</v>
      </c>
      <c r="I703" t="s">
        <v>53</v>
      </c>
      <c r="J703" t="s">
        <v>54</v>
      </c>
      <c r="K703" t="s">
        <v>55</v>
      </c>
      <c r="L703">
        <v>118</v>
      </c>
      <c r="M703">
        <v>0</v>
      </c>
      <c r="N703">
        <v>0</v>
      </c>
      <c r="O703">
        <v>0</v>
      </c>
      <c r="P703">
        <v>0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1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 t="s">
        <v>2892</v>
      </c>
      <c r="AN703" t="s">
        <v>57</v>
      </c>
      <c r="AO703">
        <v>6.6</v>
      </c>
      <c r="AP703">
        <v>171</v>
      </c>
      <c r="AQ703">
        <v>372</v>
      </c>
      <c r="AR703" t="s">
        <v>2019</v>
      </c>
      <c r="AS703">
        <v>72</v>
      </c>
      <c r="AT703" t="s">
        <v>137</v>
      </c>
      <c r="AU703">
        <v>10000</v>
      </c>
      <c r="AV703" t="s">
        <v>1649</v>
      </c>
      <c r="AW703">
        <v>975</v>
      </c>
      <c r="AX703" t="s">
        <v>1448</v>
      </c>
      <c r="AY703">
        <v>681</v>
      </c>
      <c r="AZ703">
        <v>13426</v>
      </c>
      <c r="BA703">
        <v>1</v>
      </c>
      <c r="BB703">
        <v>0</v>
      </c>
    </row>
    <row r="704" spans="1:54" x14ac:dyDescent="0.2">
      <c r="A704" t="s">
        <v>2893</v>
      </c>
      <c r="B704">
        <v>1997</v>
      </c>
      <c r="C704" s="1">
        <v>55000000</v>
      </c>
      <c r="D704" s="1"/>
      <c r="E704" s="1"/>
      <c r="F704">
        <v>17.8228437431967</v>
      </c>
      <c r="G704">
        <v>105263257</v>
      </c>
      <c r="H704">
        <v>18.471974979839501</v>
      </c>
      <c r="I704" t="s">
        <v>53</v>
      </c>
      <c r="J704" t="s">
        <v>54</v>
      </c>
      <c r="K704" t="s">
        <v>55</v>
      </c>
      <c r="L704">
        <v>92</v>
      </c>
      <c r="M704">
        <v>1</v>
      </c>
      <c r="N704">
        <v>1</v>
      </c>
      <c r="O704">
        <v>0</v>
      </c>
      <c r="P704">
        <v>0</v>
      </c>
      <c r="Q704">
        <v>1</v>
      </c>
      <c r="R704">
        <v>0</v>
      </c>
      <c r="S704">
        <v>0</v>
      </c>
      <c r="T704">
        <v>0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1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 t="s">
        <v>2894</v>
      </c>
      <c r="AN704" t="s">
        <v>88</v>
      </c>
      <c r="AO704">
        <v>5.4</v>
      </c>
      <c r="AP704">
        <v>53</v>
      </c>
      <c r="AQ704">
        <v>103</v>
      </c>
      <c r="AR704" t="s">
        <v>2895</v>
      </c>
      <c r="AS704">
        <v>39</v>
      </c>
      <c r="AT704" t="s">
        <v>378</v>
      </c>
      <c r="AU704">
        <v>3000</v>
      </c>
      <c r="AV704" t="s">
        <v>452</v>
      </c>
      <c r="AW704">
        <v>562</v>
      </c>
      <c r="AX704" t="s">
        <v>2896</v>
      </c>
      <c r="AY704">
        <v>458</v>
      </c>
      <c r="AZ704">
        <v>4518</v>
      </c>
      <c r="BA704">
        <v>0</v>
      </c>
      <c r="BB704">
        <v>5000</v>
      </c>
    </row>
    <row r="705" spans="1:54" x14ac:dyDescent="0.2">
      <c r="A705" t="s">
        <v>2897</v>
      </c>
      <c r="B705">
        <v>2003</v>
      </c>
      <c r="C705" s="1">
        <v>55000000</v>
      </c>
      <c r="D705" s="1"/>
      <c r="E705" s="1"/>
      <c r="F705">
        <v>17.8228437431967</v>
      </c>
      <c r="G705">
        <v>104354205</v>
      </c>
      <c r="H705">
        <v>18.463301487752702</v>
      </c>
      <c r="I705" t="s">
        <v>53</v>
      </c>
      <c r="J705" t="s">
        <v>54</v>
      </c>
      <c r="K705" t="s">
        <v>55</v>
      </c>
      <c r="L705">
        <v>74</v>
      </c>
      <c r="M705">
        <v>0</v>
      </c>
      <c r="N705">
        <v>0</v>
      </c>
      <c r="O705">
        <v>0</v>
      </c>
      <c r="P705">
        <v>0</v>
      </c>
      <c r="Q705">
        <v>1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1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 t="s">
        <v>2898</v>
      </c>
      <c r="AN705" t="s">
        <v>476</v>
      </c>
      <c r="AO705">
        <v>6.3</v>
      </c>
      <c r="AP705">
        <v>153</v>
      </c>
      <c r="AQ705">
        <v>332</v>
      </c>
      <c r="AR705" t="s">
        <v>2899</v>
      </c>
      <c r="AS705">
        <v>58</v>
      </c>
      <c r="AT705" t="s">
        <v>2900</v>
      </c>
      <c r="AU705">
        <v>3000</v>
      </c>
      <c r="AV705" t="s">
        <v>2901</v>
      </c>
      <c r="AW705">
        <v>864</v>
      </c>
      <c r="AX705" t="s">
        <v>311</v>
      </c>
      <c r="AY705">
        <v>729</v>
      </c>
      <c r="AZ705">
        <v>5713</v>
      </c>
      <c r="BA705">
        <v>3</v>
      </c>
      <c r="BB705">
        <v>0</v>
      </c>
    </row>
    <row r="706" spans="1:54" x14ac:dyDescent="0.2">
      <c r="A706" t="s">
        <v>2902</v>
      </c>
      <c r="B706">
        <v>2013</v>
      </c>
      <c r="C706" s="1">
        <v>55000000</v>
      </c>
      <c r="D706" s="1"/>
      <c r="E706" s="1"/>
      <c r="F706">
        <v>17.8228437431967</v>
      </c>
      <c r="G706">
        <v>107100855</v>
      </c>
      <c r="H706">
        <v>18.4892815185794</v>
      </c>
      <c r="I706" t="s">
        <v>53</v>
      </c>
      <c r="J706" t="s">
        <v>54</v>
      </c>
      <c r="K706" t="s">
        <v>55</v>
      </c>
      <c r="L706">
        <v>134</v>
      </c>
      <c r="M706">
        <v>0</v>
      </c>
      <c r="N706">
        <v>0</v>
      </c>
      <c r="O706">
        <v>0</v>
      </c>
      <c r="P706">
        <v>1</v>
      </c>
      <c r="Q706">
        <v>0</v>
      </c>
      <c r="R706">
        <v>0</v>
      </c>
      <c r="S706">
        <v>0</v>
      </c>
      <c r="T706">
        <v>1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1</v>
      </c>
      <c r="AK706">
        <v>0</v>
      </c>
      <c r="AL706">
        <v>0</v>
      </c>
      <c r="AM706" t="s">
        <v>2903</v>
      </c>
      <c r="AN706" t="s">
        <v>57</v>
      </c>
      <c r="AO706">
        <v>7.9</v>
      </c>
      <c r="AP706">
        <v>491</v>
      </c>
      <c r="AQ706">
        <v>527</v>
      </c>
      <c r="AR706" t="s">
        <v>793</v>
      </c>
      <c r="AS706">
        <v>521</v>
      </c>
      <c r="AT706" t="s">
        <v>243</v>
      </c>
      <c r="AU706">
        <v>15000</v>
      </c>
      <c r="AV706" t="s">
        <v>2904</v>
      </c>
      <c r="AW706">
        <v>535</v>
      </c>
      <c r="AX706" t="s">
        <v>2905</v>
      </c>
      <c r="AY706">
        <v>186</v>
      </c>
      <c r="AZ706">
        <v>16281</v>
      </c>
      <c r="BA706">
        <v>0</v>
      </c>
      <c r="BB706">
        <v>65000</v>
      </c>
    </row>
    <row r="707" spans="1:54" x14ac:dyDescent="0.2">
      <c r="A707" t="s">
        <v>2906</v>
      </c>
      <c r="B707">
        <v>2010</v>
      </c>
      <c r="C707" s="1">
        <v>55000000</v>
      </c>
      <c r="D707" s="1"/>
      <c r="E707" s="1"/>
      <c r="F707">
        <v>17.8228437431967</v>
      </c>
      <c r="G707">
        <v>98711404</v>
      </c>
      <c r="H707">
        <v>18.407711039775801</v>
      </c>
      <c r="I707" t="s">
        <v>53</v>
      </c>
      <c r="J707" t="s">
        <v>54</v>
      </c>
      <c r="K707" t="s">
        <v>55</v>
      </c>
      <c r="L707">
        <v>101</v>
      </c>
      <c r="M707">
        <v>0</v>
      </c>
      <c r="N707">
        <v>0</v>
      </c>
      <c r="O707">
        <v>0</v>
      </c>
      <c r="P707">
        <v>0</v>
      </c>
      <c r="Q707">
        <v>1</v>
      </c>
      <c r="R707">
        <v>1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1</v>
      </c>
      <c r="AG707">
        <v>0</v>
      </c>
      <c r="AH707">
        <v>0</v>
      </c>
      <c r="AI707">
        <v>0</v>
      </c>
      <c r="AJ707">
        <v>1</v>
      </c>
      <c r="AK707">
        <v>0</v>
      </c>
      <c r="AL707">
        <v>0</v>
      </c>
      <c r="AM707" t="s">
        <v>2907</v>
      </c>
      <c r="AN707" t="s">
        <v>57</v>
      </c>
      <c r="AO707">
        <v>6.3</v>
      </c>
      <c r="AP707">
        <v>247</v>
      </c>
      <c r="AQ707">
        <v>207</v>
      </c>
      <c r="AR707" t="s">
        <v>577</v>
      </c>
      <c r="AS707">
        <v>189</v>
      </c>
      <c r="AT707" t="s">
        <v>218</v>
      </c>
      <c r="AU707">
        <v>15000</v>
      </c>
      <c r="AV707" t="s">
        <v>84</v>
      </c>
      <c r="AW707">
        <v>11000</v>
      </c>
      <c r="AX707" t="s">
        <v>389</v>
      </c>
      <c r="AY707">
        <v>7000</v>
      </c>
      <c r="AZ707">
        <v>39822</v>
      </c>
      <c r="BA707">
        <v>2</v>
      </c>
      <c r="BB707">
        <v>0</v>
      </c>
    </row>
    <row r="708" spans="1:54" x14ac:dyDescent="0.2">
      <c r="A708" t="s">
        <v>2908</v>
      </c>
      <c r="B708">
        <v>1995</v>
      </c>
      <c r="C708" s="1">
        <v>50000000</v>
      </c>
      <c r="D708" s="1"/>
      <c r="E708" s="1"/>
      <c r="F708">
        <v>17.727533563392399</v>
      </c>
      <c r="G708">
        <v>100328194</v>
      </c>
      <c r="H708">
        <v>18.423957310141802</v>
      </c>
      <c r="I708" t="s">
        <v>53</v>
      </c>
      <c r="J708" t="s">
        <v>54</v>
      </c>
      <c r="K708" t="s">
        <v>55</v>
      </c>
      <c r="L708">
        <v>100</v>
      </c>
      <c r="M708">
        <v>0</v>
      </c>
      <c r="N708">
        <v>0</v>
      </c>
      <c r="O708">
        <v>0</v>
      </c>
      <c r="P708">
        <v>0</v>
      </c>
      <c r="Q708">
        <v>1</v>
      </c>
      <c r="R708">
        <v>0</v>
      </c>
      <c r="S708">
        <v>0</v>
      </c>
      <c r="T708">
        <v>0</v>
      </c>
      <c r="U708">
        <v>1</v>
      </c>
      <c r="V708">
        <v>1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 t="s">
        <v>2909</v>
      </c>
      <c r="AN708" t="s">
        <v>88</v>
      </c>
      <c r="AO708">
        <v>6</v>
      </c>
      <c r="AP708">
        <v>26</v>
      </c>
      <c r="AQ708">
        <v>92</v>
      </c>
      <c r="AR708" t="s">
        <v>1238</v>
      </c>
      <c r="AS708">
        <v>52</v>
      </c>
      <c r="AT708" t="s">
        <v>525</v>
      </c>
      <c r="AU708">
        <v>795</v>
      </c>
      <c r="AV708" t="s">
        <v>2910</v>
      </c>
      <c r="AW708">
        <v>419</v>
      </c>
      <c r="AX708" t="s">
        <v>2728</v>
      </c>
      <c r="AY708">
        <v>394</v>
      </c>
      <c r="AZ708">
        <v>2638</v>
      </c>
      <c r="BA708">
        <v>0</v>
      </c>
      <c r="BB708">
        <v>0</v>
      </c>
    </row>
    <row r="709" spans="1:54" x14ac:dyDescent="0.2">
      <c r="A709" t="s">
        <v>2911</v>
      </c>
      <c r="B709">
        <v>2014</v>
      </c>
      <c r="C709" s="1">
        <v>55000000</v>
      </c>
      <c r="D709" s="1"/>
      <c r="E709" s="1"/>
      <c r="F709">
        <v>17.8228437431967</v>
      </c>
      <c r="G709">
        <v>101530738</v>
      </c>
      <c r="H709">
        <v>18.435872148038499</v>
      </c>
      <c r="I709" t="s">
        <v>53</v>
      </c>
      <c r="J709" t="s">
        <v>54</v>
      </c>
      <c r="K709" t="s">
        <v>55</v>
      </c>
      <c r="L709">
        <v>132</v>
      </c>
      <c r="M709">
        <v>1</v>
      </c>
      <c r="N709">
        <v>0</v>
      </c>
      <c r="O709">
        <v>0</v>
      </c>
      <c r="P709">
        <v>0</v>
      </c>
      <c r="Q709">
        <v>0</v>
      </c>
      <c r="R709">
        <v>1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1</v>
      </c>
      <c r="AK709">
        <v>0</v>
      </c>
      <c r="AL709">
        <v>0</v>
      </c>
      <c r="AM709" t="s">
        <v>2912</v>
      </c>
      <c r="AN709" t="s">
        <v>476</v>
      </c>
      <c r="AO709">
        <v>7.2</v>
      </c>
      <c r="AP709">
        <v>292</v>
      </c>
      <c r="AQ709">
        <v>436</v>
      </c>
      <c r="AR709" t="s">
        <v>1991</v>
      </c>
      <c r="AS709">
        <v>845</v>
      </c>
      <c r="AT709" t="s">
        <v>1142</v>
      </c>
      <c r="AU709">
        <v>18000</v>
      </c>
      <c r="AV709" t="s">
        <v>369</v>
      </c>
      <c r="AW709">
        <v>17000</v>
      </c>
      <c r="AX709" t="s">
        <v>2913</v>
      </c>
      <c r="AY709">
        <v>683</v>
      </c>
      <c r="AZ709">
        <v>37605</v>
      </c>
      <c r="BA709">
        <v>0</v>
      </c>
      <c r="BB709">
        <v>56000</v>
      </c>
    </row>
    <row r="710" spans="1:54" x14ac:dyDescent="0.2">
      <c r="A710" t="s">
        <v>2914</v>
      </c>
      <c r="B710">
        <v>2002</v>
      </c>
      <c r="C710" s="1">
        <v>55000000</v>
      </c>
      <c r="D710" s="1"/>
      <c r="E710" s="1"/>
      <c r="F710">
        <v>17.8228437431967</v>
      </c>
      <c r="G710">
        <v>93815117</v>
      </c>
      <c r="H710">
        <v>18.3568365630382</v>
      </c>
      <c r="I710" t="s">
        <v>53</v>
      </c>
      <c r="J710" t="s">
        <v>54</v>
      </c>
      <c r="K710" t="s">
        <v>55</v>
      </c>
      <c r="L710">
        <v>105</v>
      </c>
      <c r="M710">
        <v>0</v>
      </c>
      <c r="N710">
        <v>0</v>
      </c>
      <c r="O710">
        <v>0</v>
      </c>
      <c r="P710">
        <v>0</v>
      </c>
      <c r="Q710">
        <v>1</v>
      </c>
      <c r="R710">
        <v>0</v>
      </c>
      <c r="S710">
        <v>0</v>
      </c>
      <c r="T710">
        <v>1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1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 t="s">
        <v>2915</v>
      </c>
      <c r="AN710" t="s">
        <v>57</v>
      </c>
      <c r="AO710">
        <v>5.0999999999999996</v>
      </c>
      <c r="AP710">
        <v>114</v>
      </c>
      <c r="AQ710">
        <v>242</v>
      </c>
      <c r="AR710" t="s">
        <v>2916</v>
      </c>
      <c r="AS710">
        <v>61</v>
      </c>
      <c r="AT710" t="s">
        <v>1576</v>
      </c>
      <c r="AU710">
        <v>5000</v>
      </c>
      <c r="AV710" t="s">
        <v>1038</v>
      </c>
      <c r="AW710">
        <v>827</v>
      </c>
      <c r="AX710" t="s">
        <v>2917</v>
      </c>
      <c r="AY710">
        <v>708</v>
      </c>
      <c r="AZ710">
        <v>7184</v>
      </c>
      <c r="BA710">
        <v>2</v>
      </c>
      <c r="BB710">
        <v>0</v>
      </c>
    </row>
    <row r="711" spans="1:54" x14ac:dyDescent="0.2">
      <c r="A711" t="s">
        <v>2918</v>
      </c>
      <c r="B711">
        <v>1995</v>
      </c>
      <c r="C711" s="1">
        <v>53000000</v>
      </c>
      <c r="D711" s="1"/>
      <c r="E711" s="1"/>
      <c r="F711">
        <v>17.785802471516401</v>
      </c>
      <c r="G711">
        <v>91400000</v>
      </c>
      <c r="H711">
        <v>18.3307560364244</v>
      </c>
      <c r="I711" t="s">
        <v>53</v>
      </c>
      <c r="J711" t="s">
        <v>54</v>
      </c>
      <c r="K711" t="s">
        <v>55</v>
      </c>
      <c r="L711">
        <v>123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1</v>
      </c>
      <c r="AK711">
        <v>1</v>
      </c>
      <c r="AL711">
        <v>0</v>
      </c>
      <c r="AM711" t="s">
        <v>2919</v>
      </c>
      <c r="AN711" t="s">
        <v>476</v>
      </c>
      <c r="AO711">
        <v>7.3</v>
      </c>
      <c r="AP711">
        <v>82</v>
      </c>
      <c r="AQ711">
        <v>194</v>
      </c>
      <c r="AR711" t="s">
        <v>1152</v>
      </c>
      <c r="AS711">
        <v>12000</v>
      </c>
      <c r="AT711" t="s">
        <v>1142</v>
      </c>
      <c r="AU711">
        <v>18000</v>
      </c>
      <c r="AV711" t="s">
        <v>1838</v>
      </c>
      <c r="AW711">
        <v>10000</v>
      </c>
      <c r="AX711" t="s">
        <v>2920</v>
      </c>
      <c r="AY711">
        <v>665</v>
      </c>
      <c r="AZ711">
        <v>30132</v>
      </c>
      <c r="BA711">
        <v>0</v>
      </c>
      <c r="BB711">
        <v>0</v>
      </c>
    </row>
    <row r="712" spans="1:54" x14ac:dyDescent="0.2">
      <c r="A712" t="s">
        <v>2921</v>
      </c>
      <c r="B712">
        <v>2006</v>
      </c>
      <c r="C712" s="1">
        <v>55000000</v>
      </c>
      <c r="D712" s="1"/>
      <c r="E712" s="1"/>
      <c r="F712">
        <v>17.8228437431967</v>
      </c>
      <c r="G712">
        <v>162586036</v>
      </c>
      <c r="H712">
        <v>18.906717871931299</v>
      </c>
      <c r="I712" t="s">
        <v>53</v>
      </c>
      <c r="J712" t="s">
        <v>54</v>
      </c>
      <c r="K712" t="s">
        <v>55</v>
      </c>
      <c r="L712">
        <v>117</v>
      </c>
      <c r="M712">
        <v>0</v>
      </c>
      <c r="N712">
        <v>0</v>
      </c>
      <c r="O712">
        <v>0</v>
      </c>
      <c r="P712">
        <v>1</v>
      </c>
      <c r="Q712">
        <v>0</v>
      </c>
      <c r="R712">
        <v>0</v>
      </c>
      <c r="S712">
        <v>0</v>
      </c>
      <c r="T712">
        <v>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 t="s">
        <v>2922</v>
      </c>
      <c r="AN712" t="s">
        <v>57</v>
      </c>
      <c r="AO712">
        <v>8</v>
      </c>
      <c r="AP712">
        <v>201</v>
      </c>
      <c r="AQ712">
        <v>611</v>
      </c>
      <c r="AR712" t="s">
        <v>2923</v>
      </c>
      <c r="AS712">
        <v>125</v>
      </c>
      <c r="AT712" t="s">
        <v>137</v>
      </c>
      <c r="AU712">
        <v>10000</v>
      </c>
      <c r="AV712" t="s">
        <v>2924</v>
      </c>
      <c r="AW712">
        <v>617</v>
      </c>
      <c r="AX712" t="s">
        <v>2925</v>
      </c>
      <c r="AY712">
        <v>168</v>
      </c>
      <c r="AZ712">
        <v>11036</v>
      </c>
      <c r="BA712">
        <v>0</v>
      </c>
      <c r="BB712">
        <v>32000</v>
      </c>
    </row>
    <row r="713" spans="1:54" x14ac:dyDescent="0.2">
      <c r="A713" t="s">
        <v>2926</v>
      </c>
      <c r="B713">
        <v>2005</v>
      </c>
      <c r="C713" s="1">
        <v>55000000</v>
      </c>
      <c r="D713" s="1"/>
      <c r="E713" s="1"/>
      <c r="F713">
        <v>17.8228437431967</v>
      </c>
      <c r="G713">
        <v>89706988</v>
      </c>
      <c r="H713">
        <v>18.312059228119502</v>
      </c>
      <c r="I713" t="s">
        <v>53</v>
      </c>
      <c r="J713" t="s">
        <v>54</v>
      </c>
      <c r="K713" t="s">
        <v>55</v>
      </c>
      <c r="L713">
        <v>98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1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1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1</v>
      </c>
      <c r="AK713">
        <v>0</v>
      </c>
      <c r="AL713">
        <v>0</v>
      </c>
      <c r="AM713" t="s">
        <v>2927</v>
      </c>
      <c r="AN713" t="s">
        <v>57</v>
      </c>
      <c r="AO713">
        <v>6.2</v>
      </c>
      <c r="AP713">
        <v>231</v>
      </c>
      <c r="AQ713">
        <v>600</v>
      </c>
      <c r="AR713" t="s">
        <v>855</v>
      </c>
      <c r="AS713">
        <v>124</v>
      </c>
      <c r="AT713" t="s">
        <v>2928</v>
      </c>
      <c r="AU713">
        <v>931</v>
      </c>
      <c r="AV713" t="s">
        <v>2763</v>
      </c>
      <c r="AW713">
        <v>507</v>
      </c>
      <c r="AX713" t="s">
        <v>2929</v>
      </c>
      <c r="AY713">
        <v>354</v>
      </c>
      <c r="AZ713">
        <v>2287</v>
      </c>
      <c r="BA713">
        <v>1</v>
      </c>
      <c r="BB713">
        <v>0</v>
      </c>
    </row>
    <row r="714" spans="1:54" x14ac:dyDescent="0.2">
      <c r="A714" t="s">
        <v>2930</v>
      </c>
      <c r="B714">
        <v>1994</v>
      </c>
      <c r="C714" s="1">
        <v>55000000</v>
      </c>
      <c r="D714" s="1"/>
      <c r="E714" s="1"/>
      <c r="F714">
        <v>17.8228437431967</v>
      </c>
      <c r="G714">
        <v>83000000</v>
      </c>
      <c r="H714">
        <v>18.234351165760899</v>
      </c>
      <c r="I714" t="s">
        <v>53</v>
      </c>
      <c r="J714" t="s">
        <v>54</v>
      </c>
      <c r="K714" t="s">
        <v>55</v>
      </c>
      <c r="L714">
        <v>128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1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1</v>
      </c>
      <c r="AK714">
        <v>0</v>
      </c>
      <c r="AL714">
        <v>0</v>
      </c>
      <c r="AM714" t="s">
        <v>2931</v>
      </c>
      <c r="AN714" t="s">
        <v>476</v>
      </c>
      <c r="AO714">
        <v>6</v>
      </c>
      <c r="AP714">
        <v>55</v>
      </c>
      <c r="AQ714">
        <v>95</v>
      </c>
      <c r="AR714" t="s">
        <v>2009</v>
      </c>
      <c r="AS714">
        <v>272</v>
      </c>
      <c r="AT714" t="s">
        <v>933</v>
      </c>
      <c r="AU714">
        <v>2000</v>
      </c>
      <c r="AV714" t="s">
        <v>2932</v>
      </c>
      <c r="AW714">
        <v>812</v>
      </c>
      <c r="AX714" t="s">
        <v>1168</v>
      </c>
      <c r="AY714">
        <v>383</v>
      </c>
      <c r="AZ714">
        <v>3888</v>
      </c>
      <c r="BA714">
        <v>0</v>
      </c>
      <c r="BB714">
        <v>0</v>
      </c>
    </row>
    <row r="715" spans="1:54" x14ac:dyDescent="0.2">
      <c r="A715" t="s">
        <v>2933</v>
      </c>
      <c r="B715">
        <v>2003</v>
      </c>
      <c r="C715" s="1">
        <v>30000000</v>
      </c>
      <c r="D715" s="1"/>
      <c r="E715" s="1"/>
      <c r="F715">
        <v>17.216707939626399</v>
      </c>
      <c r="G715">
        <v>70098138</v>
      </c>
      <c r="H715">
        <v>18.065406789597802</v>
      </c>
      <c r="I715" t="s">
        <v>53</v>
      </c>
      <c r="J715" t="s">
        <v>54</v>
      </c>
      <c r="K715" t="s">
        <v>544</v>
      </c>
      <c r="L715">
        <v>111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 t="s">
        <v>2934</v>
      </c>
      <c r="AN715" t="s">
        <v>476</v>
      </c>
      <c r="AO715">
        <v>8.1</v>
      </c>
      <c r="AP715">
        <v>354</v>
      </c>
      <c r="AQ715">
        <v>2105</v>
      </c>
      <c r="AR715" t="s">
        <v>1171</v>
      </c>
      <c r="AS715">
        <v>16000</v>
      </c>
      <c r="AT715" t="s">
        <v>2935</v>
      </c>
      <c r="AU715">
        <v>926</v>
      </c>
      <c r="AV715" t="s">
        <v>465</v>
      </c>
      <c r="AW715">
        <v>890</v>
      </c>
      <c r="AX715" t="s">
        <v>2936</v>
      </c>
      <c r="AY715">
        <v>640</v>
      </c>
      <c r="AZ715">
        <v>3983</v>
      </c>
      <c r="BA715">
        <v>0</v>
      </c>
      <c r="BB715">
        <v>13000</v>
      </c>
    </row>
    <row r="716" spans="1:54" x14ac:dyDescent="0.2">
      <c r="A716" t="s">
        <v>2937</v>
      </c>
      <c r="B716">
        <v>1999</v>
      </c>
      <c r="C716" s="1">
        <v>55000000</v>
      </c>
      <c r="D716" s="1"/>
      <c r="E716" s="1"/>
      <c r="F716">
        <v>17.8228437431967</v>
      </c>
      <c r="G716">
        <v>66365290</v>
      </c>
      <c r="H716">
        <v>18.010684736806098</v>
      </c>
      <c r="I716" t="s">
        <v>53</v>
      </c>
      <c r="J716" t="s">
        <v>54</v>
      </c>
      <c r="K716" t="s">
        <v>55</v>
      </c>
      <c r="L716">
        <v>85</v>
      </c>
      <c r="M716">
        <v>0</v>
      </c>
      <c r="N716">
        <v>0</v>
      </c>
      <c r="O716">
        <v>0</v>
      </c>
      <c r="P716">
        <v>0</v>
      </c>
      <c r="Q716">
        <v>1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 t="s">
        <v>2938</v>
      </c>
      <c r="AN716" t="s">
        <v>57</v>
      </c>
      <c r="AO716">
        <v>6.4</v>
      </c>
      <c r="AP716">
        <v>140</v>
      </c>
      <c r="AQ716">
        <v>358</v>
      </c>
      <c r="AR716" t="s">
        <v>1286</v>
      </c>
      <c r="AS716">
        <v>0</v>
      </c>
      <c r="AT716" t="s">
        <v>97</v>
      </c>
      <c r="AU716">
        <v>21000</v>
      </c>
      <c r="AV716" t="s">
        <v>2939</v>
      </c>
      <c r="AW716">
        <v>860</v>
      </c>
      <c r="AX716" t="s">
        <v>1250</v>
      </c>
      <c r="AY716">
        <v>490</v>
      </c>
      <c r="AZ716">
        <v>22458</v>
      </c>
      <c r="BA716">
        <v>2</v>
      </c>
      <c r="BB716">
        <v>0</v>
      </c>
    </row>
    <row r="717" spans="1:54" x14ac:dyDescent="0.2">
      <c r="A717" t="s">
        <v>2940</v>
      </c>
      <c r="B717">
        <v>2004</v>
      </c>
      <c r="C717" s="1">
        <v>30000000</v>
      </c>
      <c r="D717" s="1"/>
      <c r="E717" s="1"/>
      <c r="F717">
        <v>17.216707939626399</v>
      </c>
      <c r="G717">
        <v>66207920</v>
      </c>
      <c r="H717">
        <v>18.008310651213499</v>
      </c>
      <c r="I717" t="s">
        <v>53</v>
      </c>
      <c r="J717" t="s">
        <v>54</v>
      </c>
      <c r="K717" t="s">
        <v>544</v>
      </c>
      <c r="L717">
        <v>137</v>
      </c>
      <c r="M717">
        <v>1</v>
      </c>
      <c r="N717">
        <v>0</v>
      </c>
      <c r="O717">
        <v>0</v>
      </c>
      <c r="P717">
        <v>0</v>
      </c>
      <c r="Q717">
        <v>0</v>
      </c>
      <c r="R717">
        <v>1</v>
      </c>
      <c r="S717">
        <v>0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1</v>
      </c>
      <c r="AK717">
        <v>0</v>
      </c>
      <c r="AL717">
        <v>0</v>
      </c>
      <c r="AM717" t="s">
        <v>2941</v>
      </c>
      <c r="AN717" t="s">
        <v>476</v>
      </c>
      <c r="AO717">
        <v>8</v>
      </c>
      <c r="AP717">
        <v>304</v>
      </c>
      <c r="AQ717">
        <v>935</v>
      </c>
      <c r="AR717" t="s">
        <v>1171</v>
      </c>
      <c r="AS717">
        <v>16000</v>
      </c>
      <c r="AT717" t="s">
        <v>465</v>
      </c>
      <c r="AU717">
        <v>890</v>
      </c>
      <c r="AV717" t="s">
        <v>2942</v>
      </c>
      <c r="AW717">
        <v>387</v>
      </c>
      <c r="AX717" t="s">
        <v>2871</v>
      </c>
      <c r="AY717">
        <v>348</v>
      </c>
      <c r="AZ717">
        <v>1959</v>
      </c>
      <c r="BA717">
        <v>0</v>
      </c>
      <c r="BB717">
        <v>0</v>
      </c>
    </row>
    <row r="718" spans="1:54" x14ac:dyDescent="0.2">
      <c r="A718" t="s">
        <v>2943</v>
      </c>
      <c r="B718">
        <v>1989</v>
      </c>
      <c r="C718" s="1">
        <v>55000000</v>
      </c>
      <c r="D718" s="1"/>
      <c r="E718" s="1"/>
      <c r="F718">
        <v>17.8228437431967</v>
      </c>
      <c r="G718">
        <v>63408614</v>
      </c>
      <c r="H718">
        <v>17.9651102776862</v>
      </c>
      <c r="I718" t="s">
        <v>53</v>
      </c>
      <c r="J718" t="s">
        <v>54</v>
      </c>
      <c r="K718" t="s">
        <v>55</v>
      </c>
      <c r="L718">
        <v>97</v>
      </c>
      <c r="M718">
        <v>1</v>
      </c>
      <c r="N718">
        <v>0</v>
      </c>
      <c r="O718">
        <v>0</v>
      </c>
      <c r="P718">
        <v>0</v>
      </c>
      <c r="Q718">
        <v>1</v>
      </c>
      <c r="R718">
        <v>1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</v>
      </c>
      <c r="AK718">
        <v>0</v>
      </c>
      <c r="AL718">
        <v>0</v>
      </c>
      <c r="AM718" t="s">
        <v>2944</v>
      </c>
      <c r="AN718" t="s">
        <v>476</v>
      </c>
      <c r="AO718">
        <v>6.3</v>
      </c>
      <c r="AP718">
        <v>45</v>
      </c>
      <c r="AQ718">
        <v>149</v>
      </c>
      <c r="AR718" t="s">
        <v>2945</v>
      </c>
      <c r="AS718">
        <v>96</v>
      </c>
      <c r="AT718" t="s">
        <v>1187</v>
      </c>
      <c r="AU718">
        <v>13000</v>
      </c>
      <c r="AV718" t="s">
        <v>2946</v>
      </c>
      <c r="AW718">
        <v>549</v>
      </c>
      <c r="AX718" t="s">
        <v>2947</v>
      </c>
      <c r="AY718">
        <v>403</v>
      </c>
      <c r="AZ718">
        <v>14432</v>
      </c>
      <c r="BA718">
        <v>1</v>
      </c>
      <c r="BB718">
        <v>0</v>
      </c>
    </row>
    <row r="719" spans="1:54" x14ac:dyDescent="0.2">
      <c r="A719" t="s">
        <v>2948</v>
      </c>
      <c r="B719">
        <v>1992</v>
      </c>
      <c r="C719" s="1">
        <v>55000000</v>
      </c>
      <c r="D719" s="1"/>
      <c r="E719" s="1"/>
      <c r="F719">
        <v>17.8228437431967</v>
      </c>
      <c r="G719">
        <v>58422650</v>
      </c>
      <c r="H719">
        <v>17.883214215072801</v>
      </c>
      <c r="I719" t="s">
        <v>53</v>
      </c>
      <c r="J719" t="s">
        <v>54</v>
      </c>
      <c r="K719" t="s">
        <v>55</v>
      </c>
      <c r="L719">
        <v>104</v>
      </c>
      <c r="M719">
        <v>0</v>
      </c>
      <c r="N719">
        <v>0</v>
      </c>
      <c r="O719">
        <v>0</v>
      </c>
      <c r="P719">
        <v>0</v>
      </c>
      <c r="Q719">
        <v>1</v>
      </c>
      <c r="R719">
        <v>0</v>
      </c>
      <c r="S719">
        <v>0</v>
      </c>
      <c r="T719">
        <v>0</v>
      </c>
      <c r="U719">
        <v>0</v>
      </c>
      <c r="V719">
        <v>1</v>
      </c>
      <c r="W719">
        <v>0</v>
      </c>
      <c r="X719">
        <v>0</v>
      </c>
      <c r="Y719">
        <v>0</v>
      </c>
      <c r="Z719">
        <v>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 t="s">
        <v>2949</v>
      </c>
      <c r="AN719" t="s">
        <v>57</v>
      </c>
      <c r="AO719">
        <v>6.4</v>
      </c>
      <c r="AP719">
        <v>49</v>
      </c>
      <c r="AQ719">
        <v>173</v>
      </c>
      <c r="AR719" t="s">
        <v>327</v>
      </c>
      <c r="AS719">
        <v>0</v>
      </c>
      <c r="AT719" t="s">
        <v>684</v>
      </c>
      <c r="AU719">
        <v>13000</v>
      </c>
      <c r="AV719" t="s">
        <v>1559</v>
      </c>
      <c r="AW719">
        <v>11000</v>
      </c>
      <c r="AX719" t="s">
        <v>2457</v>
      </c>
      <c r="AY719">
        <v>812</v>
      </c>
      <c r="AZ719">
        <v>25599</v>
      </c>
      <c r="BA719">
        <v>3</v>
      </c>
      <c r="BB719">
        <v>8000</v>
      </c>
    </row>
    <row r="720" spans="1:54" x14ac:dyDescent="0.2">
      <c r="A720" t="s">
        <v>2950</v>
      </c>
      <c r="B720">
        <v>2000</v>
      </c>
      <c r="C720" s="1">
        <v>55000000</v>
      </c>
      <c r="D720" s="1"/>
      <c r="E720" s="1"/>
      <c r="F720">
        <v>17.8228437431967</v>
      </c>
      <c r="G720">
        <v>56932305</v>
      </c>
      <c r="H720">
        <v>17.8573734884266</v>
      </c>
      <c r="I720" t="s">
        <v>53</v>
      </c>
      <c r="J720" t="s">
        <v>54</v>
      </c>
      <c r="K720" t="s">
        <v>55</v>
      </c>
      <c r="L720">
        <v>110</v>
      </c>
      <c r="M720">
        <v>1</v>
      </c>
      <c r="N720">
        <v>1</v>
      </c>
      <c r="O720">
        <v>0</v>
      </c>
      <c r="P720">
        <v>0</v>
      </c>
      <c r="Q720">
        <v>1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1</v>
      </c>
      <c r="AM720" t="s">
        <v>2951</v>
      </c>
      <c r="AN720" t="s">
        <v>57</v>
      </c>
      <c r="AO720">
        <v>6.6</v>
      </c>
      <c r="AP720">
        <v>146</v>
      </c>
      <c r="AQ720">
        <v>293</v>
      </c>
      <c r="AR720" t="s">
        <v>2952</v>
      </c>
      <c r="AS720">
        <v>9</v>
      </c>
      <c r="AT720" t="s">
        <v>2700</v>
      </c>
      <c r="AU720">
        <v>485</v>
      </c>
      <c r="AV720" t="s">
        <v>2953</v>
      </c>
      <c r="AW720">
        <v>110</v>
      </c>
      <c r="AX720" t="s">
        <v>2954</v>
      </c>
      <c r="AY720">
        <v>95</v>
      </c>
      <c r="AZ720">
        <v>939</v>
      </c>
      <c r="BA720">
        <v>2</v>
      </c>
      <c r="BB720">
        <v>0</v>
      </c>
    </row>
    <row r="721" spans="1:54" x14ac:dyDescent="0.2">
      <c r="A721" t="s">
        <v>2955</v>
      </c>
      <c r="B721">
        <v>1996</v>
      </c>
      <c r="C721" s="1">
        <v>55000000</v>
      </c>
      <c r="D721" s="1"/>
      <c r="E721" s="1"/>
      <c r="F721">
        <v>17.8228437431967</v>
      </c>
      <c r="G721">
        <v>68750000</v>
      </c>
      <c r="H721">
        <v>18.045987294511001</v>
      </c>
      <c r="I721" t="s">
        <v>53</v>
      </c>
      <c r="J721" t="s">
        <v>54</v>
      </c>
      <c r="K721" t="s">
        <v>55</v>
      </c>
      <c r="L721">
        <v>133</v>
      </c>
      <c r="M721">
        <v>1</v>
      </c>
      <c r="N721">
        <v>1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1</v>
      </c>
      <c r="AK721">
        <v>0</v>
      </c>
      <c r="AL721">
        <v>0</v>
      </c>
      <c r="AM721" t="s">
        <v>2956</v>
      </c>
      <c r="AN721" t="s">
        <v>476</v>
      </c>
      <c r="AO721">
        <v>6.4</v>
      </c>
      <c r="AP721">
        <v>60</v>
      </c>
      <c r="AQ721">
        <v>144</v>
      </c>
      <c r="AR721" t="s">
        <v>2720</v>
      </c>
      <c r="AS721">
        <v>53</v>
      </c>
      <c r="AT721" t="s">
        <v>322</v>
      </c>
      <c r="AU721">
        <v>1000</v>
      </c>
      <c r="AV721" t="s">
        <v>731</v>
      </c>
      <c r="AW721">
        <v>780</v>
      </c>
      <c r="AX721" t="s">
        <v>2957</v>
      </c>
      <c r="AY721">
        <v>263</v>
      </c>
      <c r="AZ721">
        <v>2916</v>
      </c>
      <c r="BA721">
        <v>0</v>
      </c>
      <c r="BB721">
        <v>0</v>
      </c>
    </row>
    <row r="722" spans="1:54" x14ac:dyDescent="0.2">
      <c r="A722" t="s">
        <v>2958</v>
      </c>
      <c r="B722">
        <v>2011</v>
      </c>
      <c r="C722" s="1">
        <v>55000000</v>
      </c>
      <c r="D722" s="1"/>
      <c r="E722" s="1"/>
      <c r="F722">
        <v>17.8228437431967</v>
      </c>
      <c r="G722">
        <v>68218041</v>
      </c>
      <c r="H722">
        <v>18.038219618623401</v>
      </c>
      <c r="I722" t="s">
        <v>53</v>
      </c>
      <c r="J722" t="s">
        <v>54</v>
      </c>
      <c r="K722" t="s">
        <v>55</v>
      </c>
      <c r="L722">
        <v>94</v>
      </c>
      <c r="M722">
        <v>0</v>
      </c>
      <c r="N722">
        <v>0</v>
      </c>
      <c r="O722">
        <v>0</v>
      </c>
      <c r="P722">
        <v>0</v>
      </c>
      <c r="Q722">
        <v>1</v>
      </c>
      <c r="R722">
        <v>0</v>
      </c>
      <c r="S722">
        <v>0</v>
      </c>
      <c r="T722">
        <v>0</v>
      </c>
      <c r="U722">
        <v>1</v>
      </c>
      <c r="V722">
        <v>1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 t="s">
        <v>2959</v>
      </c>
      <c r="AN722" t="s">
        <v>88</v>
      </c>
      <c r="AO722">
        <v>6</v>
      </c>
      <c r="AP722">
        <v>189</v>
      </c>
      <c r="AQ722">
        <v>108</v>
      </c>
      <c r="AR722" t="s">
        <v>1345</v>
      </c>
      <c r="AS722">
        <v>70</v>
      </c>
      <c r="AT722" t="s">
        <v>2960</v>
      </c>
      <c r="AU722">
        <v>1000</v>
      </c>
      <c r="AV722" t="s">
        <v>2961</v>
      </c>
      <c r="AW722">
        <v>549</v>
      </c>
      <c r="AX722" t="s">
        <v>2278</v>
      </c>
      <c r="AY722">
        <v>497</v>
      </c>
      <c r="AZ722">
        <v>2820</v>
      </c>
      <c r="BA722">
        <v>1</v>
      </c>
      <c r="BB722">
        <v>14000</v>
      </c>
    </row>
    <row r="723" spans="1:54" x14ac:dyDescent="0.2">
      <c r="A723" t="s">
        <v>2962</v>
      </c>
      <c r="B723">
        <v>2008</v>
      </c>
      <c r="C723" s="1">
        <v>55000000</v>
      </c>
      <c r="D723" s="1"/>
      <c r="E723" s="1"/>
      <c r="F723">
        <v>17.8228437431967</v>
      </c>
      <c r="G723">
        <v>25040293</v>
      </c>
      <c r="H723">
        <v>17.035996805405698</v>
      </c>
      <c r="I723" t="s">
        <v>53</v>
      </c>
      <c r="J723" t="s">
        <v>54</v>
      </c>
      <c r="K723" t="s">
        <v>55</v>
      </c>
      <c r="L723">
        <v>104</v>
      </c>
      <c r="M723">
        <v>1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 t="s">
        <v>2963</v>
      </c>
      <c r="AN723" t="s">
        <v>57</v>
      </c>
      <c r="AO723">
        <v>6.6</v>
      </c>
      <c r="AP723">
        <v>206</v>
      </c>
      <c r="AQ723">
        <v>279</v>
      </c>
      <c r="AR723" t="s">
        <v>666</v>
      </c>
      <c r="AS723">
        <v>50</v>
      </c>
      <c r="AT723" t="s">
        <v>377</v>
      </c>
      <c r="AU723">
        <v>5000</v>
      </c>
      <c r="AV723" t="s">
        <v>2964</v>
      </c>
      <c r="AW723">
        <v>962</v>
      </c>
      <c r="AX723" t="s">
        <v>1509</v>
      </c>
      <c r="AY723">
        <v>947</v>
      </c>
      <c r="AZ723">
        <v>7247</v>
      </c>
      <c r="BA723">
        <v>0</v>
      </c>
      <c r="BB723">
        <v>0</v>
      </c>
    </row>
    <row r="724" spans="1:54" x14ac:dyDescent="0.2">
      <c r="A724" t="s">
        <v>2965</v>
      </c>
      <c r="B724">
        <v>2013</v>
      </c>
      <c r="C724" s="1">
        <v>55000000</v>
      </c>
      <c r="D724" s="1"/>
      <c r="E724" s="1"/>
      <c r="F724">
        <v>17.8228437431967</v>
      </c>
      <c r="G724">
        <v>55747724</v>
      </c>
      <c r="H724">
        <v>17.836347142358999</v>
      </c>
      <c r="I724" t="s">
        <v>53</v>
      </c>
      <c r="J724" t="s">
        <v>54</v>
      </c>
      <c r="K724" t="s">
        <v>55</v>
      </c>
      <c r="L724">
        <v>91</v>
      </c>
      <c r="M724">
        <v>0</v>
      </c>
      <c r="N724">
        <v>1</v>
      </c>
      <c r="O724">
        <v>1</v>
      </c>
      <c r="P724">
        <v>0</v>
      </c>
      <c r="Q724">
        <v>1</v>
      </c>
      <c r="R724">
        <v>0</v>
      </c>
      <c r="S724">
        <v>0</v>
      </c>
      <c r="T724">
        <v>0</v>
      </c>
      <c r="U724">
        <v>1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 t="s">
        <v>2966</v>
      </c>
      <c r="AN724" t="s">
        <v>88</v>
      </c>
      <c r="AO724">
        <v>5.9</v>
      </c>
      <c r="AP724">
        <v>118</v>
      </c>
      <c r="AQ724">
        <v>73</v>
      </c>
      <c r="AR724" t="s">
        <v>2967</v>
      </c>
      <c r="AS724">
        <v>39</v>
      </c>
      <c r="AT724" t="s">
        <v>361</v>
      </c>
      <c r="AU724">
        <v>1000</v>
      </c>
      <c r="AV724" t="s">
        <v>2968</v>
      </c>
      <c r="AW724">
        <v>591</v>
      </c>
      <c r="AX724" t="s">
        <v>657</v>
      </c>
      <c r="AY724">
        <v>562</v>
      </c>
      <c r="AZ724">
        <v>3104</v>
      </c>
      <c r="BA724">
        <v>1</v>
      </c>
      <c r="BB724">
        <v>0</v>
      </c>
    </row>
    <row r="725" spans="1:54" x14ac:dyDescent="0.2">
      <c r="A725" t="s">
        <v>2969</v>
      </c>
      <c r="B725">
        <v>1992</v>
      </c>
      <c r="C725" s="1">
        <v>50000000</v>
      </c>
      <c r="D725" s="1"/>
      <c r="E725" s="1"/>
      <c r="F725">
        <v>17.727533563392399</v>
      </c>
      <c r="G725">
        <v>55473600</v>
      </c>
      <c r="H725">
        <v>17.831417789871399</v>
      </c>
      <c r="I725" t="s">
        <v>53</v>
      </c>
      <c r="J725" t="s">
        <v>54</v>
      </c>
      <c r="K725" t="s">
        <v>55</v>
      </c>
      <c r="L725">
        <v>145</v>
      </c>
      <c r="M725">
        <v>1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1</v>
      </c>
      <c r="AH725">
        <v>0</v>
      </c>
      <c r="AI725">
        <v>0</v>
      </c>
      <c r="AJ725">
        <v>0</v>
      </c>
      <c r="AK725">
        <v>0</v>
      </c>
      <c r="AL725">
        <v>0</v>
      </c>
      <c r="AM725" t="s">
        <v>2970</v>
      </c>
      <c r="AN725" t="s">
        <v>476</v>
      </c>
      <c r="AO725">
        <v>6.4</v>
      </c>
      <c r="AP725">
        <v>210</v>
      </c>
      <c r="AQ725">
        <v>776</v>
      </c>
      <c r="AR725" t="s">
        <v>496</v>
      </c>
      <c r="AS725">
        <v>21000</v>
      </c>
      <c r="AT725" t="s">
        <v>2971</v>
      </c>
      <c r="AU725">
        <v>534</v>
      </c>
      <c r="AV725" t="s">
        <v>2972</v>
      </c>
      <c r="AW725">
        <v>273</v>
      </c>
      <c r="AX725" t="s">
        <v>2973</v>
      </c>
      <c r="AY725">
        <v>243</v>
      </c>
      <c r="AZ725">
        <v>1543</v>
      </c>
      <c r="BA725">
        <v>0</v>
      </c>
      <c r="BB725">
        <v>0</v>
      </c>
    </row>
    <row r="726" spans="1:54" x14ac:dyDescent="0.2">
      <c r="A726" t="s">
        <v>2974</v>
      </c>
      <c r="B726">
        <v>1996</v>
      </c>
      <c r="C726" s="1">
        <v>55000000</v>
      </c>
      <c r="D726" s="1"/>
      <c r="E726" s="1"/>
      <c r="F726">
        <v>17.8228437431967</v>
      </c>
      <c r="G726">
        <v>49994804</v>
      </c>
      <c r="H726">
        <v>17.727429637992401</v>
      </c>
      <c r="I726" t="s">
        <v>53</v>
      </c>
      <c r="J726" t="s">
        <v>54</v>
      </c>
      <c r="K726" t="s">
        <v>55</v>
      </c>
      <c r="L726">
        <v>135</v>
      </c>
      <c r="M726">
        <v>0</v>
      </c>
      <c r="N726">
        <v>0</v>
      </c>
      <c r="O726">
        <v>0</v>
      </c>
      <c r="P726">
        <v>1</v>
      </c>
      <c r="Q726">
        <v>0</v>
      </c>
      <c r="R726">
        <v>0</v>
      </c>
      <c r="S726">
        <v>0</v>
      </c>
      <c r="T726">
        <v>1</v>
      </c>
      <c r="U726">
        <v>0</v>
      </c>
      <c r="V726">
        <v>0</v>
      </c>
      <c r="W726">
        <v>0</v>
      </c>
      <c r="X726">
        <v>0</v>
      </c>
      <c r="Y726">
        <v>1</v>
      </c>
      <c r="Z726">
        <v>0</v>
      </c>
      <c r="AA726">
        <v>0</v>
      </c>
      <c r="AB726">
        <v>1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 t="s">
        <v>2975</v>
      </c>
      <c r="AN726" t="s">
        <v>88</v>
      </c>
      <c r="AO726">
        <v>6.3</v>
      </c>
      <c r="AP726">
        <v>76</v>
      </c>
      <c r="AQ726">
        <v>194</v>
      </c>
      <c r="AR726" t="s">
        <v>2976</v>
      </c>
      <c r="AS726">
        <v>317</v>
      </c>
      <c r="AT726" t="s">
        <v>2977</v>
      </c>
      <c r="AU726">
        <v>57</v>
      </c>
      <c r="AV726" t="s">
        <v>2978</v>
      </c>
      <c r="AW726">
        <v>40</v>
      </c>
      <c r="AX726" t="s">
        <v>2979</v>
      </c>
      <c r="AY726">
        <v>34</v>
      </c>
      <c r="AZ726">
        <v>164</v>
      </c>
      <c r="BA726">
        <v>1</v>
      </c>
      <c r="BB726">
        <v>0</v>
      </c>
    </row>
    <row r="727" spans="1:54" x14ac:dyDescent="0.2">
      <c r="A727" t="s">
        <v>2980</v>
      </c>
      <c r="B727">
        <v>1996</v>
      </c>
      <c r="C727" s="1">
        <v>55000000</v>
      </c>
      <c r="D727" s="1"/>
      <c r="E727" s="1"/>
      <c r="F727">
        <v>17.8228437431967</v>
      </c>
      <c r="G727">
        <v>38553833</v>
      </c>
      <c r="H727">
        <v>17.467566082343399</v>
      </c>
      <c r="I727" t="s">
        <v>53</v>
      </c>
      <c r="J727" t="s">
        <v>54</v>
      </c>
      <c r="K727" t="s">
        <v>55</v>
      </c>
      <c r="L727">
        <v>110</v>
      </c>
      <c r="M727">
        <v>0</v>
      </c>
      <c r="N727">
        <v>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1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1</v>
      </c>
      <c r="AK727">
        <v>0</v>
      </c>
      <c r="AL727">
        <v>0</v>
      </c>
      <c r="AM727" t="s">
        <v>2981</v>
      </c>
      <c r="AN727" t="s">
        <v>476</v>
      </c>
      <c r="AO727">
        <v>6.8</v>
      </c>
      <c r="AP727">
        <v>62</v>
      </c>
      <c r="AQ727">
        <v>155</v>
      </c>
      <c r="AR727" t="s">
        <v>1782</v>
      </c>
      <c r="AS727">
        <v>81</v>
      </c>
      <c r="AT727" t="s">
        <v>116</v>
      </c>
      <c r="AU727">
        <v>1000</v>
      </c>
      <c r="AV727" t="s">
        <v>1324</v>
      </c>
      <c r="AW727">
        <v>416</v>
      </c>
      <c r="AX727" t="s">
        <v>2982</v>
      </c>
      <c r="AY727">
        <v>163</v>
      </c>
      <c r="AZ727">
        <v>1752</v>
      </c>
      <c r="BA727">
        <v>0</v>
      </c>
      <c r="BB727">
        <v>0</v>
      </c>
    </row>
    <row r="728" spans="1:54" x14ac:dyDescent="0.2">
      <c r="A728" t="s">
        <v>2983</v>
      </c>
      <c r="B728">
        <v>2012</v>
      </c>
      <c r="C728" s="1">
        <v>68000000</v>
      </c>
      <c r="D728" s="1"/>
      <c r="E728" s="1"/>
      <c r="F728">
        <v>18.035018263140401</v>
      </c>
      <c r="G728">
        <v>34350553</v>
      </c>
      <c r="H728">
        <v>17.352128675484099</v>
      </c>
      <c r="I728" t="s">
        <v>53</v>
      </c>
      <c r="J728" t="s">
        <v>54</v>
      </c>
      <c r="K728" t="s">
        <v>55</v>
      </c>
      <c r="L728">
        <v>102</v>
      </c>
      <c r="M728">
        <v>1</v>
      </c>
      <c r="N728">
        <v>0</v>
      </c>
      <c r="O728">
        <v>0</v>
      </c>
      <c r="P728">
        <v>0</v>
      </c>
      <c r="Q728">
        <v>1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1</v>
      </c>
      <c r="AH728">
        <v>0</v>
      </c>
      <c r="AI728">
        <v>0</v>
      </c>
      <c r="AJ728">
        <v>0</v>
      </c>
      <c r="AK728">
        <v>0</v>
      </c>
      <c r="AL728">
        <v>0</v>
      </c>
      <c r="AM728" t="s">
        <v>2984</v>
      </c>
      <c r="AN728" t="s">
        <v>476</v>
      </c>
      <c r="AO728">
        <v>5.7</v>
      </c>
      <c r="AP728">
        <v>265</v>
      </c>
      <c r="AQ728">
        <v>207</v>
      </c>
      <c r="AR728" t="s">
        <v>2985</v>
      </c>
      <c r="AS728">
        <v>82</v>
      </c>
      <c r="AT728" t="s">
        <v>1386</v>
      </c>
      <c r="AU728">
        <v>622</v>
      </c>
      <c r="AV728" t="s">
        <v>2986</v>
      </c>
      <c r="AW728">
        <v>591</v>
      </c>
      <c r="AX728" t="s">
        <v>1505</v>
      </c>
      <c r="AY728">
        <v>537</v>
      </c>
      <c r="AZ728">
        <v>2488</v>
      </c>
      <c r="BA728">
        <v>4</v>
      </c>
      <c r="BB728">
        <v>15000</v>
      </c>
    </row>
    <row r="729" spans="1:54" x14ac:dyDescent="0.2">
      <c r="A729" t="s">
        <v>2987</v>
      </c>
      <c r="B729">
        <v>2003</v>
      </c>
      <c r="C729" s="1">
        <v>55000000</v>
      </c>
      <c r="D729" s="1"/>
      <c r="E729" s="1"/>
      <c r="F729">
        <v>17.8228437431967</v>
      </c>
      <c r="G729">
        <v>34238611</v>
      </c>
      <c r="H729">
        <v>17.348864541826199</v>
      </c>
      <c r="I729" t="s">
        <v>53</v>
      </c>
      <c r="J729" t="s">
        <v>54</v>
      </c>
      <c r="K729" t="s">
        <v>55</v>
      </c>
      <c r="L729">
        <v>94</v>
      </c>
      <c r="M729">
        <v>1</v>
      </c>
      <c r="N729">
        <v>0</v>
      </c>
      <c r="O729">
        <v>0</v>
      </c>
      <c r="P729">
        <v>0</v>
      </c>
      <c r="Q729">
        <v>0</v>
      </c>
      <c r="R729">
        <v>1</v>
      </c>
      <c r="S729">
        <v>0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1</v>
      </c>
      <c r="AK729">
        <v>0</v>
      </c>
      <c r="AL729">
        <v>0</v>
      </c>
      <c r="AM729" t="s">
        <v>2988</v>
      </c>
      <c r="AN729" t="s">
        <v>476</v>
      </c>
      <c r="AO729">
        <v>6</v>
      </c>
      <c r="AP729">
        <v>135</v>
      </c>
      <c r="AQ729">
        <v>321</v>
      </c>
      <c r="AR729" t="s">
        <v>2989</v>
      </c>
      <c r="AS729">
        <v>607</v>
      </c>
      <c r="AT729" t="s">
        <v>1124</v>
      </c>
      <c r="AU729">
        <v>933</v>
      </c>
      <c r="AV729" t="s">
        <v>2990</v>
      </c>
      <c r="AW729">
        <v>518</v>
      </c>
      <c r="AX729" t="s">
        <v>2991</v>
      </c>
      <c r="AY729">
        <v>215</v>
      </c>
      <c r="AZ729">
        <v>2248</v>
      </c>
      <c r="BA729">
        <v>1</v>
      </c>
      <c r="BB729">
        <v>0</v>
      </c>
    </row>
    <row r="730" spans="1:54" x14ac:dyDescent="0.2">
      <c r="A730" t="s">
        <v>2992</v>
      </c>
      <c r="B730">
        <v>1999</v>
      </c>
      <c r="C730" s="1">
        <v>55000000</v>
      </c>
      <c r="D730" s="1"/>
      <c r="E730" s="1"/>
      <c r="F730">
        <v>17.8228437431967</v>
      </c>
      <c r="G730">
        <v>34098563</v>
      </c>
      <c r="H730">
        <v>17.344765800603302</v>
      </c>
      <c r="I730" t="s">
        <v>53</v>
      </c>
      <c r="J730" t="s">
        <v>54</v>
      </c>
      <c r="K730" t="s">
        <v>55</v>
      </c>
      <c r="L730">
        <v>126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1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1</v>
      </c>
      <c r="AK730">
        <v>0</v>
      </c>
      <c r="AL730">
        <v>0</v>
      </c>
      <c r="AM730" t="s">
        <v>2993</v>
      </c>
      <c r="AN730" t="s">
        <v>476</v>
      </c>
      <c r="AO730">
        <v>6.5</v>
      </c>
      <c r="AP730">
        <v>100</v>
      </c>
      <c r="AQ730">
        <v>232</v>
      </c>
      <c r="AR730" t="s">
        <v>509</v>
      </c>
      <c r="AS730">
        <v>226</v>
      </c>
      <c r="AT730" t="s">
        <v>599</v>
      </c>
      <c r="AU730">
        <v>12000</v>
      </c>
      <c r="AV730" t="s">
        <v>2994</v>
      </c>
      <c r="AW730">
        <v>509</v>
      </c>
      <c r="AX730" t="s">
        <v>2995</v>
      </c>
      <c r="AY730">
        <v>241</v>
      </c>
      <c r="AZ730">
        <v>13406</v>
      </c>
      <c r="BA730">
        <v>1</v>
      </c>
      <c r="BB730">
        <v>0</v>
      </c>
    </row>
    <row r="731" spans="1:54" x14ac:dyDescent="0.2">
      <c r="A731" t="s">
        <v>2996</v>
      </c>
      <c r="B731">
        <v>2003</v>
      </c>
      <c r="C731" s="1">
        <v>55000000</v>
      </c>
      <c r="D731" s="1"/>
      <c r="E731" s="1"/>
      <c r="F731">
        <v>17.8228437431967</v>
      </c>
      <c r="G731">
        <v>33828318</v>
      </c>
      <c r="H731">
        <v>17.336808820336699</v>
      </c>
      <c r="I731" t="s">
        <v>53</v>
      </c>
      <c r="J731" t="s">
        <v>54</v>
      </c>
      <c r="K731" t="s">
        <v>55</v>
      </c>
      <c r="L731">
        <v>118</v>
      </c>
      <c r="M731">
        <v>0</v>
      </c>
      <c r="N731">
        <v>0</v>
      </c>
      <c r="O731">
        <v>0</v>
      </c>
      <c r="P731">
        <v>0</v>
      </c>
      <c r="Q731">
        <v>1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 t="s">
        <v>2997</v>
      </c>
      <c r="AN731" t="s">
        <v>57</v>
      </c>
      <c r="AO731">
        <v>5.8</v>
      </c>
      <c r="AP731">
        <v>123</v>
      </c>
      <c r="AQ731">
        <v>154</v>
      </c>
      <c r="AR731" t="s">
        <v>2251</v>
      </c>
      <c r="AS731">
        <v>101</v>
      </c>
      <c r="AT731" t="s">
        <v>794</v>
      </c>
      <c r="AU731">
        <v>13000</v>
      </c>
      <c r="AV731" t="s">
        <v>2998</v>
      </c>
      <c r="AW731">
        <v>390</v>
      </c>
      <c r="AX731" t="s">
        <v>2999</v>
      </c>
      <c r="AY731">
        <v>327</v>
      </c>
      <c r="AZ731">
        <v>14036</v>
      </c>
      <c r="BA731">
        <v>2</v>
      </c>
      <c r="BB731">
        <v>0</v>
      </c>
    </row>
    <row r="732" spans="1:54" x14ac:dyDescent="0.2">
      <c r="A732" t="s">
        <v>3000</v>
      </c>
      <c r="B732">
        <v>2008</v>
      </c>
      <c r="C732" s="1">
        <v>55000000</v>
      </c>
      <c r="D732" s="1"/>
      <c r="E732" s="1"/>
      <c r="F732">
        <v>17.8228437431967</v>
      </c>
      <c r="G732">
        <v>33472850</v>
      </c>
      <c r="H732">
        <v>17.326245220443798</v>
      </c>
      <c r="I732" t="s">
        <v>53</v>
      </c>
      <c r="J732" t="s">
        <v>54</v>
      </c>
      <c r="K732" t="s">
        <v>55</v>
      </c>
      <c r="L732">
        <v>99</v>
      </c>
      <c r="M732">
        <v>0</v>
      </c>
      <c r="N732">
        <v>0</v>
      </c>
      <c r="O732">
        <v>0</v>
      </c>
      <c r="P732">
        <v>0</v>
      </c>
      <c r="Q732">
        <v>1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</v>
      </c>
      <c r="AJ732">
        <v>0</v>
      </c>
      <c r="AK732">
        <v>0</v>
      </c>
      <c r="AL732">
        <v>0</v>
      </c>
      <c r="AM732" t="s">
        <v>3001</v>
      </c>
      <c r="AN732" t="s">
        <v>476</v>
      </c>
      <c r="AO732">
        <v>5.8</v>
      </c>
      <c r="AP732">
        <v>164</v>
      </c>
      <c r="AQ732">
        <v>119</v>
      </c>
      <c r="AR732" t="s">
        <v>3002</v>
      </c>
      <c r="AS732">
        <v>3</v>
      </c>
      <c r="AT732" t="s">
        <v>852</v>
      </c>
      <c r="AU732">
        <v>8000</v>
      </c>
      <c r="AV732" t="s">
        <v>2994</v>
      </c>
      <c r="AW732">
        <v>509</v>
      </c>
      <c r="AX732" t="s">
        <v>2364</v>
      </c>
      <c r="AY732">
        <v>490</v>
      </c>
      <c r="AZ732">
        <v>10026</v>
      </c>
      <c r="BA732">
        <v>3</v>
      </c>
      <c r="BB732">
        <v>0</v>
      </c>
    </row>
    <row r="733" spans="1:54" x14ac:dyDescent="0.2">
      <c r="A733" t="s">
        <v>3003</v>
      </c>
      <c r="B733">
        <v>2008</v>
      </c>
      <c r="C733" s="1">
        <v>55000000</v>
      </c>
      <c r="D733" s="1"/>
      <c r="E733" s="1"/>
      <c r="F733">
        <v>17.8228437431967</v>
      </c>
      <c r="G733">
        <v>35707327</v>
      </c>
      <c r="H733">
        <v>17.390866463786601</v>
      </c>
      <c r="I733" t="s">
        <v>53</v>
      </c>
      <c r="J733" t="s">
        <v>54</v>
      </c>
      <c r="K733" t="s">
        <v>55</v>
      </c>
      <c r="L733">
        <v>141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1</v>
      </c>
      <c r="S733">
        <v>0</v>
      </c>
      <c r="T733">
        <v>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1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1</v>
      </c>
      <c r="AK733">
        <v>0</v>
      </c>
      <c r="AL733">
        <v>0</v>
      </c>
      <c r="AM733" t="s">
        <v>3004</v>
      </c>
      <c r="AN733" t="s">
        <v>476</v>
      </c>
      <c r="AO733">
        <v>7.8</v>
      </c>
      <c r="AP733">
        <v>264</v>
      </c>
      <c r="AQ733">
        <v>387</v>
      </c>
      <c r="AR733" t="s">
        <v>2372</v>
      </c>
      <c r="AS733">
        <v>16000</v>
      </c>
      <c r="AT733" t="s">
        <v>420</v>
      </c>
      <c r="AU733">
        <v>11000</v>
      </c>
      <c r="AV733" t="s">
        <v>1961</v>
      </c>
      <c r="AW733">
        <v>963</v>
      </c>
      <c r="AX733" t="s">
        <v>2661</v>
      </c>
      <c r="AY733">
        <v>539</v>
      </c>
      <c r="AZ733">
        <v>12840</v>
      </c>
      <c r="BA733">
        <v>0</v>
      </c>
      <c r="BB733">
        <v>14000</v>
      </c>
    </row>
    <row r="734" spans="1:54" x14ac:dyDescent="0.2">
      <c r="A734" t="s">
        <v>3005</v>
      </c>
      <c r="B734">
        <v>1996</v>
      </c>
      <c r="C734" s="1">
        <v>50000000</v>
      </c>
      <c r="D734" s="1"/>
      <c r="E734" s="1"/>
      <c r="F734">
        <v>17.727533563392399</v>
      </c>
      <c r="G734">
        <v>20550712</v>
      </c>
      <c r="H734">
        <v>16.838406145508301</v>
      </c>
      <c r="I734" t="s">
        <v>53</v>
      </c>
      <c r="J734" t="s">
        <v>54</v>
      </c>
      <c r="K734" t="s">
        <v>55</v>
      </c>
      <c r="L734">
        <v>107</v>
      </c>
      <c r="M734">
        <v>1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1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1</v>
      </c>
      <c r="AH734">
        <v>0</v>
      </c>
      <c r="AI734">
        <v>0</v>
      </c>
      <c r="AJ734">
        <v>1</v>
      </c>
      <c r="AK734">
        <v>0</v>
      </c>
      <c r="AL734">
        <v>0</v>
      </c>
      <c r="AM734" t="s">
        <v>3006</v>
      </c>
      <c r="AN734" t="s">
        <v>57</v>
      </c>
      <c r="AO734">
        <v>5.6</v>
      </c>
      <c r="AP734">
        <v>47</v>
      </c>
      <c r="AQ734">
        <v>95</v>
      </c>
      <c r="AR734" t="s">
        <v>1599</v>
      </c>
      <c r="AS734">
        <v>99</v>
      </c>
      <c r="AT734" t="s">
        <v>430</v>
      </c>
      <c r="AU734">
        <v>18000</v>
      </c>
      <c r="AV734" t="s">
        <v>352</v>
      </c>
      <c r="AW734">
        <v>11000</v>
      </c>
      <c r="AX734" t="s">
        <v>208</v>
      </c>
      <c r="AY734">
        <v>581</v>
      </c>
      <c r="AZ734">
        <v>31014</v>
      </c>
      <c r="BA734">
        <v>1</v>
      </c>
      <c r="BB734">
        <v>1000</v>
      </c>
    </row>
    <row r="735" spans="1:54" x14ac:dyDescent="0.2">
      <c r="A735" t="s">
        <v>3007</v>
      </c>
      <c r="B735">
        <v>1996</v>
      </c>
      <c r="C735" s="1">
        <v>55000000</v>
      </c>
      <c r="D735" s="1"/>
      <c r="E735" s="1"/>
      <c r="F735">
        <v>17.8228437431967</v>
      </c>
      <c r="G735">
        <v>18573791</v>
      </c>
      <c r="H735">
        <v>16.7372620589666</v>
      </c>
      <c r="I735" t="s">
        <v>53</v>
      </c>
      <c r="J735" t="s">
        <v>54</v>
      </c>
      <c r="K735" t="s">
        <v>55</v>
      </c>
      <c r="L735">
        <v>116</v>
      </c>
      <c r="M735">
        <v>1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1</v>
      </c>
      <c r="AJ735">
        <v>1</v>
      </c>
      <c r="AK735">
        <v>0</v>
      </c>
      <c r="AL735">
        <v>0</v>
      </c>
      <c r="AM735" t="s">
        <v>3008</v>
      </c>
      <c r="AN735" t="s">
        <v>476</v>
      </c>
      <c r="AO735">
        <v>5.8</v>
      </c>
      <c r="AP735">
        <v>50</v>
      </c>
      <c r="AQ735">
        <v>89</v>
      </c>
      <c r="AR735" t="s">
        <v>1152</v>
      </c>
      <c r="AS735">
        <v>12000</v>
      </c>
      <c r="AT735" t="s">
        <v>1157</v>
      </c>
      <c r="AU735">
        <v>22000</v>
      </c>
      <c r="AV735" t="s">
        <v>2924</v>
      </c>
      <c r="AW735">
        <v>617</v>
      </c>
      <c r="AX735" t="s">
        <v>3009</v>
      </c>
      <c r="AY735">
        <v>552</v>
      </c>
      <c r="AZ735">
        <v>24618</v>
      </c>
      <c r="BA735">
        <v>3</v>
      </c>
      <c r="BB735">
        <v>0</v>
      </c>
    </row>
    <row r="736" spans="1:54" x14ac:dyDescent="0.2">
      <c r="A736" t="s">
        <v>3010</v>
      </c>
      <c r="B736">
        <v>2005</v>
      </c>
      <c r="C736" s="1">
        <v>62000000</v>
      </c>
      <c r="D736" s="1"/>
      <c r="E736" s="1"/>
      <c r="F736">
        <v>17.942644943009402</v>
      </c>
      <c r="G736">
        <v>25857987</v>
      </c>
      <c r="H736">
        <v>17.068130086050701</v>
      </c>
      <c r="I736" t="s">
        <v>53</v>
      </c>
      <c r="J736" t="s">
        <v>54</v>
      </c>
      <c r="K736" t="s">
        <v>55</v>
      </c>
      <c r="L736">
        <v>93</v>
      </c>
      <c r="M736">
        <v>1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1</v>
      </c>
      <c r="AH736">
        <v>0</v>
      </c>
      <c r="AI736">
        <v>0</v>
      </c>
      <c r="AJ736">
        <v>0</v>
      </c>
      <c r="AK736">
        <v>0</v>
      </c>
      <c r="AL736">
        <v>0</v>
      </c>
      <c r="AM736" t="s">
        <v>3011</v>
      </c>
      <c r="AN736" t="s">
        <v>57</v>
      </c>
      <c r="AO736">
        <v>5.5</v>
      </c>
      <c r="AP736">
        <v>178</v>
      </c>
      <c r="AQ736">
        <v>532</v>
      </c>
      <c r="AR736" t="s">
        <v>3012</v>
      </c>
      <c r="AS736">
        <v>45</v>
      </c>
      <c r="AT736" t="s">
        <v>555</v>
      </c>
      <c r="AU736">
        <v>9000</v>
      </c>
      <c r="AV736" t="s">
        <v>2642</v>
      </c>
      <c r="AW736">
        <v>460</v>
      </c>
      <c r="AX736" t="s">
        <v>3013</v>
      </c>
      <c r="AY736">
        <v>352</v>
      </c>
      <c r="AZ736">
        <v>10185</v>
      </c>
      <c r="BA736">
        <v>0</v>
      </c>
      <c r="BB736">
        <v>0</v>
      </c>
    </row>
    <row r="737" spans="1:54" x14ac:dyDescent="0.2">
      <c r="A737" t="s">
        <v>3014</v>
      </c>
      <c r="B737">
        <v>2003</v>
      </c>
      <c r="C737" s="1">
        <v>56000000</v>
      </c>
      <c r="D737" s="1"/>
      <c r="E737" s="1"/>
      <c r="F737">
        <v>17.840862248699398</v>
      </c>
      <c r="G737">
        <v>12870569</v>
      </c>
      <c r="H737">
        <v>16.370453789939202</v>
      </c>
      <c r="I737" t="s">
        <v>53</v>
      </c>
      <c r="J737" t="s">
        <v>54</v>
      </c>
      <c r="K737" t="s">
        <v>55</v>
      </c>
      <c r="L737">
        <v>280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1</v>
      </c>
      <c r="U737">
        <v>0</v>
      </c>
      <c r="V737">
        <v>0</v>
      </c>
      <c r="W737">
        <v>0</v>
      </c>
      <c r="X737">
        <v>0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1</v>
      </c>
      <c r="AL737">
        <v>0</v>
      </c>
      <c r="AM737" t="s">
        <v>3015</v>
      </c>
      <c r="AN737" t="s">
        <v>57</v>
      </c>
      <c r="AO737">
        <v>6.3</v>
      </c>
      <c r="AP737">
        <v>84</v>
      </c>
      <c r="AQ737">
        <v>497</v>
      </c>
      <c r="AR737" t="s">
        <v>3016</v>
      </c>
      <c r="AS737">
        <v>33</v>
      </c>
      <c r="AT737" t="s">
        <v>3017</v>
      </c>
      <c r="AU737">
        <v>789</v>
      </c>
      <c r="AV737" t="s">
        <v>3018</v>
      </c>
      <c r="AW737">
        <v>640</v>
      </c>
      <c r="AX737" t="s">
        <v>3019</v>
      </c>
      <c r="AY737">
        <v>67</v>
      </c>
      <c r="AZ737">
        <v>1671</v>
      </c>
      <c r="BA737">
        <v>0</v>
      </c>
      <c r="BB737">
        <v>953</v>
      </c>
    </row>
    <row r="738" spans="1:54" x14ac:dyDescent="0.2">
      <c r="A738" t="s">
        <v>3020</v>
      </c>
      <c r="B738">
        <v>1997</v>
      </c>
      <c r="C738" s="1">
        <v>71000000</v>
      </c>
      <c r="D738" s="1"/>
      <c r="E738" s="1"/>
      <c r="F738">
        <v>18.078190435005599</v>
      </c>
      <c r="G738">
        <v>11466088</v>
      </c>
      <c r="H738">
        <v>16.2549043672858</v>
      </c>
      <c r="I738" t="s">
        <v>53</v>
      </c>
      <c r="J738" t="s">
        <v>54</v>
      </c>
      <c r="K738" t="s">
        <v>55</v>
      </c>
      <c r="L738">
        <v>100</v>
      </c>
      <c r="M738">
        <v>1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1</v>
      </c>
      <c r="AK738">
        <v>0</v>
      </c>
      <c r="AL738">
        <v>0</v>
      </c>
      <c r="AM738" t="s">
        <v>3021</v>
      </c>
      <c r="AN738" t="s">
        <v>476</v>
      </c>
      <c r="AO738">
        <v>4.7</v>
      </c>
      <c r="AP738">
        <v>44</v>
      </c>
      <c r="AQ738">
        <v>84</v>
      </c>
      <c r="AR738" t="s">
        <v>3022</v>
      </c>
      <c r="AS738">
        <v>0</v>
      </c>
      <c r="AT738" t="s">
        <v>2127</v>
      </c>
      <c r="AU738">
        <v>995</v>
      </c>
      <c r="AV738" t="s">
        <v>3023</v>
      </c>
      <c r="AW738">
        <v>879</v>
      </c>
      <c r="AX738" t="s">
        <v>2101</v>
      </c>
      <c r="AY738">
        <v>745</v>
      </c>
      <c r="AZ738">
        <v>3952</v>
      </c>
      <c r="BA738">
        <v>0</v>
      </c>
      <c r="BB738">
        <v>316</v>
      </c>
    </row>
    <row r="739" spans="1:54" x14ac:dyDescent="0.2">
      <c r="A739" t="s">
        <v>3024</v>
      </c>
      <c r="B739">
        <v>2009</v>
      </c>
      <c r="C739" s="1">
        <v>55000000</v>
      </c>
      <c r="D739" s="1"/>
      <c r="E739" s="1"/>
      <c r="F739">
        <v>17.8228437431967</v>
      </c>
      <c r="G739">
        <v>16088610</v>
      </c>
      <c r="H739">
        <v>16.593622126175301</v>
      </c>
      <c r="I739" t="s">
        <v>53</v>
      </c>
      <c r="J739" t="s">
        <v>54</v>
      </c>
      <c r="K739" t="s">
        <v>55</v>
      </c>
      <c r="L739">
        <v>107</v>
      </c>
      <c r="M739">
        <v>0</v>
      </c>
      <c r="N739">
        <v>0</v>
      </c>
      <c r="O739">
        <v>0</v>
      </c>
      <c r="P739">
        <v>0</v>
      </c>
      <c r="Q739">
        <v>1</v>
      </c>
      <c r="R739">
        <v>0</v>
      </c>
      <c r="S739">
        <v>0</v>
      </c>
      <c r="T739">
        <v>1</v>
      </c>
      <c r="U739">
        <v>1</v>
      </c>
      <c r="V739">
        <v>1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 t="s">
        <v>3025</v>
      </c>
      <c r="AN739" t="s">
        <v>88</v>
      </c>
      <c r="AO739">
        <v>5.6</v>
      </c>
      <c r="AP739">
        <v>93</v>
      </c>
      <c r="AQ739">
        <v>39</v>
      </c>
      <c r="AR739" t="s">
        <v>3026</v>
      </c>
      <c r="AS739">
        <v>11</v>
      </c>
      <c r="AT739" t="s">
        <v>786</v>
      </c>
      <c r="AU739">
        <v>939</v>
      </c>
      <c r="AV739" t="s">
        <v>883</v>
      </c>
      <c r="AW739">
        <v>605</v>
      </c>
      <c r="AX739" t="s">
        <v>1919</v>
      </c>
      <c r="AY739">
        <v>506</v>
      </c>
      <c r="AZ739">
        <v>3742</v>
      </c>
      <c r="BA739">
        <v>2</v>
      </c>
      <c r="BB739">
        <v>610</v>
      </c>
    </row>
    <row r="740" spans="1:54" x14ac:dyDescent="0.2">
      <c r="A740" t="s">
        <v>3027</v>
      </c>
      <c r="B740">
        <v>2014</v>
      </c>
      <c r="C740" s="1">
        <v>50000000</v>
      </c>
      <c r="D740" s="1"/>
      <c r="E740" s="1"/>
      <c r="F740">
        <v>17.727533563392399</v>
      </c>
      <c r="G740">
        <v>51178893</v>
      </c>
      <c r="H740">
        <v>17.7508377589192</v>
      </c>
      <c r="I740" t="s">
        <v>53</v>
      </c>
      <c r="J740" t="s">
        <v>54</v>
      </c>
      <c r="K740" t="s">
        <v>55</v>
      </c>
      <c r="L740">
        <v>119</v>
      </c>
      <c r="M740">
        <v>0</v>
      </c>
      <c r="N740">
        <v>1</v>
      </c>
      <c r="O740">
        <v>0</v>
      </c>
      <c r="P740">
        <v>0</v>
      </c>
      <c r="Q740">
        <v>1</v>
      </c>
      <c r="R740">
        <v>1</v>
      </c>
      <c r="S740">
        <v>0</v>
      </c>
      <c r="T740">
        <v>0</v>
      </c>
      <c r="U740">
        <v>1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1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 t="s">
        <v>3028</v>
      </c>
      <c r="AN740" t="s">
        <v>88</v>
      </c>
      <c r="AO740">
        <v>6.4</v>
      </c>
      <c r="AP740">
        <v>277</v>
      </c>
      <c r="AQ740">
        <v>110</v>
      </c>
      <c r="AR740" t="s">
        <v>520</v>
      </c>
      <c r="AS740">
        <v>33</v>
      </c>
      <c r="AT740" t="s">
        <v>667</v>
      </c>
      <c r="AU740">
        <v>3000</v>
      </c>
      <c r="AV740" t="s">
        <v>3029</v>
      </c>
      <c r="AW740">
        <v>2000</v>
      </c>
      <c r="AX740" t="s">
        <v>3030</v>
      </c>
      <c r="AY740">
        <v>518</v>
      </c>
      <c r="AZ740">
        <v>6089</v>
      </c>
      <c r="BA740">
        <v>4</v>
      </c>
      <c r="BB740">
        <v>10000</v>
      </c>
    </row>
    <row r="741" spans="1:54" x14ac:dyDescent="0.2">
      <c r="A741" t="s">
        <v>3031</v>
      </c>
      <c r="B741">
        <v>2010</v>
      </c>
      <c r="C741" s="1">
        <v>55000000</v>
      </c>
      <c r="D741" s="1"/>
      <c r="E741" s="1"/>
      <c r="F741">
        <v>17.8228437431967</v>
      </c>
      <c r="G741">
        <v>39440655</v>
      </c>
      <c r="H741">
        <v>17.490307695065901</v>
      </c>
      <c r="I741" t="s">
        <v>53</v>
      </c>
      <c r="J741" t="s">
        <v>54</v>
      </c>
      <c r="K741" t="s">
        <v>55</v>
      </c>
      <c r="L741">
        <v>119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1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</v>
      </c>
      <c r="AB741">
        <v>1</v>
      </c>
      <c r="AC741">
        <v>0</v>
      </c>
      <c r="AD741">
        <v>0</v>
      </c>
      <c r="AE741">
        <v>0</v>
      </c>
      <c r="AF741">
        <v>1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 t="s">
        <v>3032</v>
      </c>
      <c r="AN741" t="s">
        <v>57</v>
      </c>
      <c r="AO741">
        <v>6.4</v>
      </c>
      <c r="AP741">
        <v>197</v>
      </c>
      <c r="AQ741">
        <v>222</v>
      </c>
      <c r="AR741" t="s">
        <v>3033</v>
      </c>
      <c r="AS741">
        <v>59</v>
      </c>
      <c r="AT741" t="s">
        <v>2498</v>
      </c>
      <c r="AU741">
        <v>2000</v>
      </c>
      <c r="AV741" t="s">
        <v>3034</v>
      </c>
      <c r="AW741">
        <v>828</v>
      </c>
      <c r="AX741" t="s">
        <v>3035</v>
      </c>
      <c r="AY741">
        <v>676</v>
      </c>
      <c r="AZ741">
        <v>4315</v>
      </c>
      <c r="BA741">
        <v>1</v>
      </c>
      <c r="BB741">
        <v>19000</v>
      </c>
    </row>
    <row r="742" spans="1:54" x14ac:dyDescent="0.2">
      <c r="A742" t="s">
        <v>3036</v>
      </c>
      <c r="B742">
        <v>2002</v>
      </c>
      <c r="C742" s="1">
        <v>54000000</v>
      </c>
      <c r="D742" s="1"/>
      <c r="E742" s="1"/>
      <c r="F742">
        <v>17.8044946045285</v>
      </c>
      <c r="G742">
        <v>81645152</v>
      </c>
      <c r="H742">
        <v>18.2178930002352</v>
      </c>
      <c r="I742" t="s">
        <v>53</v>
      </c>
      <c r="J742" t="s">
        <v>54</v>
      </c>
      <c r="K742" t="s">
        <v>55</v>
      </c>
      <c r="L742">
        <v>117</v>
      </c>
      <c r="M742">
        <v>1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1</v>
      </c>
      <c r="AH742">
        <v>0</v>
      </c>
      <c r="AI742">
        <v>0</v>
      </c>
      <c r="AJ742">
        <v>1</v>
      </c>
      <c r="AK742">
        <v>0</v>
      </c>
      <c r="AL742">
        <v>0</v>
      </c>
      <c r="AM742" t="s">
        <v>3037</v>
      </c>
      <c r="AN742" t="s">
        <v>476</v>
      </c>
      <c r="AO742">
        <v>6.7</v>
      </c>
      <c r="AP742">
        <v>224</v>
      </c>
      <c r="AQ742">
        <v>559</v>
      </c>
      <c r="AR742" t="s">
        <v>285</v>
      </c>
      <c r="AS742">
        <v>0</v>
      </c>
      <c r="AT742" t="s">
        <v>3038</v>
      </c>
      <c r="AU742">
        <v>12000</v>
      </c>
      <c r="AV742" t="s">
        <v>232</v>
      </c>
      <c r="AW742">
        <v>919</v>
      </c>
      <c r="AX742" t="s">
        <v>837</v>
      </c>
      <c r="AY742">
        <v>845</v>
      </c>
      <c r="AZ742">
        <v>15371</v>
      </c>
      <c r="BA742">
        <v>1</v>
      </c>
      <c r="BB742">
        <v>0</v>
      </c>
    </row>
    <row r="743" spans="1:54" x14ac:dyDescent="0.2">
      <c r="A743" t="s">
        <v>3039</v>
      </c>
      <c r="B743">
        <v>2008</v>
      </c>
      <c r="C743" s="1">
        <v>55000000</v>
      </c>
      <c r="D743" s="1"/>
      <c r="E743" s="1"/>
      <c r="F743">
        <v>17.8228437431967</v>
      </c>
      <c r="G743">
        <v>69951824</v>
      </c>
      <c r="H743">
        <v>18.063317334504202</v>
      </c>
      <c r="I743" t="s">
        <v>53</v>
      </c>
      <c r="J743" t="s">
        <v>54</v>
      </c>
      <c r="K743" t="s">
        <v>55</v>
      </c>
      <c r="L743">
        <v>123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1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1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 t="s">
        <v>3040</v>
      </c>
      <c r="AN743" t="s">
        <v>57</v>
      </c>
      <c r="AO743">
        <v>7.7</v>
      </c>
      <c r="AP743">
        <v>202</v>
      </c>
      <c r="AQ743">
        <v>599</v>
      </c>
      <c r="AR743" t="s">
        <v>2923</v>
      </c>
      <c r="AS743">
        <v>125</v>
      </c>
      <c r="AT743" t="s">
        <v>137</v>
      </c>
      <c r="AU743">
        <v>10000</v>
      </c>
      <c r="AV743" t="s">
        <v>688</v>
      </c>
      <c r="AW743">
        <v>3000</v>
      </c>
      <c r="AX743" t="s">
        <v>3041</v>
      </c>
      <c r="AY743">
        <v>835</v>
      </c>
      <c r="AZ743">
        <v>14727</v>
      </c>
      <c r="BA743">
        <v>1</v>
      </c>
      <c r="BB743">
        <v>26000</v>
      </c>
    </row>
    <row r="744" spans="1:54" x14ac:dyDescent="0.2">
      <c r="A744" t="s">
        <v>3042</v>
      </c>
      <c r="B744">
        <v>2012</v>
      </c>
      <c r="C744" s="1">
        <v>55000000</v>
      </c>
      <c r="D744" s="1"/>
      <c r="E744" s="1"/>
      <c r="F744">
        <v>17.8228437431967</v>
      </c>
      <c r="G744">
        <v>9483821</v>
      </c>
      <c r="H744">
        <v>16.0650978520964</v>
      </c>
      <c r="I744" t="s">
        <v>53</v>
      </c>
      <c r="J744" t="s">
        <v>54</v>
      </c>
      <c r="K744" t="s">
        <v>55</v>
      </c>
      <c r="L744">
        <v>92</v>
      </c>
      <c r="M744">
        <v>1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1</v>
      </c>
      <c r="AK744">
        <v>0</v>
      </c>
      <c r="AL744">
        <v>0</v>
      </c>
      <c r="AM744" t="s">
        <v>3043</v>
      </c>
      <c r="AN744" t="s">
        <v>476</v>
      </c>
      <c r="AO744">
        <v>5.7</v>
      </c>
      <c r="AP744">
        <v>279</v>
      </c>
      <c r="AQ744">
        <v>131</v>
      </c>
      <c r="AR744" t="s">
        <v>2766</v>
      </c>
      <c r="AS744">
        <v>394</v>
      </c>
      <c r="AT744" t="s">
        <v>1187</v>
      </c>
      <c r="AU744">
        <v>13000</v>
      </c>
      <c r="AV744" t="s">
        <v>3044</v>
      </c>
      <c r="AW744">
        <v>11000</v>
      </c>
      <c r="AX744" t="s">
        <v>3045</v>
      </c>
      <c r="AY744">
        <v>565</v>
      </c>
      <c r="AZ744">
        <v>25418</v>
      </c>
      <c r="BA744">
        <v>3</v>
      </c>
      <c r="BB744">
        <v>10000</v>
      </c>
    </row>
    <row r="745" spans="1:54" x14ac:dyDescent="0.2">
      <c r="A745" t="s">
        <v>3046</v>
      </c>
      <c r="B745">
        <v>1990</v>
      </c>
      <c r="C745" s="1">
        <v>54000000</v>
      </c>
      <c r="D745" s="1"/>
      <c r="E745" s="1"/>
      <c r="F745">
        <v>17.8044946045285</v>
      </c>
      <c r="G745">
        <v>66676062</v>
      </c>
      <c r="H745">
        <v>18.015356555914501</v>
      </c>
      <c r="I745" t="s">
        <v>53</v>
      </c>
      <c r="J745" t="s">
        <v>54</v>
      </c>
      <c r="K745" t="s">
        <v>55</v>
      </c>
      <c r="L745">
        <v>170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1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 t="s">
        <v>3047</v>
      </c>
      <c r="AN745" t="s">
        <v>476</v>
      </c>
      <c r="AO745">
        <v>7.6</v>
      </c>
      <c r="AP745">
        <v>110</v>
      </c>
      <c r="AQ745">
        <v>545</v>
      </c>
      <c r="AR745" t="s">
        <v>3048</v>
      </c>
      <c r="AS745">
        <v>0</v>
      </c>
      <c r="AT745" t="s">
        <v>1564</v>
      </c>
      <c r="AU745">
        <v>14000</v>
      </c>
      <c r="AV745" t="s">
        <v>231</v>
      </c>
      <c r="AW745">
        <v>1000</v>
      </c>
      <c r="AX745" t="s">
        <v>2040</v>
      </c>
      <c r="AY745">
        <v>889</v>
      </c>
      <c r="AZ745">
        <v>16949</v>
      </c>
      <c r="BA745">
        <v>1</v>
      </c>
      <c r="BB745">
        <v>0</v>
      </c>
    </row>
    <row r="746" spans="1:54" x14ac:dyDescent="0.2">
      <c r="A746" t="s">
        <v>3049</v>
      </c>
      <c r="B746">
        <v>2005</v>
      </c>
      <c r="C746" s="1">
        <v>57000000</v>
      </c>
      <c r="D746" s="1"/>
      <c r="E746" s="1"/>
      <c r="F746">
        <v>17.858561825798802</v>
      </c>
      <c r="G746">
        <v>26838389</v>
      </c>
      <c r="H746">
        <v>17.105343845911602</v>
      </c>
      <c r="I746" t="s">
        <v>53</v>
      </c>
      <c r="J746" t="s">
        <v>54</v>
      </c>
      <c r="K746" t="s">
        <v>55</v>
      </c>
      <c r="L746">
        <v>123</v>
      </c>
      <c r="M746">
        <v>0</v>
      </c>
      <c r="N746">
        <v>0</v>
      </c>
      <c r="O746">
        <v>0</v>
      </c>
      <c r="P746">
        <v>0</v>
      </c>
      <c r="Q746">
        <v>1</v>
      </c>
      <c r="R746">
        <v>0</v>
      </c>
      <c r="S746">
        <v>0</v>
      </c>
      <c r="T746">
        <v>1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1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 t="s">
        <v>3050</v>
      </c>
      <c r="AN746" t="s">
        <v>57</v>
      </c>
      <c r="AO746">
        <v>6.4</v>
      </c>
      <c r="AP746">
        <v>190</v>
      </c>
      <c r="AQ746">
        <v>495</v>
      </c>
      <c r="AR746" t="s">
        <v>2153</v>
      </c>
      <c r="AS746">
        <v>488</v>
      </c>
      <c r="AT746" t="s">
        <v>66</v>
      </c>
      <c r="AU746">
        <v>5000</v>
      </c>
      <c r="AV746" t="s">
        <v>85</v>
      </c>
      <c r="AW746">
        <v>4000</v>
      </c>
      <c r="AX746" t="s">
        <v>183</v>
      </c>
      <c r="AY746">
        <v>2000</v>
      </c>
      <c r="AZ746">
        <v>12700</v>
      </c>
      <c r="BA746">
        <v>0</v>
      </c>
      <c r="BB746">
        <v>0</v>
      </c>
    </row>
    <row r="747" spans="1:54" x14ac:dyDescent="0.2">
      <c r="A747" t="s">
        <v>3051</v>
      </c>
      <c r="B747">
        <v>2006</v>
      </c>
      <c r="C747" s="1">
        <v>54000000</v>
      </c>
      <c r="D747" s="1"/>
      <c r="E747" s="1"/>
      <c r="F747">
        <v>17.8044946045285</v>
      </c>
      <c r="G747">
        <v>75604320</v>
      </c>
      <c r="H747">
        <v>18.1410239823743</v>
      </c>
      <c r="I747" t="s">
        <v>53</v>
      </c>
      <c r="J747" t="s">
        <v>54</v>
      </c>
      <c r="K747" t="s">
        <v>55</v>
      </c>
      <c r="L747">
        <v>110</v>
      </c>
      <c r="M747">
        <v>0</v>
      </c>
      <c r="N747">
        <v>0</v>
      </c>
      <c r="O747">
        <v>0</v>
      </c>
      <c r="P747">
        <v>0</v>
      </c>
      <c r="Q747">
        <v>1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1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 t="s">
        <v>3052</v>
      </c>
      <c r="AN747" t="s">
        <v>57</v>
      </c>
      <c r="AO747">
        <v>5.6</v>
      </c>
      <c r="AP747">
        <v>136</v>
      </c>
      <c r="AQ747">
        <v>195</v>
      </c>
      <c r="AR747" t="s">
        <v>171</v>
      </c>
      <c r="AS747">
        <v>94</v>
      </c>
      <c r="AT747" t="s">
        <v>3053</v>
      </c>
      <c r="AU747">
        <v>277</v>
      </c>
      <c r="AV747" t="s">
        <v>3054</v>
      </c>
      <c r="AW747">
        <v>245</v>
      </c>
      <c r="AX747" t="s">
        <v>3055</v>
      </c>
      <c r="AY747">
        <v>240</v>
      </c>
      <c r="AZ747">
        <v>847</v>
      </c>
      <c r="BA747">
        <v>1</v>
      </c>
      <c r="BB747">
        <v>0</v>
      </c>
    </row>
    <row r="748" spans="1:54" x14ac:dyDescent="0.2">
      <c r="A748" t="s">
        <v>3056</v>
      </c>
      <c r="B748">
        <v>1980</v>
      </c>
      <c r="C748" s="1">
        <v>54000000</v>
      </c>
      <c r="D748" s="1"/>
      <c r="E748" s="1"/>
      <c r="F748">
        <v>17.8044946045285</v>
      </c>
      <c r="G748">
        <v>108200000</v>
      </c>
      <c r="H748">
        <v>18.499491924376699</v>
      </c>
      <c r="I748" t="s">
        <v>53</v>
      </c>
      <c r="J748" t="s">
        <v>54</v>
      </c>
      <c r="K748" t="s">
        <v>55</v>
      </c>
      <c r="L748">
        <v>116</v>
      </c>
      <c r="M748">
        <v>1</v>
      </c>
      <c r="N748">
        <v>1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1</v>
      </c>
      <c r="AG748">
        <v>1</v>
      </c>
      <c r="AH748">
        <v>0</v>
      </c>
      <c r="AI748">
        <v>0</v>
      </c>
      <c r="AJ748">
        <v>0</v>
      </c>
      <c r="AK748">
        <v>0</v>
      </c>
      <c r="AL748">
        <v>0</v>
      </c>
      <c r="AM748" t="s">
        <v>3057</v>
      </c>
      <c r="AN748" t="s">
        <v>88</v>
      </c>
      <c r="AO748">
        <v>6.8</v>
      </c>
      <c r="AP748">
        <v>121</v>
      </c>
      <c r="AQ748">
        <v>269</v>
      </c>
      <c r="AR748" t="s">
        <v>3058</v>
      </c>
      <c r="AS748">
        <v>44</v>
      </c>
      <c r="AT748" t="s">
        <v>2888</v>
      </c>
      <c r="AU748">
        <v>593</v>
      </c>
      <c r="AV748" t="s">
        <v>2673</v>
      </c>
      <c r="AW748">
        <v>467</v>
      </c>
      <c r="AX748" t="s">
        <v>3059</v>
      </c>
      <c r="AY748">
        <v>420</v>
      </c>
      <c r="AZ748">
        <v>2908</v>
      </c>
      <c r="BA748">
        <v>4</v>
      </c>
      <c r="BB748">
        <v>0</v>
      </c>
    </row>
    <row r="749" spans="1:54" x14ac:dyDescent="0.2">
      <c r="A749" t="s">
        <v>3060</v>
      </c>
      <c r="B749">
        <v>2003</v>
      </c>
      <c r="C749" s="1">
        <v>54000000</v>
      </c>
      <c r="D749" s="1"/>
      <c r="E749" s="1"/>
      <c r="F749">
        <v>17.8044946045285</v>
      </c>
      <c r="G749">
        <v>5660084</v>
      </c>
      <c r="H749">
        <v>15.5489492910586</v>
      </c>
      <c r="I749" t="s">
        <v>53</v>
      </c>
      <c r="J749" t="s">
        <v>54</v>
      </c>
      <c r="K749" t="s">
        <v>55</v>
      </c>
      <c r="L749">
        <v>121</v>
      </c>
      <c r="M749">
        <v>0</v>
      </c>
      <c r="N749">
        <v>0</v>
      </c>
      <c r="O749">
        <v>0</v>
      </c>
      <c r="P749">
        <v>0</v>
      </c>
      <c r="Q749">
        <v>1</v>
      </c>
      <c r="R749">
        <v>1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1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 t="s">
        <v>3061</v>
      </c>
      <c r="AN749" t="s">
        <v>476</v>
      </c>
      <c r="AO749">
        <v>2.4</v>
      </c>
      <c r="AP749">
        <v>131</v>
      </c>
      <c r="AQ749">
        <v>418</v>
      </c>
      <c r="AR749" t="s">
        <v>1596</v>
      </c>
      <c r="AS749">
        <v>102</v>
      </c>
      <c r="AT749" t="s">
        <v>3062</v>
      </c>
      <c r="AU749">
        <v>117</v>
      </c>
      <c r="AV749" t="s">
        <v>3063</v>
      </c>
      <c r="AW749">
        <v>62</v>
      </c>
      <c r="AX749" t="s">
        <v>3064</v>
      </c>
      <c r="AY749">
        <v>43</v>
      </c>
      <c r="AZ749">
        <v>286</v>
      </c>
      <c r="BA749">
        <v>0</v>
      </c>
      <c r="BB749">
        <v>2000</v>
      </c>
    </row>
    <row r="750" spans="1:54" x14ac:dyDescent="0.2">
      <c r="A750" t="s">
        <v>3065</v>
      </c>
      <c r="B750">
        <v>1997</v>
      </c>
      <c r="C750" s="1">
        <v>50000000</v>
      </c>
      <c r="D750" s="1"/>
      <c r="E750" s="1"/>
      <c r="F750">
        <v>17.727533563392399</v>
      </c>
      <c r="G750">
        <v>58297830</v>
      </c>
      <c r="H750">
        <v>17.881075429358699</v>
      </c>
      <c r="I750" t="s">
        <v>53</v>
      </c>
      <c r="J750" t="s">
        <v>54</v>
      </c>
      <c r="K750" t="s">
        <v>55</v>
      </c>
      <c r="L750">
        <v>94</v>
      </c>
      <c r="M750">
        <v>0</v>
      </c>
      <c r="N750">
        <v>1</v>
      </c>
      <c r="O750">
        <v>1</v>
      </c>
      <c r="P750">
        <v>0</v>
      </c>
      <c r="Q750">
        <v>0</v>
      </c>
      <c r="R750">
        <v>0</v>
      </c>
      <c r="S750">
        <v>0</v>
      </c>
      <c r="T750">
        <v>1</v>
      </c>
      <c r="U750">
        <v>1</v>
      </c>
      <c r="V750">
        <v>1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1</v>
      </c>
      <c r="AC750">
        <v>1</v>
      </c>
      <c r="AD750">
        <v>0</v>
      </c>
      <c r="AE750">
        <v>0</v>
      </c>
      <c r="AF750">
        <v>1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 t="s">
        <v>3066</v>
      </c>
      <c r="AN750" t="s">
        <v>199</v>
      </c>
      <c r="AO750">
        <v>7.1</v>
      </c>
      <c r="AP750">
        <v>78</v>
      </c>
      <c r="AQ750">
        <v>191</v>
      </c>
      <c r="AR750" t="s">
        <v>2032</v>
      </c>
      <c r="AS750">
        <v>383</v>
      </c>
      <c r="AT750" t="s">
        <v>85</v>
      </c>
      <c r="AU750">
        <v>4000</v>
      </c>
      <c r="AV750" t="s">
        <v>214</v>
      </c>
      <c r="AW750">
        <v>808</v>
      </c>
      <c r="AX750" t="s">
        <v>3067</v>
      </c>
      <c r="AY750">
        <v>753</v>
      </c>
      <c r="AZ750">
        <v>6017</v>
      </c>
      <c r="BA750">
        <v>1</v>
      </c>
      <c r="BB750">
        <v>0</v>
      </c>
    </row>
    <row r="751" spans="1:54" x14ac:dyDescent="0.2">
      <c r="A751" t="s">
        <v>3068</v>
      </c>
      <c r="B751">
        <v>2001</v>
      </c>
      <c r="C751">
        <v>52500000</v>
      </c>
      <c r="F751">
        <v>17.776323727561898</v>
      </c>
      <c r="G751">
        <v>57386369</v>
      </c>
      <c r="H751">
        <v>17.8653173592208</v>
      </c>
      <c r="I751" t="s">
        <v>53</v>
      </c>
      <c r="J751" t="s">
        <v>54</v>
      </c>
      <c r="K751" t="s">
        <v>544</v>
      </c>
      <c r="L751">
        <v>127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1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1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 t="s">
        <v>3069</v>
      </c>
      <c r="AN751" t="s">
        <v>57</v>
      </c>
      <c r="AO751">
        <v>7.6</v>
      </c>
      <c r="AP751">
        <v>209</v>
      </c>
      <c r="AQ751">
        <v>2319</v>
      </c>
      <c r="AR751" t="s">
        <v>3070</v>
      </c>
      <c r="AS751">
        <v>1000</v>
      </c>
      <c r="AT751" t="s">
        <v>297</v>
      </c>
      <c r="AU751">
        <v>1000</v>
      </c>
      <c r="AV751" t="s">
        <v>3071</v>
      </c>
      <c r="AW751">
        <v>691</v>
      </c>
      <c r="AX751" t="s">
        <v>732</v>
      </c>
      <c r="AY751">
        <v>653</v>
      </c>
      <c r="AZ751">
        <v>2601</v>
      </c>
      <c r="BA751">
        <v>1</v>
      </c>
      <c r="BB751">
        <v>10000</v>
      </c>
    </row>
    <row r="752" spans="1:54" x14ac:dyDescent="0.2">
      <c r="A752" t="s">
        <v>3072</v>
      </c>
      <c r="B752">
        <v>2001</v>
      </c>
      <c r="C752" s="1">
        <v>53000000</v>
      </c>
      <c r="D752" s="1"/>
      <c r="E752" s="1"/>
      <c r="F752">
        <v>17.785802471516401</v>
      </c>
      <c r="G752">
        <v>45207112</v>
      </c>
      <c r="H752">
        <v>17.626764977557801</v>
      </c>
      <c r="I752" t="s">
        <v>53</v>
      </c>
      <c r="J752" t="s">
        <v>54</v>
      </c>
      <c r="K752" t="s">
        <v>55</v>
      </c>
      <c r="L752">
        <v>89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1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1</v>
      </c>
      <c r="AK752">
        <v>0</v>
      </c>
      <c r="AL752">
        <v>0</v>
      </c>
      <c r="AM752" t="s">
        <v>3073</v>
      </c>
      <c r="AN752" t="s">
        <v>57</v>
      </c>
      <c r="AO752">
        <v>5.5</v>
      </c>
      <c r="AP752">
        <v>98</v>
      </c>
      <c r="AQ752">
        <v>190</v>
      </c>
      <c r="AR752" t="s">
        <v>2734</v>
      </c>
      <c r="AS752">
        <v>17</v>
      </c>
      <c r="AT752" t="s">
        <v>201</v>
      </c>
      <c r="AU752">
        <v>12000</v>
      </c>
      <c r="AV752" t="s">
        <v>1159</v>
      </c>
      <c r="AW752">
        <v>708</v>
      </c>
      <c r="AX752" t="s">
        <v>3074</v>
      </c>
      <c r="AY752">
        <v>303</v>
      </c>
      <c r="AZ752">
        <v>13390</v>
      </c>
      <c r="BA752">
        <v>1</v>
      </c>
      <c r="BB752">
        <v>361</v>
      </c>
    </row>
    <row r="753" spans="1:54" x14ac:dyDescent="0.2">
      <c r="A753" t="s">
        <v>3075</v>
      </c>
      <c r="B753">
        <v>2015</v>
      </c>
      <c r="C753" s="1">
        <v>53000000</v>
      </c>
      <c r="D753" s="1"/>
      <c r="E753" s="1"/>
      <c r="F753">
        <v>17.785802471516401</v>
      </c>
      <c r="G753">
        <v>62563543</v>
      </c>
      <c r="H753">
        <v>17.9516932862294</v>
      </c>
      <c r="I753" t="s">
        <v>53</v>
      </c>
      <c r="J753" t="s">
        <v>54</v>
      </c>
      <c r="K753" t="s">
        <v>55</v>
      </c>
      <c r="L753">
        <v>123</v>
      </c>
      <c r="M753">
        <v>0</v>
      </c>
      <c r="N753">
        <v>0</v>
      </c>
      <c r="O753">
        <v>0</v>
      </c>
      <c r="P753">
        <v>1</v>
      </c>
      <c r="Q753">
        <v>0</v>
      </c>
      <c r="R753">
        <v>1</v>
      </c>
      <c r="S753">
        <v>0</v>
      </c>
      <c r="T753">
        <v>1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 t="s">
        <v>3076</v>
      </c>
      <c r="AN753" t="s">
        <v>476</v>
      </c>
      <c r="AO753">
        <v>7</v>
      </c>
      <c r="AP753">
        <v>391</v>
      </c>
      <c r="AQ753">
        <v>289</v>
      </c>
      <c r="AR753" t="s">
        <v>3077</v>
      </c>
      <c r="AS753">
        <v>108</v>
      </c>
      <c r="AT753" t="s">
        <v>65</v>
      </c>
      <c r="AU753">
        <v>40000</v>
      </c>
      <c r="AV753" t="s">
        <v>269</v>
      </c>
      <c r="AW753">
        <v>19000</v>
      </c>
      <c r="AX753" t="s">
        <v>1037</v>
      </c>
      <c r="AY753">
        <v>3000</v>
      </c>
      <c r="AZ753">
        <v>63769</v>
      </c>
      <c r="BA753">
        <v>7</v>
      </c>
      <c r="BB753">
        <v>44000</v>
      </c>
    </row>
    <row r="754" spans="1:54" x14ac:dyDescent="0.2">
      <c r="A754" t="s">
        <v>3078</v>
      </c>
      <c r="B754">
        <v>2006</v>
      </c>
      <c r="C754" s="1">
        <v>90000000</v>
      </c>
      <c r="D754" s="1"/>
      <c r="E754" s="1"/>
      <c r="F754">
        <v>18.3153202282945</v>
      </c>
      <c r="G754">
        <v>33574332</v>
      </c>
      <c r="H754">
        <v>17.3292724044199</v>
      </c>
      <c r="I754" t="s">
        <v>53</v>
      </c>
      <c r="J754" t="s">
        <v>54</v>
      </c>
      <c r="K754" t="s">
        <v>55</v>
      </c>
      <c r="L754">
        <v>135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1</v>
      </c>
      <c r="U754">
        <v>0</v>
      </c>
      <c r="V754">
        <v>0</v>
      </c>
      <c r="W754">
        <v>0</v>
      </c>
      <c r="X754">
        <v>0</v>
      </c>
      <c r="Y754">
        <v>1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1</v>
      </c>
      <c r="AL754">
        <v>0</v>
      </c>
      <c r="AM754" t="s">
        <v>3079</v>
      </c>
      <c r="AN754" t="s">
        <v>476</v>
      </c>
      <c r="AO754">
        <v>7.1</v>
      </c>
      <c r="AP754">
        <v>279</v>
      </c>
      <c r="AQ754">
        <v>415</v>
      </c>
      <c r="AR754" t="s">
        <v>2372</v>
      </c>
      <c r="AS754">
        <v>16000</v>
      </c>
      <c r="AT754" t="s">
        <v>254</v>
      </c>
      <c r="AU754">
        <v>23000</v>
      </c>
      <c r="AV754" t="s">
        <v>445</v>
      </c>
      <c r="AW754">
        <v>638</v>
      </c>
      <c r="AX754" t="s">
        <v>324</v>
      </c>
      <c r="AY754">
        <v>310</v>
      </c>
      <c r="AZ754">
        <v>24468</v>
      </c>
      <c r="BA754">
        <v>0</v>
      </c>
      <c r="BB754">
        <v>0</v>
      </c>
    </row>
    <row r="755" spans="1:54" x14ac:dyDescent="0.2">
      <c r="A755" t="s">
        <v>3080</v>
      </c>
      <c r="B755">
        <v>2009</v>
      </c>
      <c r="C755" s="1">
        <v>50000000</v>
      </c>
      <c r="D755" s="1"/>
      <c r="E755" s="1"/>
      <c r="F755">
        <v>17.727533563392399</v>
      </c>
      <c r="G755">
        <v>73343413</v>
      </c>
      <c r="H755">
        <v>18.1106632562031</v>
      </c>
      <c r="I755" t="s">
        <v>53</v>
      </c>
      <c r="J755" t="s">
        <v>54</v>
      </c>
      <c r="K755" t="s">
        <v>55</v>
      </c>
      <c r="L755">
        <v>118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1</v>
      </c>
      <c r="S755">
        <v>0</v>
      </c>
      <c r="T755">
        <v>1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1</v>
      </c>
      <c r="AK755">
        <v>0</v>
      </c>
      <c r="AL755">
        <v>0</v>
      </c>
      <c r="AM755" t="s">
        <v>3081</v>
      </c>
      <c r="AN755" t="s">
        <v>476</v>
      </c>
      <c r="AO755">
        <v>7.4</v>
      </c>
      <c r="AP755">
        <v>216</v>
      </c>
      <c r="AQ755">
        <v>429</v>
      </c>
      <c r="AR755" t="s">
        <v>1987</v>
      </c>
      <c r="AS755">
        <v>473</v>
      </c>
      <c r="AT755" t="s">
        <v>471</v>
      </c>
      <c r="AU755">
        <v>18000</v>
      </c>
      <c r="AV755" t="s">
        <v>1778</v>
      </c>
      <c r="AW755">
        <v>1000</v>
      </c>
      <c r="AX755" t="s">
        <v>1961</v>
      </c>
      <c r="AY755">
        <v>963</v>
      </c>
      <c r="AZ755">
        <v>22517</v>
      </c>
      <c r="BA755">
        <v>0</v>
      </c>
      <c r="BB755">
        <v>21000</v>
      </c>
    </row>
    <row r="756" spans="1:54" x14ac:dyDescent="0.2">
      <c r="A756" t="s">
        <v>3082</v>
      </c>
      <c r="B756">
        <v>2007</v>
      </c>
      <c r="C756" s="1">
        <v>53000000</v>
      </c>
      <c r="D756" s="1"/>
      <c r="E756" s="1"/>
      <c r="F756">
        <v>17.785802471516401</v>
      </c>
      <c r="G756">
        <v>25031037</v>
      </c>
      <c r="H756">
        <v>17.035627092833401</v>
      </c>
      <c r="I756" t="s">
        <v>53</v>
      </c>
      <c r="J756" t="s">
        <v>54</v>
      </c>
      <c r="K756" t="s">
        <v>55</v>
      </c>
      <c r="L756">
        <v>189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1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1</v>
      </c>
      <c r="AK756">
        <v>0</v>
      </c>
      <c r="AL756">
        <v>0</v>
      </c>
      <c r="AM756" t="s">
        <v>3083</v>
      </c>
      <c r="AN756" t="s">
        <v>476</v>
      </c>
      <c r="AO756">
        <v>7.6</v>
      </c>
      <c r="AP756">
        <v>250</v>
      </c>
      <c r="AQ756">
        <v>532</v>
      </c>
      <c r="AR756" t="s">
        <v>3084</v>
      </c>
      <c r="AS756">
        <v>0</v>
      </c>
      <c r="AT756" t="s">
        <v>1171</v>
      </c>
      <c r="AU756">
        <v>16000</v>
      </c>
      <c r="AV756" t="s">
        <v>688</v>
      </c>
      <c r="AW756">
        <v>3000</v>
      </c>
      <c r="AX756" t="s">
        <v>971</v>
      </c>
      <c r="AY756">
        <v>1000</v>
      </c>
      <c r="AZ756">
        <v>22186</v>
      </c>
      <c r="BA756">
        <v>0</v>
      </c>
      <c r="BB756">
        <v>0</v>
      </c>
    </row>
    <row r="757" spans="1:54" x14ac:dyDescent="0.2">
      <c r="A757" t="s">
        <v>3085</v>
      </c>
      <c r="B757">
        <v>1998</v>
      </c>
      <c r="C757" s="1">
        <v>55000000</v>
      </c>
      <c r="D757" s="1"/>
      <c r="E757" s="1"/>
      <c r="F757">
        <v>17.8228437431967</v>
      </c>
      <c r="G757">
        <v>22843047</v>
      </c>
      <c r="H757">
        <v>16.944157340158998</v>
      </c>
      <c r="I757" t="s">
        <v>53</v>
      </c>
      <c r="J757" t="s">
        <v>54</v>
      </c>
      <c r="K757" t="s">
        <v>55</v>
      </c>
      <c r="L757">
        <v>172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1</v>
      </c>
      <c r="Z757">
        <v>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 t="s">
        <v>3086</v>
      </c>
      <c r="AN757" t="s">
        <v>476</v>
      </c>
      <c r="AO757">
        <v>5.9</v>
      </c>
      <c r="AP757">
        <v>78</v>
      </c>
      <c r="AQ757">
        <v>207</v>
      </c>
      <c r="AR757" t="s">
        <v>1786</v>
      </c>
      <c r="AS757">
        <v>438</v>
      </c>
      <c r="AT757" t="s">
        <v>635</v>
      </c>
      <c r="AU757">
        <v>852</v>
      </c>
      <c r="AV757" t="s">
        <v>3087</v>
      </c>
      <c r="AW757">
        <v>637</v>
      </c>
      <c r="AX757" t="s">
        <v>3088</v>
      </c>
      <c r="AY757">
        <v>466</v>
      </c>
      <c r="AZ757">
        <v>2397</v>
      </c>
      <c r="BA757">
        <v>1</v>
      </c>
      <c r="BB757">
        <v>853</v>
      </c>
    </row>
    <row r="758" spans="1:54" x14ac:dyDescent="0.2">
      <c r="A758" t="s">
        <v>3089</v>
      </c>
      <c r="B758">
        <v>2007</v>
      </c>
      <c r="C758" s="1">
        <v>55000000</v>
      </c>
      <c r="D758" s="1"/>
      <c r="E758" s="1"/>
      <c r="F758">
        <v>17.8228437431967</v>
      </c>
      <c r="G758">
        <v>5755286</v>
      </c>
      <c r="H758">
        <v>15.5656292948199</v>
      </c>
      <c r="I758" t="s">
        <v>53</v>
      </c>
      <c r="J758" t="s">
        <v>54</v>
      </c>
      <c r="K758" t="s">
        <v>55</v>
      </c>
      <c r="L758">
        <v>124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1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1</v>
      </c>
      <c r="AG758">
        <v>0</v>
      </c>
      <c r="AH758">
        <v>0</v>
      </c>
      <c r="AI758">
        <v>1</v>
      </c>
      <c r="AJ758">
        <v>0</v>
      </c>
      <c r="AK758">
        <v>0</v>
      </c>
      <c r="AL758">
        <v>0</v>
      </c>
      <c r="AM758" t="s">
        <v>3090</v>
      </c>
      <c r="AN758" t="s">
        <v>57</v>
      </c>
      <c r="AO758">
        <v>5.9</v>
      </c>
      <c r="AP758">
        <v>106</v>
      </c>
      <c r="AQ758">
        <v>63</v>
      </c>
      <c r="AR758" t="s">
        <v>3091</v>
      </c>
      <c r="AS758">
        <v>161</v>
      </c>
      <c r="AT758" t="s">
        <v>97</v>
      </c>
      <c r="AU758">
        <v>21000</v>
      </c>
      <c r="AV758" t="s">
        <v>1121</v>
      </c>
      <c r="AW758">
        <v>3000</v>
      </c>
      <c r="AX758" t="s">
        <v>3092</v>
      </c>
      <c r="AY758">
        <v>681</v>
      </c>
      <c r="AZ758">
        <v>26334</v>
      </c>
      <c r="BA758">
        <v>1</v>
      </c>
      <c r="BB758">
        <v>672</v>
      </c>
    </row>
    <row r="759" spans="1:54" x14ac:dyDescent="0.2">
      <c r="A759" t="s">
        <v>3093</v>
      </c>
      <c r="B759">
        <v>2002</v>
      </c>
      <c r="C759" s="1">
        <v>52000000</v>
      </c>
      <c r="D759" s="1"/>
      <c r="E759" s="1"/>
      <c r="F759">
        <v>17.766754276545701</v>
      </c>
      <c r="G759">
        <v>164435221</v>
      </c>
      <c r="H759">
        <v>18.918027257299698</v>
      </c>
      <c r="I759" t="s">
        <v>53</v>
      </c>
      <c r="J759" t="s">
        <v>54</v>
      </c>
      <c r="K759" t="s">
        <v>55</v>
      </c>
      <c r="L759">
        <v>141</v>
      </c>
      <c r="M759">
        <v>0</v>
      </c>
      <c r="N759">
        <v>0</v>
      </c>
      <c r="O759">
        <v>0</v>
      </c>
      <c r="P759">
        <v>1</v>
      </c>
      <c r="Q759">
        <v>0</v>
      </c>
      <c r="R759">
        <v>1</v>
      </c>
      <c r="S759">
        <v>0</v>
      </c>
      <c r="T759">
        <v>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 t="s">
        <v>3094</v>
      </c>
      <c r="AN759" t="s">
        <v>57</v>
      </c>
      <c r="AO759">
        <v>8</v>
      </c>
      <c r="AP759">
        <v>194</v>
      </c>
      <c r="AQ759">
        <v>667</v>
      </c>
      <c r="AR759" t="s">
        <v>294</v>
      </c>
      <c r="AS759">
        <v>14000</v>
      </c>
      <c r="AT759" t="s">
        <v>166</v>
      </c>
      <c r="AU759">
        <v>29000</v>
      </c>
      <c r="AV759" t="s">
        <v>243</v>
      </c>
      <c r="AW759">
        <v>15000</v>
      </c>
      <c r="AX759" t="s">
        <v>546</v>
      </c>
      <c r="AY759">
        <v>3000</v>
      </c>
      <c r="AZ759">
        <v>48153</v>
      </c>
      <c r="BA759">
        <v>0</v>
      </c>
      <c r="BB759">
        <v>15000</v>
      </c>
    </row>
    <row r="760" spans="1:54" x14ac:dyDescent="0.2">
      <c r="A760" t="s">
        <v>3095</v>
      </c>
      <c r="B760">
        <v>2012</v>
      </c>
      <c r="C760" s="1">
        <v>40000000</v>
      </c>
      <c r="D760" s="1"/>
      <c r="E760" s="1"/>
      <c r="F760">
        <v>17.504390012078201</v>
      </c>
      <c r="G760">
        <v>95720716</v>
      </c>
      <c r="H760">
        <v>18.376945301126899</v>
      </c>
      <c r="I760" t="s">
        <v>53</v>
      </c>
      <c r="J760" t="s">
        <v>54</v>
      </c>
      <c r="K760" t="s">
        <v>55</v>
      </c>
      <c r="L760">
        <v>157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1</v>
      </c>
      <c r="U760">
        <v>0</v>
      </c>
      <c r="V760">
        <v>0</v>
      </c>
      <c r="W760">
        <v>0</v>
      </c>
      <c r="X760">
        <v>0</v>
      </c>
      <c r="Y760">
        <v>1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1</v>
      </c>
      <c r="AK760">
        <v>0</v>
      </c>
      <c r="AL760">
        <v>0</v>
      </c>
      <c r="AM760" t="s">
        <v>3096</v>
      </c>
      <c r="AN760" t="s">
        <v>476</v>
      </c>
      <c r="AO760">
        <v>7.4</v>
      </c>
      <c r="AP760">
        <v>558</v>
      </c>
      <c r="AQ760">
        <v>640</v>
      </c>
      <c r="AR760" t="s">
        <v>3097</v>
      </c>
      <c r="AS760">
        <v>0</v>
      </c>
      <c r="AT760" t="s">
        <v>953</v>
      </c>
      <c r="AU760">
        <v>1000</v>
      </c>
      <c r="AV760" t="s">
        <v>3098</v>
      </c>
      <c r="AW760">
        <v>1000</v>
      </c>
      <c r="AX760" t="s">
        <v>3099</v>
      </c>
      <c r="AY760">
        <v>304</v>
      </c>
      <c r="AZ760">
        <v>2759</v>
      </c>
      <c r="BA760">
        <v>0</v>
      </c>
      <c r="BB760">
        <v>39000</v>
      </c>
    </row>
    <row r="761" spans="1:54" x14ac:dyDescent="0.2">
      <c r="A761" t="s">
        <v>3100</v>
      </c>
      <c r="B761">
        <v>2006</v>
      </c>
      <c r="C761" s="1">
        <v>52000000</v>
      </c>
      <c r="D761" s="1"/>
      <c r="E761" s="1"/>
      <c r="F761">
        <v>17.766754276545701</v>
      </c>
      <c r="G761">
        <v>118683135</v>
      </c>
      <c r="H761">
        <v>18.591967768609301</v>
      </c>
      <c r="I761" t="s">
        <v>53</v>
      </c>
      <c r="J761" t="s">
        <v>54</v>
      </c>
      <c r="K761" t="s">
        <v>55</v>
      </c>
      <c r="L761">
        <v>106</v>
      </c>
      <c r="M761">
        <v>0</v>
      </c>
      <c r="N761">
        <v>0</v>
      </c>
      <c r="O761">
        <v>0</v>
      </c>
      <c r="P761">
        <v>0</v>
      </c>
      <c r="Q761">
        <v>1</v>
      </c>
      <c r="R761">
        <v>0</v>
      </c>
      <c r="S761">
        <v>0</v>
      </c>
      <c r="T761">
        <v>1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 t="s">
        <v>3101</v>
      </c>
      <c r="AN761" t="s">
        <v>57</v>
      </c>
      <c r="AO761">
        <v>5.8</v>
      </c>
      <c r="AP761">
        <v>183</v>
      </c>
      <c r="AQ761">
        <v>483</v>
      </c>
      <c r="AR761" t="s">
        <v>801</v>
      </c>
      <c r="AS761">
        <v>235</v>
      </c>
      <c r="AT761" t="s">
        <v>190</v>
      </c>
      <c r="AU761">
        <v>4000</v>
      </c>
      <c r="AV761" t="s">
        <v>708</v>
      </c>
      <c r="AW761">
        <v>957</v>
      </c>
      <c r="AX761" t="s">
        <v>3102</v>
      </c>
      <c r="AY761">
        <v>931</v>
      </c>
      <c r="AZ761">
        <v>8315</v>
      </c>
      <c r="BA761">
        <v>1</v>
      </c>
      <c r="BB761">
        <v>0</v>
      </c>
    </row>
    <row r="762" spans="1:54" x14ac:dyDescent="0.2">
      <c r="A762" t="s">
        <v>3103</v>
      </c>
      <c r="B762">
        <v>2008</v>
      </c>
      <c r="C762" s="1">
        <v>52000000</v>
      </c>
      <c r="D762" s="1"/>
      <c r="E762" s="1"/>
      <c r="F762">
        <v>17.766754276545701</v>
      </c>
      <c r="G762">
        <v>143704210</v>
      </c>
      <c r="H762">
        <v>18.783267647766898</v>
      </c>
      <c r="I762" t="s">
        <v>53</v>
      </c>
      <c r="J762" t="s">
        <v>54</v>
      </c>
      <c r="K762" t="s">
        <v>55</v>
      </c>
      <c r="L762">
        <v>108</v>
      </c>
      <c r="M762">
        <v>0</v>
      </c>
      <c r="N762">
        <v>0</v>
      </c>
      <c r="O762">
        <v>0</v>
      </c>
      <c r="P762">
        <v>0</v>
      </c>
      <c r="Q762">
        <v>1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1</v>
      </c>
      <c r="AC762">
        <v>0</v>
      </c>
      <c r="AD762">
        <v>0</v>
      </c>
      <c r="AE762">
        <v>0</v>
      </c>
      <c r="AF762">
        <v>1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 t="s">
        <v>3104</v>
      </c>
      <c r="AN762" t="s">
        <v>57</v>
      </c>
      <c r="AO762">
        <v>6.3</v>
      </c>
      <c r="AP762">
        <v>238</v>
      </c>
      <c r="AQ762">
        <v>611</v>
      </c>
      <c r="AR762" t="s">
        <v>3105</v>
      </c>
      <c r="AS762">
        <v>58</v>
      </c>
      <c r="AT762" t="s">
        <v>329</v>
      </c>
      <c r="AU762">
        <v>14000</v>
      </c>
      <c r="AV762" t="s">
        <v>1559</v>
      </c>
      <c r="AW762">
        <v>11000</v>
      </c>
      <c r="AX762" t="s">
        <v>302</v>
      </c>
      <c r="AY762">
        <v>838</v>
      </c>
      <c r="AZ762">
        <v>26002</v>
      </c>
      <c r="BA762">
        <v>1</v>
      </c>
      <c r="BB762">
        <v>10000</v>
      </c>
    </row>
    <row r="763" spans="1:54" x14ac:dyDescent="0.2">
      <c r="A763" t="s">
        <v>3106</v>
      </c>
      <c r="B763">
        <v>2010</v>
      </c>
      <c r="C763" s="1">
        <v>52000000</v>
      </c>
      <c r="D763" s="1"/>
      <c r="E763" s="1"/>
      <c r="F763">
        <v>17.766754276545701</v>
      </c>
      <c r="G763">
        <v>110476776</v>
      </c>
      <c r="H763">
        <v>18.5203158848872</v>
      </c>
      <c r="I763" t="s">
        <v>53</v>
      </c>
      <c r="J763" t="s">
        <v>54</v>
      </c>
      <c r="K763" t="s">
        <v>55</v>
      </c>
      <c r="L763">
        <v>125</v>
      </c>
      <c r="M763">
        <v>0</v>
      </c>
      <c r="N763">
        <v>0</v>
      </c>
      <c r="O763">
        <v>0</v>
      </c>
      <c r="P763">
        <v>0</v>
      </c>
      <c r="Q763">
        <v>1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1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 t="s">
        <v>3107</v>
      </c>
      <c r="AN763" t="s">
        <v>57</v>
      </c>
      <c r="AO763">
        <v>5.7</v>
      </c>
      <c r="AP763">
        <v>186</v>
      </c>
      <c r="AQ763">
        <v>211</v>
      </c>
      <c r="AR763" t="s">
        <v>2126</v>
      </c>
      <c r="AS763">
        <v>0</v>
      </c>
      <c r="AT763" t="s">
        <v>483</v>
      </c>
      <c r="AU763">
        <v>14000</v>
      </c>
      <c r="AV763" t="s">
        <v>770</v>
      </c>
      <c r="AW763">
        <v>12000</v>
      </c>
      <c r="AX763" t="s">
        <v>196</v>
      </c>
      <c r="AY763">
        <v>11000</v>
      </c>
      <c r="AZ763">
        <v>45696</v>
      </c>
      <c r="BA763">
        <v>12</v>
      </c>
      <c r="BB763">
        <v>9000</v>
      </c>
    </row>
    <row r="764" spans="1:54" x14ac:dyDescent="0.2">
      <c r="A764" t="s">
        <v>3108</v>
      </c>
      <c r="B764">
        <v>2005</v>
      </c>
      <c r="C764" s="1">
        <v>50000000</v>
      </c>
      <c r="D764" s="1"/>
      <c r="E764" s="1"/>
      <c r="F764">
        <v>17.727533563392399</v>
      </c>
      <c r="G764">
        <v>80270227</v>
      </c>
      <c r="H764">
        <v>18.2009093380594</v>
      </c>
      <c r="I764" t="s">
        <v>53</v>
      </c>
      <c r="J764" t="s">
        <v>54</v>
      </c>
      <c r="K764" t="s">
        <v>55</v>
      </c>
      <c r="L764">
        <v>107</v>
      </c>
      <c r="M764">
        <v>1</v>
      </c>
      <c r="N764">
        <v>1</v>
      </c>
      <c r="O764">
        <v>0</v>
      </c>
      <c r="P764">
        <v>0</v>
      </c>
      <c r="Q764">
        <v>1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 t="s">
        <v>3109</v>
      </c>
      <c r="AN764" t="s">
        <v>57</v>
      </c>
      <c r="AO764">
        <v>5.0999999999999996</v>
      </c>
      <c r="AP764">
        <v>144</v>
      </c>
      <c r="AQ764">
        <v>612</v>
      </c>
      <c r="AR764" t="s">
        <v>3110</v>
      </c>
      <c r="AS764">
        <v>422</v>
      </c>
      <c r="AT764" t="s">
        <v>3111</v>
      </c>
      <c r="AU764">
        <v>631</v>
      </c>
      <c r="AV764" t="s">
        <v>3112</v>
      </c>
      <c r="AW764">
        <v>534</v>
      </c>
      <c r="AX764" t="s">
        <v>3113</v>
      </c>
      <c r="AY764">
        <v>379</v>
      </c>
      <c r="AZ764">
        <v>2297</v>
      </c>
      <c r="BA764">
        <v>5</v>
      </c>
      <c r="BB764">
        <v>0</v>
      </c>
    </row>
    <row r="765" spans="1:54" x14ac:dyDescent="0.2">
      <c r="A765" t="s">
        <v>3114</v>
      </c>
      <c r="B765">
        <v>1998</v>
      </c>
      <c r="C765" s="1">
        <v>52000000</v>
      </c>
      <c r="D765" s="1"/>
      <c r="E765" s="1"/>
      <c r="F765">
        <v>17.766754276545701</v>
      </c>
      <c r="G765">
        <v>36385763</v>
      </c>
      <c r="H765">
        <v>17.409688129723499</v>
      </c>
      <c r="I765" t="s">
        <v>53</v>
      </c>
      <c r="J765" t="s">
        <v>54</v>
      </c>
      <c r="K765" t="s">
        <v>55</v>
      </c>
      <c r="L765">
        <v>215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1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1</v>
      </c>
      <c r="AL765">
        <v>0</v>
      </c>
      <c r="AM765" t="s">
        <v>3115</v>
      </c>
      <c r="AN765" t="s">
        <v>476</v>
      </c>
      <c r="AO765">
        <v>7.6</v>
      </c>
      <c r="AP765">
        <v>156</v>
      </c>
      <c r="AQ765">
        <v>1448</v>
      </c>
      <c r="AR765" t="s">
        <v>3116</v>
      </c>
      <c r="AS765">
        <v>0</v>
      </c>
      <c r="AT765" t="s">
        <v>478</v>
      </c>
      <c r="AU765">
        <v>648</v>
      </c>
      <c r="AV765" t="s">
        <v>1382</v>
      </c>
      <c r="AW765">
        <v>568</v>
      </c>
      <c r="AX765" t="s">
        <v>3117</v>
      </c>
      <c r="AY765">
        <v>463</v>
      </c>
      <c r="AZ765">
        <v>1937</v>
      </c>
      <c r="BA765">
        <v>0</v>
      </c>
      <c r="BB765">
        <v>0</v>
      </c>
    </row>
    <row r="766" spans="1:54" x14ac:dyDescent="0.2">
      <c r="A766" t="s">
        <v>3118</v>
      </c>
      <c r="B766">
        <v>2011</v>
      </c>
      <c r="C766" s="1">
        <v>52000000</v>
      </c>
      <c r="D766" s="1"/>
      <c r="E766" s="1"/>
      <c r="F766">
        <v>17.766754276545701</v>
      </c>
      <c r="G766">
        <v>37035845</v>
      </c>
      <c r="H766">
        <v>17.427396785424101</v>
      </c>
      <c r="I766" t="s">
        <v>53</v>
      </c>
      <c r="J766" t="s">
        <v>54</v>
      </c>
      <c r="K766" t="s">
        <v>55</v>
      </c>
      <c r="L766">
        <v>118</v>
      </c>
      <c r="M766">
        <v>0</v>
      </c>
      <c r="N766">
        <v>0</v>
      </c>
      <c r="O766">
        <v>0</v>
      </c>
      <c r="P766">
        <v>0</v>
      </c>
      <c r="Q766">
        <v>1</v>
      </c>
      <c r="R766">
        <v>0</v>
      </c>
      <c r="S766">
        <v>0</v>
      </c>
      <c r="T766">
        <v>0</v>
      </c>
      <c r="U766">
        <v>0</v>
      </c>
      <c r="V766">
        <v>1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 t="s">
        <v>3119</v>
      </c>
      <c r="AN766" t="s">
        <v>476</v>
      </c>
      <c r="AO766">
        <v>6.4</v>
      </c>
      <c r="AP766">
        <v>215</v>
      </c>
      <c r="AQ766">
        <v>149</v>
      </c>
      <c r="AR766" t="s">
        <v>3120</v>
      </c>
      <c r="AS766">
        <v>71</v>
      </c>
      <c r="AT766" t="s">
        <v>237</v>
      </c>
      <c r="AU766">
        <v>16000</v>
      </c>
      <c r="AV766" t="s">
        <v>226</v>
      </c>
      <c r="AW766">
        <v>10000</v>
      </c>
      <c r="AX766" t="s">
        <v>3121</v>
      </c>
      <c r="AY766">
        <v>634</v>
      </c>
      <c r="AZ766">
        <v>28045</v>
      </c>
      <c r="BA766">
        <v>2</v>
      </c>
      <c r="BB766">
        <v>13000</v>
      </c>
    </row>
    <row r="767" spans="1:54" x14ac:dyDescent="0.2">
      <c r="A767" t="s">
        <v>3122</v>
      </c>
      <c r="B767">
        <v>1995</v>
      </c>
      <c r="C767" s="1">
        <v>52000000</v>
      </c>
      <c r="D767" s="1"/>
      <c r="E767" s="1"/>
      <c r="F767">
        <v>17.766754276545701</v>
      </c>
      <c r="G767">
        <v>42438300</v>
      </c>
      <c r="H767">
        <v>17.5635618143573</v>
      </c>
      <c r="I767" t="s">
        <v>53</v>
      </c>
      <c r="J767" t="s">
        <v>54</v>
      </c>
      <c r="K767" t="s">
        <v>55</v>
      </c>
      <c r="L767">
        <v>178</v>
      </c>
      <c r="M767">
        <v>0</v>
      </c>
      <c r="N767">
        <v>0</v>
      </c>
      <c r="O767">
        <v>0</v>
      </c>
      <c r="P767">
        <v>1</v>
      </c>
      <c r="Q767">
        <v>0</v>
      </c>
      <c r="R767">
        <v>1</v>
      </c>
      <c r="S767">
        <v>0</v>
      </c>
      <c r="T767">
        <v>1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 t="s">
        <v>3123</v>
      </c>
      <c r="AN767" t="s">
        <v>476</v>
      </c>
      <c r="AO767">
        <v>8.1999999999999993</v>
      </c>
      <c r="AP767">
        <v>133</v>
      </c>
      <c r="AQ767">
        <v>533</v>
      </c>
      <c r="AR767" t="s">
        <v>368</v>
      </c>
      <c r="AS767">
        <v>17000</v>
      </c>
      <c r="AT767" t="s">
        <v>1157</v>
      </c>
      <c r="AU767">
        <v>22000</v>
      </c>
      <c r="AV767" t="s">
        <v>245</v>
      </c>
      <c r="AW767">
        <v>721</v>
      </c>
      <c r="AX767" t="s">
        <v>2083</v>
      </c>
      <c r="AY767">
        <v>574</v>
      </c>
      <c r="AZ767">
        <v>24183</v>
      </c>
      <c r="BA767">
        <v>2</v>
      </c>
      <c r="BB767">
        <v>11000</v>
      </c>
    </row>
    <row r="768" spans="1:54" x14ac:dyDescent="0.2">
      <c r="A768" t="s">
        <v>3124</v>
      </c>
      <c r="B768">
        <v>2003</v>
      </c>
      <c r="C768" s="1">
        <v>52000000</v>
      </c>
      <c r="D768" s="1"/>
      <c r="E768" s="1"/>
      <c r="F768">
        <v>17.766754276545701</v>
      </c>
      <c r="G768">
        <v>23020488</v>
      </c>
      <c r="H768">
        <v>16.951895159990698</v>
      </c>
      <c r="I768" t="s">
        <v>53</v>
      </c>
      <c r="J768" t="s">
        <v>54</v>
      </c>
      <c r="K768" t="s">
        <v>55</v>
      </c>
      <c r="L768">
        <v>104</v>
      </c>
      <c r="M768">
        <v>1</v>
      </c>
      <c r="N768">
        <v>0</v>
      </c>
      <c r="O768">
        <v>0</v>
      </c>
      <c r="P768">
        <v>0</v>
      </c>
      <c r="Q768">
        <v>1</v>
      </c>
      <c r="R768">
        <v>0</v>
      </c>
      <c r="S768">
        <v>0</v>
      </c>
      <c r="T768">
        <v>0</v>
      </c>
      <c r="U768">
        <v>0</v>
      </c>
      <c r="V768">
        <v>1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 t="s">
        <v>3125</v>
      </c>
      <c r="AN768" t="s">
        <v>57</v>
      </c>
      <c r="AO768">
        <v>5.5</v>
      </c>
      <c r="AP768">
        <v>127</v>
      </c>
      <c r="AQ768">
        <v>180</v>
      </c>
      <c r="AR768" t="s">
        <v>3126</v>
      </c>
      <c r="AS768">
        <v>13</v>
      </c>
      <c r="AT768" t="s">
        <v>547</v>
      </c>
      <c r="AU768">
        <v>961</v>
      </c>
      <c r="AV768" t="s">
        <v>548</v>
      </c>
      <c r="AW768">
        <v>691</v>
      </c>
      <c r="AX768" t="s">
        <v>3127</v>
      </c>
      <c r="AY768">
        <v>343</v>
      </c>
      <c r="AZ768">
        <v>2422</v>
      </c>
      <c r="BA768">
        <v>3</v>
      </c>
      <c r="BB768">
        <v>846</v>
      </c>
    </row>
    <row r="769" spans="1:54" x14ac:dyDescent="0.2">
      <c r="A769" t="s">
        <v>3128</v>
      </c>
      <c r="B769">
        <v>2000</v>
      </c>
      <c r="C769" s="1">
        <v>51000000</v>
      </c>
      <c r="D769" s="1"/>
      <c r="E769" s="1"/>
      <c r="F769">
        <v>17.7473361906886</v>
      </c>
      <c r="G769">
        <v>90567722</v>
      </c>
      <c r="H769">
        <v>18.321608438218501</v>
      </c>
      <c r="I769" t="s">
        <v>53</v>
      </c>
      <c r="J769" t="s">
        <v>54</v>
      </c>
      <c r="K769" t="s">
        <v>55</v>
      </c>
      <c r="L769">
        <v>116</v>
      </c>
      <c r="M769">
        <v>0</v>
      </c>
      <c r="N769">
        <v>0</v>
      </c>
      <c r="O769">
        <v>0</v>
      </c>
      <c r="P769">
        <v>0</v>
      </c>
      <c r="Q769">
        <v>1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 t="s">
        <v>3129</v>
      </c>
      <c r="AN769" t="s">
        <v>476</v>
      </c>
      <c r="AO769">
        <v>6.5</v>
      </c>
      <c r="AP769">
        <v>155</v>
      </c>
      <c r="AQ769">
        <v>481</v>
      </c>
      <c r="AR769" t="s">
        <v>2251</v>
      </c>
      <c r="AS769">
        <v>101</v>
      </c>
      <c r="AT769" t="s">
        <v>2767</v>
      </c>
      <c r="AU769">
        <v>889</v>
      </c>
      <c r="AV769" t="s">
        <v>3130</v>
      </c>
      <c r="AW769">
        <v>624</v>
      </c>
      <c r="AX769" t="s">
        <v>3131</v>
      </c>
      <c r="AY769">
        <v>79</v>
      </c>
      <c r="AZ769">
        <v>1711</v>
      </c>
      <c r="BA769">
        <v>1</v>
      </c>
      <c r="BB769">
        <v>0</v>
      </c>
    </row>
    <row r="770" spans="1:54" x14ac:dyDescent="0.2">
      <c r="A770" t="s">
        <v>3132</v>
      </c>
      <c r="B770">
        <v>2009</v>
      </c>
      <c r="C770" s="1">
        <v>50000000</v>
      </c>
      <c r="D770" s="1"/>
      <c r="E770" s="1"/>
      <c r="F770">
        <v>17.727533563392399</v>
      </c>
      <c r="G770">
        <v>296623634</v>
      </c>
      <c r="H770">
        <v>19.507974667568401</v>
      </c>
      <c r="I770" t="s">
        <v>53</v>
      </c>
      <c r="J770" t="s">
        <v>54</v>
      </c>
      <c r="K770" t="s">
        <v>55</v>
      </c>
      <c r="L770">
        <v>130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1</v>
      </c>
      <c r="U770">
        <v>0</v>
      </c>
      <c r="V770">
        <v>1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1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 t="s">
        <v>3133</v>
      </c>
      <c r="AN770" t="s">
        <v>57</v>
      </c>
      <c r="AO770">
        <v>4.5999999999999996</v>
      </c>
      <c r="AP770">
        <v>299</v>
      </c>
      <c r="AQ770">
        <v>919</v>
      </c>
      <c r="AR770" t="s">
        <v>160</v>
      </c>
      <c r="AS770">
        <v>129</v>
      </c>
      <c r="AT770" t="s">
        <v>769</v>
      </c>
      <c r="AU770">
        <v>21000</v>
      </c>
      <c r="AV770" t="s">
        <v>416</v>
      </c>
      <c r="AW770">
        <v>17000</v>
      </c>
      <c r="AX770" t="s">
        <v>770</v>
      </c>
      <c r="AY770">
        <v>12000</v>
      </c>
      <c r="AZ770">
        <v>64040</v>
      </c>
      <c r="BA770">
        <v>2</v>
      </c>
      <c r="BB770">
        <v>13000</v>
      </c>
    </row>
    <row r="771" spans="1:54" x14ac:dyDescent="0.2">
      <c r="A771" t="s">
        <v>3134</v>
      </c>
      <c r="B771">
        <v>2001</v>
      </c>
      <c r="C771" s="1">
        <v>60000000</v>
      </c>
      <c r="D771" s="1"/>
      <c r="E771" s="1"/>
      <c r="F771">
        <v>17.9098551201864</v>
      </c>
      <c r="G771">
        <v>267652016</v>
      </c>
      <c r="H771">
        <v>19.4051982470002</v>
      </c>
      <c r="I771" t="s">
        <v>53</v>
      </c>
      <c r="J771" t="s">
        <v>54</v>
      </c>
      <c r="K771" t="s">
        <v>55</v>
      </c>
      <c r="L771">
        <v>90</v>
      </c>
      <c r="M771">
        <v>0</v>
      </c>
      <c r="N771">
        <v>1</v>
      </c>
      <c r="O771">
        <v>1</v>
      </c>
      <c r="P771">
        <v>0</v>
      </c>
      <c r="Q771">
        <v>1</v>
      </c>
      <c r="R771">
        <v>0</v>
      </c>
      <c r="S771">
        <v>0</v>
      </c>
      <c r="T771">
        <v>0</v>
      </c>
      <c r="U771">
        <v>1</v>
      </c>
      <c r="V771">
        <v>1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 t="s">
        <v>3135</v>
      </c>
      <c r="AN771" t="s">
        <v>88</v>
      </c>
      <c r="AO771">
        <v>7.9</v>
      </c>
      <c r="AP771">
        <v>212</v>
      </c>
      <c r="AQ771">
        <v>945</v>
      </c>
      <c r="AR771" t="s">
        <v>123</v>
      </c>
      <c r="AS771">
        <v>80</v>
      </c>
      <c r="AT771" t="s">
        <v>3136</v>
      </c>
      <c r="AU771">
        <v>145</v>
      </c>
      <c r="AV771" t="s">
        <v>523</v>
      </c>
      <c r="AW771">
        <v>50</v>
      </c>
      <c r="AX771" t="s">
        <v>3137</v>
      </c>
      <c r="AY771">
        <v>21</v>
      </c>
      <c r="AZ771">
        <v>275</v>
      </c>
      <c r="BA771">
        <v>1</v>
      </c>
      <c r="BB771">
        <v>0</v>
      </c>
    </row>
    <row r="772" spans="1:54" x14ac:dyDescent="0.2">
      <c r="A772" t="s">
        <v>3138</v>
      </c>
      <c r="B772">
        <v>2011</v>
      </c>
      <c r="C772">
        <v>50200000</v>
      </c>
      <c r="F772">
        <v>17.731525584661998</v>
      </c>
      <c r="G772">
        <v>62453315</v>
      </c>
      <c r="H772">
        <v>17.949929875593</v>
      </c>
      <c r="I772" t="s">
        <v>53</v>
      </c>
      <c r="J772" t="s">
        <v>54</v>
      </c>
      <c r="K772" t="s">
        <v>55</v>
      </c>
      <c r="L772">
        <v>106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1</v>
      </c>
      <c r="AG772">
        <v>1</v>
      </c>
      <c r="AH772">
        <v>0</v>
      </c>
      <c r="AI772">
        <v>0</v>
      </c>
      <c r="AJ772">
        <v>1</v>
      </c>
      <c r="AK772">
        <v>0</v>
      </c>
      <c r="AL772">
        <v>0</v>
      </c>
      <c r="AM772" t="s">
        <v>3139</v>
      </c>
      <c r="AN772" t="s">
        <v>57</v>
      </c>
      <c r="AO772">
        <v>7.1</v>
      </c>
      <c r="AP772">
        <v>413</v>
      </c>
      <c r="AQ772">
        <v>407</v>
      </c>
      <c r="AR772" t="s">
        <v>3140</v>
      </c>
      <c r="AS772">
        <v>53</v>
      </c>
      <c r="AT772" t="s">
        <v>794</v>
      </c>
      <c r="AU772">
        <v>13000</v>
      </c>
      <c r="AV772" t="s">
        <v>1961</v>
      </c>
      <c r="AW772">
        <v>963</v>
      </c>
      <c r="AX772" t="s">
        <v>3141</v>
      </c>
      <c r="AY772">
        <v>593</v>
      </c>
      <c r="AZ772">
        <v>14607</v>
      </c>
      <c r="BA772">
        <v>2</v>
      </c>
      <c r="BB772">
        <v>36000</v>
      </c>
    </row>
    <row r="773" spans="1:54" x14ac:dyDescent="0.2">
      <c r="A773" t="s">
        <v>3142</v>
      </c>
      <c r="B773">
        <v>1991</v>
      </c>
      <c r="C773" s="1">
        <v>48000000</v>
      </c>
      <c r="D773" s="1"/>
      <c r="E773" s="1"/>
      <c r="F773">
        <v>17.686711568872202</v>
      </c>
      <c r="G773">
        <v>165500000</v>
      </c>
      <c r="H773">
        <v>18.9244817527814</v>
      </c>
      <c r="I773" t="s">
        <v>53</v>
      </c>
      <c r="J773" t="s">
        <v>54</v>
      </c>
      <c r="K773" t="s">
        <v>55</v>
      </c>
      <c r="L773">
        <v>155</v>
      </c>
      <c r="M773">
        <v>1</v>
      </c>
      <c r="N773">
        <v>1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1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1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 t="s">
        <v>3143</v>
      </c>
      <c r="AN773" t="s">
        <v>57</v>
      </c>
      <c r="AO773">
        <v>6.9</v>
      </c>
      <c r="AP773">
        <v>67</v>
      </c>
      <c r="AQ773">
        <v>322</v>
      </c>
      <c r="AR773" t="s">
        <v>398</v>
      </c>
      <c r="AS773">
        <v>58</v>
      </c>
      <c r="AT773" t="s">
        <v>195</v>
      </c>
      <c r="AU773">
        <v>25000</v>
      </c>
      <c r="AV773" t="s">
        <v>352</v>
      </c>
      <c r="AW773">
        <v>11000</v>
      </c>
      <c r="AX773" t="s">
        <v>1235</v>
      </c>
      <c r="AY773">
        <v>720</v>
      </c>
      <c r="AZ773">
        <v>38518</v>
      </c>
      <c r="BA773">
        <v>0</v>
      </c>
      <c r="BB773">
        <v>0</v>
      </c>
    </row>
    <row r="774" spans="1:54" x14ac:dyDescent="0.2">
      <c r="A774" t="s">
        <v>3144</v>
      </c>
      <c r="B774">
        <v>1996</v>
      </c>
      <c r="C774" s="1">
        <v>50000000</v>
      </c>
      <c r="D774" s="1"/>
      <c r="E774" s="1"/>
      <c r="F774">
        <v>17.727533563392399</v>
      </c>
      <c r="G774">
        <v>153620822</v>
      </c>
      <c r="H774">
        <v>18.849997929386301</v>
      </c>
      <c r="I774" t="s">
        <v>53</v>
      </c>
      <c r="J774" t="s">
        <v>54</v>
      </c>
      <c r="K774" t="s">
        <v>55</v>
      </c>
      <c r="L774">
        <v>139</v>
      </c>
      <c r="M774">
        <v>0</v>
      </c>
      <c r="N774">
        <v>0</v>
      </c>
      <c r="O774">
        <v>0</v>
      </c>
      <c r="P774">
        <v>0</v>
      </c>
      <c r="Q774">
        <v>1</v>
      </c>
      <c r="R774">
        <v>0</v>
      </c>
      <c r="S774">
        <v>0</v>
      </c>
      <c r="T774">
        <v>1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1</v>
      </c>
      <c r="AG774">
        <v>0</v>
      </c>
      <c r="AH774">
        <v>0</v>
      </c>
      <c r="AI774">
        <v>1</v>
      </c>
      <c r="AJ774">
        <v>0</v>
      </c>
      <c r="AK774">
        <v>0</v>
      </c>
      <c r="AL774">
        <v>0</v>
      </c>
      <c r="AM774" t="s">
        <v>3145</v>
      </c>
      <c r="AN774" t="s">
        <v>476</v>
      </c>
      <c r="AO774">
        <v>7.3</v>
      </c>
      <c r="AP774">
        <v>109</v>
      </c>
      <c r="AQ774">
        <v>318</v>
      </c>
      <c r="AR774" t="s">
        <v>2153</v>
      </c>
      <c r="AS774">
        <v>488</v>
      </c>
      <c r="AT774" t="s">
        <v>393</v>
      </c>
      <c r="AU774">
        <v>10000</v>
      </c>
      <c r="AV774" t="s">
        <v>1099</v>
      </c>
      <c r="AW774">
        <v>743</v>
      </c>
      <c r="AX774" t="s">
        <v>3146</v>
      </c>
      <c r="AY774">
        <v>597</v>
      </c>
      <c r="AZ774">
        <v>12182</v>
      </c>
      <c r="BA774">
        <v>0</v>
      </c>
      <c r="BB774">
        <v>0</v>
      </c>
    </row>
    <row r="775" spans="1:54" x14ac:dyDescent="0.2">
      <c r="A775" t="s">
        <v>3147</v>
      </c>
      <c r="B775">
        <v>2012</v>
      </c>
      <c r="C775" s="1">
        <v>50000000</v>
      </c>
      <c r="D775" s="1"/>
      <c r="E775" s="1"/>
      <c r="F775">
        <v>17.727533563392399</v>
      </c>
      <c r="G775">
        <v>218628680</v>
      </c>
      <c r="H775">
        <v>19.202885323637101</v>
      </c>
      <c r="I775" t="s">
        <v>53</v>
      </c>
      <c r="J775" t="s">
        <v>54</v>
      </c>
      <c r="K775" t="s">
        <v>55</v>
      </c>
      <c r="L775">
        <v>112</v>
      </c>
      <c r="M775">
        <v>0</v>
      </c>
      <c r="N775">
        <v>0</v>
      </c>
      <c r="O775">
        <v>0</v>
      </c>
      <c r="P775">
        <v>0</v>
      </c>
      <c r="Q775">
        <v>1</v>
      </c>
      <c r="R775">
        <v>0</v>
      </c>
      <c r="S775">
        <v>0</v>
      </c>
      <c r="T775">
        <v>0</v>
      </c>
      <c r="U775">
        <v>0</v>
      </c>
      <c r="V775">
        <v>1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 t="s">
        <v>3148</v>
      </c>
      <c r="AN775" t="s">
        <v>476</v>
      </c>
      <c r="AO775">
        <v>7</v>
      </c>
      <c r="AP775">
        <v>457</v>
      </c>
      <c r="AQ775">
        <v>623</v>
      </c>
      <c r="AR775" t="s">
        <v>1640</v>
      </c>
      <c r="AS775">
        <v>3000</v>
      </c>
      <c r="AT775" t="s">
        <v>218</v>
      </c>
      <c r="AU775">
        <v>15000</v>
      </c>
      <c r="AV775" t="s">
        <v>1640</v>
      </c>
      <c r="AW775">
        <v>3000</v>
      </c>
      <c r="AX775" t="s">
        <v>1456</v>
      </c>
      <c r="AY775">
        <v>1000</v>
      </c>
      <c r="AZ775">
        <v>21773</v>
      </c>
      <c r="BA775">
        <v>1</v>
      </c>
      <c r="BB775">
        <v>74000</v>
      </c>
    </row>
    <row r="776" spans="1:54" x14ac:dyDescent="0.2">
      <c r="A776" t="s">
        <v>3149</v>
      </c>
      <c r="B776">
        <v>1997</v>
      </c>
      <c r="C776" s="1">
        <v>50000000</v>
      </c>
      <c r="D776" s="1"/>
      <c r="E776" s="1"/>
      <c r="F776">
        <v>17.727533563392399</v>
      </c>
      <c r="G776">
        <v>147637474</v>
      </c>
      <c r="H776">
        <v>18.810270326795202</v>
      </c>
      <c r="I776" t="s">
        <v>53</v>
      </c>
      <c r="J776" t="s">
        <v>54</v>
      </c>
      <c r="K776" t="s">
        <v>55</v>
      </c>
      <c r="L776">
        <v>139</v>
      </c>
      <c r="M776">
        <v>0</v>
      </c>
      <c r="N776">
        <v>0</v>
      </c>
      <c r="O776">
        <v>0</v>
      </c>
      <c r="P776">
        <v>0</v>
      </c>
      <c r="Q776">
        <v>1</v>
      </c>
      <c r="R776">
        <v>0</v>
      </c>
      <c r="S776">
        <v>0</v>
      </c>
      <c r="T776">
        <v>1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1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 t="s">
        <v>3150</v>
      </c>
      <c r="AN776" t="s">
        <v>57</v>
      </c>
      <c r="AO776">
        <v>7.7</v>
      </c>
      <c r="AP776">
        <v>156</v>
      </c>
      <c r="AQ776">
        <v>470</v>
      </c>
      <c r="AR776" t="s">
        <v>961</v>
      </c>
      <c r="AS776">
        <v>274</v>
      </c>
      <c r="AT776" t="s">
        <v>3151</v>
      </c>
      <c r="AU776">
        <v>625</v>
      </c>
      <c r="AV776" t="s">
        <v>2094</v>
      </c>
      <c r="AW776">
        <v>440</v>
      </c>
      <c r="AX776" t="s">
        <v>3152</v>
      </c>
      <c r="AY776">
        <v>285</v>
      </c>
      <c r="AZ776">
        <v>1474</v>
      </c>
      <c r="BA776">
        <v>0</v>
      </c>
      <c r="BB776">
        <v>11000</v>
      </c>
    </row>
    <row r="777" spans="1:54" x14ac:dyDescent="0.2">
      <c r="A777" t="s">
        <v>3153</v>
      </c>
      <c r="B777">
        <v>1998</v>
      </c>
      <c r="C777" s="1">
        <v>50000000</v>
      </c>
      <c r="D777" s="1"/>
      <c r="E777" s="1"/>
      <c r="F777">
        <v>17.727533563392399</v>
      </c>
      <c r="G777">
        <v>135014968</v>
      </c>
      <c r="H777">
        <v>18.7208962043307</v>
      </c>
      <c r="I777" t="s">
        <v>53</v>
      </c>
      <c r="J777" t="s">
        <v>54</v>
      </c>
      <c r="K777" t="s">
        <v>55</v>
      </c>
      <c r="L777">
        <v>115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1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1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 t="s">
        <v>3154</v>
      </c>
      <c r="AN777" t="s">
        <v>57</v>
      </c>
      <c r="AO777">
        <v>6.7</v>
      </c>
      <c r="AP777">
        <v>55</v>
      </c>
      <c r="AQ777">
        <v>375</v>
      </c>
      <c r="AR777" t="s">
        <v>387</v>
      </c>
      <c r="AS777">
        <v>293</v>
      </c>
      <c r="AT777" t="s">
        <v>578</v>
      </c>
      <c r="AU777">
        <v>49000</v>
      </c>
      <c r="AV777" t="s">
        <v>505</v>
      </c>
      <c r="AW777">
        <v>22000</v>
      </c>
      <c r="AX777" t="s">
        <v>1721</v>
      </c>
      <c r="AY777">
        <v>878</v>
      </c>
      <c r="AZ777">
        <v>74382</v>
      </c>
      <c r="BA777">
        <v>1</v>
      </c>
      <c r="BB777">
        <v>0</v>
      </c>
    </row>
    <row r="778" spans="1:54" x14ac:dyDescent="0.2">
      <c r="A778" t="s">
        <v>3155</v>
      </c>
      <c r="B778">
        <v>2013</v>
      </c>
      <c r="C778" s="1">
        <v>50000000</v>
      </c>
      <c r="D778" s="1"/>
      <c r="E778" s="1"/>
      <c r="F778">
        <v>17.727533563392399</v>
      </c>
      <c r="G778">
        <v>2175312</v>
      </c>
      <c r="H778">
        <v>14.5926826604931</v>
      </c>
      <c r="I778" t="s">
        <v>53</v>
      </c>
      <c r="J778" t="s">
        <v>54</v>
      </c>
      <c r="K778" t="s">
        <v>55</v>
      </c>
      <c r="L778">
        <v>143</v>
      </c>
      <c r="M778">
        <v>0</v>
      </c>
      <c r="N778">
        <v>0</v>
      </c>
      <c r="O778">
        <v>0</v>
      </c>
      <c r="P778">
        <v>0</v>
      </c>
      <c r="Q778">
        <v>1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 t="s">
        <v>3156</v>
      </c>
      <c r="AN778" t="s">
        <v>57</v>
      </c>
      <c r="AO778">
        <v>6.3</v>
      </c>
      <c r="AP778">
        <v>272</v>
      </c>
      <c r="AQ778">
        <v>346</v>
      </c>
      <c r="AR778" t="s">
        <v>1162</v>
      </c>
      <c r="AS778">
        <v>285</v>
      </c>
      <c r="AT778" t="s">
        <v>295</v>
      </c>
      <c r="AU778">
        <v>11000</v>
      </c>
      <c r="AV778" t="s">
        <v>852</v>
      </c>
      <c r="AW778">
        <v>8000</v>
      </c>
      <c r="AX778" t="s">
        <v>389</v>
      </c>
      <c r="AY778">
        <v>7000</v>
      </c>
      <c r="AZ778">
        <v>28176</v>
      </c>
      <c r="BA778">
        <v>2</v>
      </c>
      <c r="BB778">
        <v>41000</v>
      </c>
    </row>
    <row r="779" spans="1:54" x14ac:dyDescent="0.2">
      <c r="A779" t="s">
        <v>3157</v>
      </c>
      <c r="B779">
        <v>2002</v>
      </c>
      <c r="C779" s="1">
        <v>50000000</v>
      </c>
      <c r="D779" s="1"/>
      <c r="E779" s="1"/>
      <c r="F779">
        <v>17.727533563392399</v>
      </c>
      <c r="G779">
        <v>126203320</v>
      </c>
      <c r="H779">
        <v>18.653404815173801</v>
      </c>
      <c r="I779" t="s">
        <v>53</v>
      </c>
      <c r="J779" t="s">
        <v>54</v>
      </c>
      <c r="K779" t="s">
        <v>55</v>
      </c>
      <c r="L779">
        <v>96</v>
      </c>
      <c r="M779">
        <v>0</v>
      </c>
      <c r="N779">
        <v>0</v>
      </c>
      <c r="O779">
        <v>0</v>
      </c>
      <c r="P779">
        <v>0</v>
      </c>
      <c r="Q779">
        <v>1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1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 t="s">
        <v>3158</v>
      </c>
      <c r="AN779" t="s">
        <v>57</v>
      </c>
      <c r="AO779">
        <v>5.8</v>
      </c>
      <c r="AP779">
        <v>117</v>
      </c>
      <c r="AQ779">
        <v>309</v>
      </c>
      <c r="AR779" t="s">
        <v>1821</v>
      </c>
      <c r="AS779">
        <v>65</v>
      </c>
      <c r="AT779" t="s">
        <v>201</v>
      </c>
      <c r="AU779">
        <v>12000</v>
      </c>
      <c r="AV779" t="s">
        <v>1439</v>
      </c>
      <c r="AW779">
        <v>11000</v>
      </c>
      <c r="AX779" t="s">
        <v>3034</v>
      </c>
      <c r="AY779">
        <v>828</v>
      </c>
      <c r="AZ779">
        <v>26826</v>
      </c>
      <c r="BA779">
        <v>1</v>
      </c>
      <c r="BB779">
        <v>0</v>
      </c>
    </row>
    <row r="780" spans="1:54" x14ac:dyDescent="0.2">
      <c r="A780" t="s">
        <v>3159</v>
      </c>
      <c r="B780">
        <v>2011</v>
      </c>
      <c r="C780" s="1">
        <v>50000000</v>
      </c>
      <c r="D780" s="1"/>
      <c r="E780" s="1"/>
      <c r="F780">
        <v>17.727533563392399</v>
      </c>
      <c r="G780">
        <v>126975169</v>
      </c>
      <c r="H780">
        <v>18.659502105621399</v>
      </c>
      <c r="I780" t="s">
        <v>53</v>
      </c>
      <c r="J780" t="s">
        <v>54</v>
      </c>
      <c r="K780" t="s">
        <v>55</v>
      </c>
      <c r="L780">
        <v>112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1</v>
      </c>
      <c r="AD780">
        <v>0</v>
      </c>
      <c r="AE780">
        <v>0</v>
      </c>
      <c r="AF780">
        <v>0</v>
      </c>
      <c r="AG780">
        <v>1</v>
      </c>
      <c r="AH780">
        <v>0</v>
      </c>
      <c r="AI780">
        <v>0</v>
      </c>
      <c r="AJ780">
        <v>1</v>
      </c>
      <c r="AK780">
        <v>0</v>
      </c>
      <c r="AL780">
        <v>0</v>
      </c>
      <c r="AM780" t="s">
        <v>3160</v>
      </c>
      <c r="AN780" t="s">
        <v>57</v>
      </c>
      <c r="AO780">
        <v>7.1</v>
      </c>
      <c r="AP780">
        <v>539</v>
      </c>
      <c r="AQ780">
        <v>849</v>
      </c>
      <c r="AR780" t="s">
        <v>268</v>
      </c>
      <c r="AS780">
        <v>14000</v>
      </c>
      <c r="AT780" t="s">
        <v>3161</v>
      </c>
      <c r="AU780">
        <v>1000</v>
      </c>
      <c r="AV780" t="s">
        <v>1317</v>
      </c>
      <c r="AW780">
        <v>560</v>
      </c>
      <c r="AX780" t="s">
        <v>3162</v>
      </c>
      <c r="AY780">
        <v>417</v>
      </c>
      <c r="AZ780">
        <v>3388</v>
      </c>
      <c r="BA780">
        <v>0</v>
      </c>
      <c r="BB780">
        <v>37000</v>
      </c>
    </row>
    <row r="781" spans="1:54" x14ac:dyDescent="0.2">
      <c r="A781" t="s">
        <v>3163</v>
      </c>
      <c r="B781">
        <v>2000</v>
      </c>
      <c r="C781" s="1">
        <v>52000000</v>
      </c>
      <c r="D781" s="1"/>
      <c r="E781" s="1"/>
      <c r="F781">
        <v>17.766754276545701</v>
      </c>
      <c r="G781">
        <v>125548685</v>
      </c>
      <c r="H781">
        <v>18.648204169598198</v>
      </c>
      <c r="I781" t="s">
        <v>53</v>
      </c>
      <c r="J781" t="s">
        <v>54</v>
      </c>
      <c r="K781" t="s">
        <v>55</v>
      </c>
      <c r="L781">
        <v>131</v>
      </c>
      <c r="M781">
        <v>0</v>
      </c>
      <c r="N781">
        <v>0</v>
      </c>
      <c r="O781">
        <v>0</v>
      </c>
      <c r="P781">
        <v>1</v>
      </c>
      <c r="Q781">
        <v>0</v>
      </c>
      <c r="R781">
        <v>0</v>
      </c>
      <c r="S781">
        <v>0</v>
      </c>
      <c r="T781">
        <v>1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 t="s">
        <v>3164</v>
      </c>
      <c r="AN781" t="s">
        <v>476</v>
      </c>
      <c r="AO781">
        <v>7.3</v>
      </c>
      <c r="AP781">
        <v>169</v>
      </c>
      <c r="AQ781">
        <v>498</v>
      </c>
      <c r="AR781" t="s">
        <v>1025</v>
      </c>
      <c r="AS781">
        <v>0</v>
      </c>
      <c r="AT781" t="s">
        <v>1026</v>
      </c>
      <c r="AU781">
        <v>8000</v>
      </c>
      <c r="AV781" t="s">
        <v>795</v>
      </c>
      <c r="AW781">
        <v>883</v>
      </c>
      <c r="AX781" t="s">
        <v>3165</v>
      </c>
      <c r="AY781">
        <v>658</v>
      </c>
      <c r="AZ781">
        <v>10003</v>
      </c>
      <c r="BA781">
        <v>0</v>
      </c>
      <c r="BB781">
        <v>0</v>
      </c>
    </row>
    <row r="782" spans="1:54" x14ac:dyDescent="0.2">
      <c r="A782" t="s">
        <v>3166</v>
      </c>
      <c r="B782">
        <v>2003</v>
      </c>
      <c r="C782" s="1">
        <v>50000000</v>
      </c>
      <c r="D782" s="1"/>
      <c r="E782" s="1"/>
      <c r="F782">
        <v>17.727533563392399</v>
      </c>
      <c r="G782">
        <v>105807520</v>
      </c>
      <c r="H782">
        <v>18.4771321523673</v>
      </c>
      <c r="I782" t="s">
        <v>53</v>
      </c>
      <c r="J782" t="s">
        <v>54</v>
      </c>
      <c r="K782" t="s">
        <v>55</v>
      </c>
      <c r="L782">
        <v>116</v>
      </c>
      <c r="M782">
        <v>0</v>
      </c>
      <c r="N782">
        <v>0</v>
      </c>
      <c r="O782">
        <v>0</v>
      </c>
      <c r="P782">
        <v>0</v>
      </c>
      <c r="Q782">
        <v>1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1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 t="s">
        <v>3167</v>
      </c>
      <c r="AN782" t="s">
        <v>57</v>
      </c>
      <c r="AO782">
        <v>6.4</v>
      </c>
      <c r="AP782">
        <v>140</v>
      </c>
      <c r="AQ782">
        <v>357</v>
      </c>
      <c r="AR782" t="s">
        <v>2709</v>
      </c>
      <c r="AS782">
        <v>80</v>
      </c>
      <c r="AT782" t="s">
        <v>487</v>
      </c>
      <c r="AU782">
        <v>11000</v>
      </c>
      <c r="AV782" t="s">
        <v>1876</v>
      </c>
      <c r="AW782">
        <v>1000</v>
      </c>
      <c r="AX782" t="s">
        <v>3168</v>
      </c>
      <c r="AY782">
        <v>651</v>
      </c>
      <c r="AZ782">
        <v>14087</v>
      </c>
      <c r="BA782">
        <v>2</v>
      </c>
      <c r="BB782">
        <v>0</v>
      </c>
    </row>
    <row r="783" spans="1:54" x14ac:dyDescent="0.2">
      <c r="A783" t="s">
        <v>3169</v>
      </c>
      <c r="B783">
        <v>2014</v>
      </c>
      <c r="C783" s="1">
        <v>50000000</v>
      </c>
      <c r="D783" s="1"/>
      <c r="E783" s="1"/>
      <c r="F783">
        <v>17.727533563392399</v>
      </c>
      <c r="G783">
        <v>191616238</v>
      </c>
      <c r="H783">
        <v>19.071005169388101</v>
      </c>
      <c r="I783" t="s">
        <v>53</v>
      </c>
      <c r="J783" t="s">
        <v>54</v>
      </c>
      <c r="K783" t="s">
        <v>55</v>
      </c>
      <c r="L783">
        <v>112</v>
      </c>
      <c r="M783">
        <v>1</v>
      </c>
      <c r="N783">
        <v>0</v>
      </c>
      <c r="O783">
        <v>0</v>
      </c>
      <c r="P783">
        <v>0</v>
      </c>
      <c r="Q783">
        <v>1</v>
      </c>
      <c r="R783">
        <v>1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 t="s">
        <v>3170</v>
      </c>
      <c r="AN783" t="s">
        <v>476</v>
      </c>
      <c r="AO783">
        <v>7.1</v>
      </c>
      <c r="AP783">
        <v>330</v>
      </c>
      <c r="AQ783">
        <v>322</v>
      </c>
      <c r="AR783" t="s">
        <v>1385</v>
      </c>
      <c r="AS783">
        <v>97</v>
      </c>
      <c r="AT783" t="s">
        <v>334</v>
      </c>
      <c r="AU783">
        <v>17000</v>
      </c>
      <c r="AV783" t="s">
        <v>3171</v>
      </c>
      <c r="AW783">
        <v>920</v>
      </c>
      <c r="AX783" t="s">
        <v>1591</v>
      </c>
      <c r="AY783">
        <v>584</v>
      </c>
      <c r="AZ783">
        <v>19428</v>
      </c>
      <c r="BA783">
        <v>2</v>
      </c>
      <c r="BB783">
        <v>24000</v>
      </c>
    </row>
    <row r="784" spans="1:54" x14ac:dyDescent="0.2">
      <c r="A784" t="s">
        <v>3172</v>
      </c>
      <c r="B784">
        <v>1994</v>
      </c>
      <c r="C784" s="1">
        <v>60000000</v>
      </c>
      <c r="D784" s="1"/>
      <c r="E784" s="1"/>
      <c r="F784">
        <v>17.9098551201864</v>
      </c>
      <c r="G784">
        <v>105264608</v>
      </c>
      <c r="H784">
        <v>18.471987814245001</v>
      </c>
      <c r="I784" t="s">
        <v>53</v>
      </c>
      <c r="J784" t="s">
        <v>54</v>
      </c>
      <c r="K784" t="s">
        <v>55</v>
      </c>
      <c r="L784">
        <v>123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1</v>
      </c>
      <c r="U784">
        <v>0</v>
      </c>
      <c r="V784">
        <v>1</v>
      </c>
      <c r="W784">
        <v>0</v>
      </c>
      <c r="X784">
        <v>0</v>
      </c>
      <c r="Y784">
        <v>0</v>
      </c>
      <c r="Z784">
        <v>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 t="s">
        <v>3173</v>
      </c>
      <c r="AN784" t="s">
        <v>476</v>
      </c>
      <c r="AO784">
        <v>7.6</v>
      </c>
      <c r="AP784">
        <v>120</v>
      </c>
      <c r="AQ784">
        <v>406</v>
      </c>
      <c r="AR784" t="s">
        <v>3174</v>
      </c>
      <c r="AS784">
        <v>277</v>
      </c>
      <c r="AT784" t="s">
        <v>260</v>
      </c>
      <c r="AU784">
        <v>11000</v>
      </c>
      <c r="AV784" t="s">
        <v>393</v>
      </c>
      <c r="AW784">
        <v>10000</v>
      </c>
      <c r="AX784" t="s">
        <v>85</v>
      </c>
      <c r="AY784">
        <v>4000</v>
      </c>
      <c r="AZ784">
        <v>25697</v>
      </c>
      <c r="BA784">
        <v>0</v>
      </c>
      <c r="BB784">
        <v>11000</v>
      </c>
    </row>
    <row r="785" spans="1:54" x14ac:dyDescent="0.2">
      <c r="A785" t="s">
        <v>3175</v>
      </c>
      <c r="B785">
        <v>2008</v>
      </c>
      <c r="C785" s="1">
        <v>70000000</v>
      </c>
      <c r="D785" s="1"/>
      <c r="E785" s="1"/>
      <c r="F785">
        <v>18.0640058000136</v>
      </c>
      <c r="G785">
        <v>97680195</v>
      </c>
      <c r="H785">
        <v>18.397209384079201</v>
      </c>
      <c r="I785" t="s">
        <v>53</v>
      </c>
      <c r="J785" t="s">
        <v>54</v>
      </c>
      <c r="K785" t="s">
        <v>55</v>
      </c>
      <c r="L785">
        <v>104</v>
      </c>
      <c r="M785">
        <v>0</v>
      </c>
      <c r="N785">
        <v>0</v>
      </c>
      <c r="O785">
        <v>0</v>
      </c>
      <c r="P785">
        <v>0</v>
      </c>
      <c r="Q785">
        <v>1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1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 t="s">
        <v>3176</v>
      </c>
      <c r="AN785" t="s">
        <v>57</v>
      </c>
      <c r="AO785">
        <v>6.8</v>
      </c>
      <c r="AP785">
        <v>190</v>
      </c>
      <c r="AQ785">
        <v>243</v>
      </c>
      <c r="AR785" t="s">
        <v>801</v>
      </c>
      <c r="AS785">
        <v>235</v>
      </c>
      <c r="AT785" t="s">
        <v>483</v>
      </c>
      <c r="AU785">
        <v>14000</v>
      </c>
      <c r="AV785" t="s">
        <v>1282</v>
      </c>
      <c r="AW785">
        <v>11000</v>
      </c>
      <c r="AX785" t="s">
        <v>3177</v>
      </c>
      <c r="AY785">
        <v>1000</v>
      </c>
      <c r="AZ785">
        <v>29505</v>
      </c>
      <c r="BA785">
        <v>1</v>
      </c>
      <c r="BB785">
        <v>0</v>
      </c>
    </row>
    <row r="786" spans="1:54" x14ac:dyDescent="0.2">
      <c r="A786" t="s">
        <v>3178</v>
      </c>
      <c r="B786">
        <v>2016</v>
      </c>
      <c r="C786" s="1">
        <v>50000000</v>
      </c>
      <c r="D786" s="1"/>
      <c r="E786" s="1"/>
      <c r="F786">
        <v>17.727533563392399</v>
      </c>
      <c r="G786">
        <v>126088877</v>
      </c>
      <c r="H786">
        <v>18.652497589273001</v>
      </c>
      <c r="I786" t="s">
        <v>53</v>
      </c>
      <c r="J786" t="s">
        <v>54</v>
      </c>
      <c r="K786" t="s">
        <v>55</v>
      </c>
      <c r="L786">
        <v>107</v>
      </c>
      <c r="M786">
        <v>1</v>
      </c>
      <c r="N786">
        <v>0</v>
      </c>
      <c r="O786">
        <v>0</v>
      </c>
      <c r="P786">
        <v>0</v>
      </c>
      <c r="Q786">
        <v>1</v>
      </c>
      <c r="R786">
        <v>1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 t="s">
        <v>3179</v>
      </c>
      <c r="AN786" t="s">
        <v>57</v>
      </c>
      <c r="AO786">
        <v>6.6</v>
      </c>
      <c r="AP786">
        <v>177</v>
      </c>
      <c r="AQ786">
        <v>110</v>
      </c>
      <c r="AR786" t="s">
        <v>3180</v>
      </c>
      <c r="AS786">
        <v>43</v>
      </c>
      <c r="AT786" t="s">
        <v>752</v>
      </c>
      <c r="AU786">
        <v>12000</v>
      </c>
      <c r="AV786" t="s">
        <v>232</v>
      </c>
      <c r="AW786">
        <v>919</v>
      </c>
      <c r="AX786" t="s">
        <v>3181</v>
      </c>
      <c r="AY786">
        <v>569</v>
      </c>
      <c r="AZ786">
        <v>14569</v>
      </c>
      <c r="BA786">
        <v>2</v>
      </c>
      <c r="BB786">
        <v>10000</v>
      </c>
    </row>
    <row r="787" spans="1:54" x14ac:dyDescent="0.2">
      <c r="A787" t="s">
        <v>3182</v>
      </c>
      <c r="B787">
        <v>1998</v>
      </c>
      <c r="C787" s="1">
        <v>50000000</v>
      </c>
      <c r="D787" s="1"/>
      <c r="E787" s="1"/>
      <c r="F787">
        <v>17.727533563392399</v>
      </c>
      <c r="G787">
        <v>91030827</v>
      </c>
      <c r="H787">
        <v>18.326708765357299</v>
      </c>
      <c r="I787" t="s">
        <v>53</v>
      </c>
      <c r="J787" t="s">
        <v>54</v>
      </c>
      <c r="K787" t="s">
        <v>55</v>
      </c>
      <c r="L787">
        <v>124</v>
      </c>
      <c r="M787">
        <v>0</v>
      </c>
      <c r="N787">
        <v>0</v>
      </c>
      <c r="O787">
        <v>0</v>
      </c>
      <c r="P787">
        <v>0</v>
      </c>
      <c r="Q787">
        <v>1</v>
      </c>
      <c r="R787">
        <v>0</v>
      </c>
      <c r="S787">
        <v>0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 t="s">
        <v>3183</v>
      </c>
      <c r="AN787" t="s">
        <v>57</v>
      </c>
      <c r="AO787">
        <v>6.7</v>
      </c>
      <c r="AP787">
        <v>65</v>
      </c>
      <c r="AQ787">
        <v>252</v>
      </c>
      <c r="AR787" t="s">
        <v>1444</v>
      </c>
      <c r="AS787">
        <v>0</v>
      </c>
      <c r="AT787" t="s">
        <v>1026</v>
      </c>
      <c r="AU787">
        <v>8000</v>
      </c>
      <c r="AV787" t="s">
        <v>1715</v>
      </c>
      <c r="AW787">
        <v>818</v>
      </c>
      <c r="AX787" t="s">
        <v>3184</v>
      </c>
      <c r="AY787">
        <v>701</v>
      </c>
      <c r="AZ787">
        <v>9988</v>
      </c>
      <c r="BA787">
        <v>2</v>
      </c>
      <c r="BB787">
        <v>0</v>
      </c>
    </row>
    <row r="788" spans="1:54" x14ac:dyDescent="0.2">
      <c r="A788" t="s">
        <v>3185</v>
      </c>
      <c r="B788">
        <v>2015</v>
      </c>
      <c r="C788" s="1">
        <v>50000000</v>
      </c>
      <c r="D788" s="1"/>
      <c r="E788" s="1"/>
      <c r="F788">
        <v>17.727533563392399</v>
      </c>
      <c r="G788">
        <v>150315155</v>
      </c>
      <c r="H788">
        <v>18.82824468131</v>
      </c>
      <c r="I788" t="s">
        <v>53</v>
      </c>
      <c r="J788" t="s">
        <v>54</v>
      </c>
      <c r="K788" t="s">
        <v>55</v>
      </c>
      <c r="L788">
        <v>96</v>
      </c>
      <c r="M788">
        <v>0</v>
      </c>
      <c r="N788">
        <v>0</v>
      </c>
      <c r="O788">
        <v>0</v>
      </c>
      <c r="P788">
        <v>0</v>
      </c>
      <c r="Q788">
        <v>1</v>
      </c>
      <c r="R788">
        <v>0</v>
      </c>
      <c r="S788">
        <v>0</v>
      </c>
      <c r="T788">
        <v>0</v>
      </c>
      <c r="U788">
        <v>1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 t="s">
        <v>3186</v>
      </c>
      <c r="AN788" t="s">
        <v>57</v>
      </c>
      <c r="AO788">
        <v>6.1</v>
      </c>
      <c r="AP788">
        <v>145</v>
      </c>
      <c r="AQ788">
        <v>130</v>
      </c>
      <c r="AR788" t="s">
        <v>2853</v>
      </c>
      <c r="AS788">
        <v>51</v>
      </c>
      <c r="AT788" t="s">
        <v>852</v>
      </c>
      <c r="AU788">
        <v>8000</v>
      </c>
      <c r="AV788" t="s">
        <v>1626</v>
      </c>
      <c r="AW788">
        <v>2000</v>
      </c>
      <c r="AX788" t="s">
        <v>3187</v>
      </c>
      <c r="AY788">
        <v>322</v>
      </c>
      <c r="AZ788">
        <v>10886</v>
      </c>
      <c r="BA788">
        <v>2</v>
      </c>
      <c r="BB788">
        <v>13000</v>
      </c>
    </row>
    <row r="789" spans="1:54" x14ac:dyDescent="0.2">
      <c r="A789" t="s">
        <v>3188</v>
      </c>
      <c r="B789">
        <v>2014</v>
      </c>
      <c r="C789" s="1">
        <v>50000000</v>
      </c>
      <c r="D789" s="1"/>
      <c r="E789" s="1"/>
      <c r="F789">
        <v>17.727533563392399</v>
      </c>
      <c r="G789">
        <v>127997349</v>
      </c>
      <c r="H789">
        <v>18.6675201107319</v>
      </c>
      <c r="I789" t="s">
        <v>53</v>
      </c>
      <c r="J789" t="s">
        <v>54</v>
      </c>
      <c r="K789" t="s">
        <v>55</v>
      </c>
      <c r="L789">
        <v>125</v>
      </c>
      <c r="M789">
        <v>0</v>
      </c>
      <c r="N789">
        <v>1</v>
      </c>
      <c r="O789">
        <v>0</v>
      </c>
      <c r="P789">
        <v>0</v>
      </c>
      <c r="Q789">
        <v>1</v>
      </c>
      <c r="R789">
        <v>0</v>
      </c>
      <c r="S789">
        <v>0</v>
      </c>
      <c r="T789">
        <v>1</v>
      </c>
      <c r="U789">
        <v>0</v>
      </c>
      <c r="V789">
        <v>1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1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 t="s">
        <v>3189</v>
      </c>
      <c r="AN789" t="s">
        <v>88</v>
      </c>
      <c r="AO789">
        <v>6</v>
      </c>
      <c r="AP789">
        <v>321</v>
      </c>
      <c r="AQ789">
        <v>779</v>
      </c>
      <c r="AR789" t="s">
        <v>131</v>
      </c>
      <c r="AS789">
        <v>252</v>
      </c>
      <c r="AT789" t="s">
        <v>65</v>
      </c>
      <c r="AU789">
        <v>40000</v>
      </c>
      <c r="AV789" t="s">
        <v>1559</v>
      </c>
      <c r="AW789">
        <v>11000</v>
      </c>
      <c r="AX789" t="s">
        <v>1609</v>
      </c>
      <c r="AY789">
        <v>10000</v>
      </c>
      <c r="AZ789">
        <v>62837</v>
      </c>
      <c r="BA789">
        <v>1</v>
      </c>
      <c r="BB789">
        <v>90000</v>
      </c>
    </row>
    <row r="790" spans="1:54" x14ac:dyDescent="0.2">
      <c r="A790" t="s">
        <v>3190</v>
      </c>
      <c r="B790">
        <v>2006</v>
      </c>
      <c r="C790" s="1">
        <v>45000000</v>
      </c>
      <c r="D790" s="1"/>
      <c r="E790" s="1"/>
      <c r="F790">
        <v>17.622173047734599</v>
      </c>
      <c r="G790">
        <v>88504640</v>
      </c>
      <c r="H790">
        <v>18.298565537982299</v>
      </c>
      <c r="I790" t="s">
        <v>53</v>
      </c>
      <c r="J790" t="s">
        <v>54</v>
      </c>
      <c r="K790" t="s">
        <v>55</v>
      </c>
      <c r="L790">
        <v>129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1</v>
      </c>
      <c r="S790">
        <v>0</v>
      </c>
      <c r="T790">
        <v>1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1</v>
      </c>
      <c r="AK790">
        <v>0</v>
      </c>
      <c r="AL790">
        <v>0</v>
      </c>
      <c r="AM790" t="s">
        <v>3191</v>
      </c>
      <c r="AN790" t="s">
        <v>476</v>
      </c>
      <c r="AO790">
        <v>7.6</v>
      </c>
      <c r="AP790">
        <v>230</v>
      </c>
      <c r="AQ790">
        <v>646</v>
      </c>
      <c r="AR790" t="s">
        <v>3192</v>
      </c>
      <c r="AS790">
        <v>0</v>
      </c>
      <c r="AT790" t="s">
        <v>1142</v>
      </c>
      <c r="AU790">
        <v>18000</v>
      </c>
      <c r="AV790" t="s">
        <v>3193</v>
      </c>
      <c r="AW790">
        <v>412</v>
      </c>
      <c r="AX790" t="s">
        <v>2187</v>
      </c>
      <c r="AY790">
        <v>277</v>
      </c>
      <c r="AZ790">
        <v>19148</v>
      </c>
      <c r="BA790">
        <v>2</v>
      </c>
      <c r="BB790">
        <v>0</v>
      </c>
    </row>
    <row r="791" spans="1:54" x14ac:dyDescent="0.2">
      <c r="A791" t="s">
        <v>3194</v>
      </c>
      <c r="B791">
        <v>1999</v>
      </c>
      <c r="C791" s="1">
        <v>50000000</v>
      </c>
      <c r="D791" s="1"/>
      <c r="E791" s="1"/>
      <c r="F791">
        <v>17.727533563392399</v>
      </c>
      <c r="G791">
        <v>81517441</v>
      </c>
      <c r="H791">
        <v>18.216327555316401</v>
      </c>
      <c r="I791" t="s">
        <v>53</v>
      </c>
      <c r="J791" t="s">
        <v>54</v>
      </c>
      <c r="K791" t="s">
        <v>55</v>
      </c>
      <c r="L791">
        <v>90</v>
      </c>
      <c r="M791">
        <v>1</v>
      </c>
      <c r="N791">
        <v>0</v>
      </c>
      <c r="O791">
        <v>0</v>
      </c>
      <c r="P791">
        <v>0</v>
      </c>
      <c r="Q791">
        <v>0</v>
      </c>
      <c r="R791">
        <v>1</v>
      </c>
      <c r="S791">
        <v>0</v>
      </c>
      <c r="T791">
        <v>1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1</v>
      </c>
      <c r="AK791">
        <v>0</v>
      </c>
      <c r="AL791">
        <v>0</v>
      </c>
      <c r="AM791" t="s">
        <v>3195</v>
      </c>
      <c r="AN791" t="s">
        <v>476</v>
      </c>
      <c r="AO791">
        <v>7.1</v>
      </c>
      <c r="AP791">
        <v>143</v>
      </c>
      <c r="AQ791">
        <v>394</v>
      </c>
      <c r="AR791" t="s">
        <v>3196</v>
      </c>
      <c r="AS791">
        <v>241</v>
      </c>
      <c r="AT791" t="s">
        <v>3197</v>
      </c>
      <c r="AU791">
        <v>1000</v>
      </c>
      <c r="AV791" t="s">
        <v>3198</v>
      </c>
      <c r="AW791">
        <v>495</v>
      </c>
      <c r="AX791" t="s">
        <v>2374</v>
      </c>
      <c r="AY791">
        <v>416</v>
      </c>
      <c r="AZ791">
        <v>3148</v>
      </c>
      <c r="BA791">
        <v>1</v>
      </c>
      <c r="BB791">
        <v>0</v>
      </c>
    </row>
    <row r="792" spans="1:54" x14ac:dyDescent="0.2">
      <c r="A792" t="s">
        <v>3199</v>
      </c>
      <c r="B792">
        <v>1995</v>
      </c>
      <c r="C792" s="1">
        <v>50000000</v>
      </c>
      <c r="D792" s="1"/>
      <c r="E792" s="1"/>
      <c r="F792">
        <v>17.727533563392399</v>
      </c>
      <c r="G792">
        <v>81022333</v>
      </c>
      <c r="H792">
        <v>18.210235390683401</v>
      </c>
      <c r="I792" t="s">
        <v>53</v>
      </c>
      <c r="J792" t="s">
        <v>54</v>
      </c>
      <c r="K792" t="s">
        <v>55</v>
      </c>
      <c r="L792">
        <v>109</v>
      </c>
      <c r="M792">
        <v>1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1</v>
      </c>
      <c r="AD792">
        <v>0</v>
      </c>
      <c r="AE792">
        <v>0</v>
      </c>
      <c r="AF792">
        <v>0</v>
      </c>
      <c r="AG792">
        <v>1</v>
      </c>
      <c r="AH792">
        <v>0</v>
      </c>
      <c r="AI792">
        <v>0</v>
      </c>
      <c r="AJ792">
        <v>0</v>
      </c>
      <c r="AK792">
        <v>0</v>
      </c>
      <c r="AL792">
        <v>0</v>
      </c>
      <c r="AM792" t="s">
        <v>3200</v>
      </c>
      <c r="AN792" t="s">
        <v>57</v>
      </c>
      <c r="AO792">
        <v>5</v>
      </c>
      <c r="AP792">
        <v>55</v>
      </c>
      <c r="AQ792">
        <v>147</v>
      </c>
      <c r="AR792" t="s">
        <v>3201</v>
      </c>
      <c r="AS792">
        <v>155</v>
      </c>
      <c r="AT792" t="s">
        <v>3202</v>
      </c>
      <c r="AU792">
        <v>426</v>
      </c>
      <c r="AV792" t="s">
        <v>3203</v>
      </c>
      <c r="AW792">
        <v>387</v>
      </c>
      <c r="AX792" t="s">
        <v>1007</v>
      </c>
      <c r="AY792">
        <v>293</v>
      </c>
      <c r="AZ792">
        <v>1761</v>
      </c>
      <c r="BA792">
        <v>0</v>
      </c>
      <c r="BB792">
        <v>0</v>
      </c>
    </row>
    <row r="793" spans="1:54" x14ac:dyDescent="0.2">
      <c r="A793" t="s">
        <v>3204</v>
      </c>
      <c r="B793">
        <v>2009</v>
      </c>
      <c r="C793" s="1">
        <v>50000000</v>
      </c>
      <c r="D793" s="1"/>
      <c r="E793" s="1"/>
      <c r="F793">
        <v>17.727533563392399</v>
      </c>
      <c r="G793">
        <v>79948113</v>
      </c>
      <c r="H793">
        <v>18.1968883947143</v>
      </c>
      <c r="I793" t="s">
        <v>53</v>
      </c>
      <c r="J793" t="s">
        <v>54</v>
      </c>
      <c r="K793" t="s">
        <v>55</v>
      </c>
      <c r="L793">
        <v>121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1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1</v>
      </c>
      <c r="AD793">
        <v>0</v>
      </c>
      <c r="AE793">
        <v>0</v>
      </c>
      <c r="AF793">
        <v>0</v>
      </c>
      <c r="AG793">
        <v>1</v>
      </c>
      <c r="AH793">
        <v>0</v>
      </c>
      <c r="AI793">
        <v>0</v>
      </c>
      <c r="AJ793">
        <v>1</v>
      </c>
      <c r="AK793">
        <v>0</v>
      </c>
      <c r="AL793">
        <v>0</v>
      </c>
      <c r="AM793" t="s">
        <v>3205</v>
      </c>
      <c r="AN793" t="s">
        <v>57</v>
      </c>
      <c r="AO793">
        <v>6.2</v>
      </c>
      <c r="AP793">
        <v>279</v>
      </c>
      <c r="AQ793">
        <v>791</v>
      </c>
      <c r="AR793" t="s">
        <v>725</v>
      </c>
      <c r="AS793">
        <v>295</v>
      </c>
      <c r="AT793" t="s">
        <v>510</v>
      </c>
      <c r="AU793">
        <v>12000</v>
      </c>
      <c r="AV793" t="s">
        <v>1974</v>
      </c>
      <c r="AW793">
        <v>748</v>
      </c>
      <c r="AX793" t="s">
        <v>3206</v>
      </c>
      <c r="AY793">
        <v>329</v>
      </c>
      <c r="AZ793">
        <v>13421</v>
      </c>
      <c r="BA793">
        <v>0</v>
      </c>
      <c r="BB793">
        <v>0</v>
      </c>
    </row>
    <row r="794" spans="1:54" x14ac:dyDescent="0.2">
      <c r="A794" t="s">
        <v>3207</v>
      </c>
      <c r="B794">
        <v>2006</v>
      </c>
      <c r="C794" s="1">
        <v>50000000</v>
      </c>
      <c r="D794" s="1"/>
      <c r="E794" s="1"/>
      <c r="F794">
        <v>17.727533563392399</v>
      </c>
      <c r="G794">
        <v>88658172</v>
      </c>
      <c r="H794">
        <v>18.300298768977001</v>
      </c>
      <c r="I794" t="s">
        <v>53</v>
      </c>
      <c r="J794" t="s">
        <v>54</v>
      </c>
      <c r="K794" t="s">
        <v>55</v>
      </c>
      <c r="L794">
        <v>95</v>
      </c>
      <c r="M794">
        <v>0</v>
      </c>
      <c r="N794">
        <v>0</v>
      </c>
      <c r="O794">
        <v>0</v>
      </c>
      <c r="P794">
        <v>0</v>
      </c>
      <c r="Q794">
        <v>1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1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 t="s">
        <v>3208</v>
      </c>
      <c r="AN794" t="s">
        <v>57</v>
      </c>
      <c r="AO794">
        <v>5.6</v>
      </c>
      <c r="AP794">
        <v>143</v>
      </c>
      <c r="AQ794">
        <v>242</v>
      </c>
      <c r="AR794" t="s">
        <v>2952</v>
      </c>
      <c r="AS794">
        <v>9</v>
      </c>
      <c r="AT794" t="s">
        <v>483</v>
      </c>
      <c r="AU794">
        <v>14000</v>
      </c>
      <c r="AV794" t="s">
        <v>487</v>
      </c>
      <c r="AW794">
        <v>11000</v>
      </c>
      <c r="AX794" t="s">
        <v>1282</v>
      </c>
      <c r="AY794">
        <v>11000</v>
      </c>
      <c r="AZ794">
        <v>37967</v>
      </c>
      <c r="BA794">
        <v>2</v>
      </c>
      <c r="BB794">
        <v>2000</v>
      </c>
    </row>
    <row r="795" spans="1:54" x14ac:dyDescent="0.2">
      <c r="A795" t="s">
        <v>3209</v>
      </c>
      <c r="B795">
        <v>2011</v>
      </c>
      <c r="C795" s="1">
        <v>50000000</v>
      </c>
      <c r="D795" s="1"/>
      <c r="E795" s="1"/>
      <c r="F795">
        <v>17.727533563392399</v>
      </c>
      <c r="G795">
        <v>84244877</v>
      </c>
      <c r="H795">
        <v>18.2492383182263</v>
      </c>
      <c r="I795" t="s">
        <v>53</v>
      </c>
      <c r="J795" t="s">
        <v>54</v>
      </c>
      <c r="K795" t="s">
        <v>55</v>
      </c>
      <c r="L795">
        <v>118</v>
      </c>
      <c r="M795">
        <v>0</v>
      </c>
      <c r="N795">
        <v>0</v>
      </c>
      <c r="O795">
        <v>0</v>
      </c>
      <c r="P795">
        <v>0</v>
      </c>
      <c r="Q795">
        <v>1</v>
      </c>
      <c r="R795">
        <v>0</v>
      </c>
      <c r="S795">
        <v>0</v>
      </c>
      <c r="T795">
        <v>1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1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 t="s">
        <v>3210</v>
      </c>
      <c r="AN795" t="s">
        <v>57</v>
      </c>
      <c r="AO795">
        <v>7.4</v>
      </c>
      <c r="AP795">
        <v>310</v>
      </c>
      <c r="AQ795">
        <v>292</v>
      </c>
      <c r="AR795" t="s">
        <v>2403</v>
      </c>
      <c r="AS795">
        <v>43</v>
      </c>
      <c r="AT795" t="s">
        <v>2695</v>
      </c>
      <c r="AU795">
        <v>33000</v>
      </c>
      <c r="AV795" t="s">
        <v>143</v>
      </c>
      <c r="AW795">
        <v>15000</v>
      </c>
      <c r="AX795" t="s">
        <v>389</v>
      </c>
      <c r="AY795">
        <v>7000</v>
      </c>
      <c r="AZ795">
        <v>57426</v>
      </c>
      <c r="BA795">
        <v>7</v>
      </c>
      <c r="BB795">
        <v>44000</v>
      </c>
    </row>
    <row r="796" spans="1:54" x14ac:dyDescent="0.2">
      <c r="A796" t="s">
        <v>3211</v>
      </c>
      <c r="B796">
        <v>2004</v>
      </c>
      <c r="C796" s="1">
        <v>35000000</v>
      </c>
      <c r="D796" s="1"/>
      <c r="E796" s="1"/>
      <c r="F796">
        <v>17.370858619453699</v>
      </c>
      <c r="G796">
        <v>75367693</v>
      </c>
      <c r="H796">
        <v>18.1378892663556</v>
      </c>
      <c r="I796" t="s">
        <v>53</v>
      </c>
      <c r="J796" t="s">
        <v>54</v>
      </c>
      <c r="K796" t="s">
        <v>55</v>
      </c>
      <c r="L796">
        <v>80</v>
      </c>
      <c r="M796">
        <v>0</v>
      </c>
      <c r="N796">
        <v>0</v>
      </c>
      <c r="O796">
        <v>1</v>
      </c>
      <c r="P796">
        <v>0</v>
      </c>
      <c r="Q796">
        <v>1</v>
      </c>
      <c r="R796">
        <v>0</v>
      </c>
      <c r="S796">
        <v>0</v>
      </c>
      <c r="T796">
        <v>0</v>
      </c>
      <c r="U796">
        <v>1</v>
      </c>
      <c r="V796">
        <v>1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 t="s">
        <v>3212</v>
      </c>
      <c r="AN796" t="s">
        <v>88</v>
      </c>
      <c r="AO796">
        <v>5</v>
      </c>
      <c r="AP796">
        <v>116</v>
      </c>
      <c r="AQ796">
        <v>232</v>
      </c>
      <c r="AR796" t="s">
        <v>3213</v>
      </c>
      <c r="AS796">
        <v>12</v>
      </c>
      <c r="AT796" t="s">
        <v>1400</v>
      </c>
      <c r="AU796">
        <v>13000</v>
      </c>
      <c r="AV796" t="s">
        <v>3214</v>
      </c>
      <c r="AW796">
        <v>258</v>
      </c>
      <c r="AX796" t="s">
        <v>3215</v>
      </c>
      <c r="AY796">
        <v>58</v>
      </c>
      <c r="AZ796">
        <v>13430</v>
      </c>
      <c r="BA796">
        <v>0</v>
      </c>
      <c r="BB796">
        <v>795</v>
      </c>
    </row>
    <row r="797" spans="1:54" x14ac:dyDescent="0.2">
      <c r="A797" t="s">
        <v>3216</v>
      </c>
      <c r="B797">
        <v>2004</v>
      </c>
      <c r="C797" s="1">
        <v>60000000</v>
      </c>
      <c r="D797" s="1"/>
      <c r="E797" s="1"/>
      <c r="F797">
        <v>17.9098551201864</v>
      </c>
      <c r="G797">
        <v>73701902</v>
      </c>
      <c r="H797">
        <v>18.115539164153599</v>
      </c>
      <c r="I797" t="s">
        <v>53</v>
      </c>
      <c r="J797" t="s">
        <v>54</v>
      </c>
      <c r="K797" t="s">
        <v>55</v>
      </c>
      <c r="L797">
        <v>99</v>
      </c>
      <c r="M797">
        <v>0</v>
      </c>
      <c r="N797">
        <v>0</v>
      </c>
      <c r="O797">
        <v>0</v>
      </c>
      <c r="P797">
        <v>0</v>
      </c>
      <c r="Q797">
        <v>1</v>
      </c>
      <c r="R797">
        <v>0</v>
      </c>
      <c r="S797">
        <v>0</v>
      </c>
      <c r="T797">
        <v>0</v>
      </c>
      <c r="U797">
        <v>1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 t="s">
        <v>3217</v>
      </c>
      <c r="AN797" t="s">
        <v>88</v>
      </c>
      <c r="AO797">
        <v>5.2</v>
      </c>
      <c r="AP797">
        <v>105</v>
      </c>
      <c r="AQ797">
        <v>209</v>
      </c>
      <c r="AR797" t="s">
        <v>3218</v>
      </c>
      <c r="AS797">
        <v>148</v>
      </c>
      <c r="AT797" t="s">
        <v>1147</v>
      </c>
      <c r="AU797">
        <v>2000</v>
      </c>
      <c r="AV797" t="s">
        <v>2122</v>
      </c>
      <c r="AW797">
        <v>843</v>
      </c>
      <c r="AX797" t="s">
        <v>1219</v>
      </c>
      <c r="AY797">
        <v>660</v>
      </c>
      <c r="AZ797">
        <v>6729</v>
      </c>
      <c r="BA797">
        <v>1</v>
      </c>
      <c r="BB797">
        <v>0</v>
      </c>
    </row>
    <row r="798" spans="1:54" x14ac:dyDescent="0.2">
      <c r="A798" t="s">
        <v>3219</v>
      </c>
      <c r="B798">
        <v>2011</v>
      </c>
      <c r="C798" s="1">
        <v>50000000</v>
      </c>
      <c r="D798" s="1"/>
      <c r="E798" s="1"/>
      <c r="F798">
        <v>17.727533563392399</v>
      </c>
      <c r="G798">
        <v>75605492</v>
      </c>
      <c r="H798">
        <v>18.141039484013799</v>
      </c>
      <c r="I798" t="s">
        <v>53</v>
      </c>
      <c r="J798" t="s">
        <v>54</v>
      </c>
      <c r="K798" t="s">
        <v>55</v>
      </c>
      <c r="L798">
        <v>133</v>
      </c>
      <c r="M798">
        <v>0</v>
      </c>
      <c r="N798">
        <v>0</v>
      </c>
      <c r="O798">
        <v>0</v>
      </c>
      <c r="P798">
        <v>1</v>
      </c>
      <c r="Q798">
        <v>0</v>
      </c>
      <c r="R798">
        <v>0</v>
      </c>
      <c r="S798">
        <v>0</v>
      </c>
      <c r="T798">
        <v>1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1</v>
      </c>
      <c r="AJ798">
        <v>0</v>
      </c>
      <c r="AK798">
        <v>0</v>
      </c>
      <c r="AL798">
        <v>0</v>
      </c>
      <c r="AM798" t="s">
        <v>3220</v>
      </c>
      <c r="AN798" t="s">
        <v>57</v>
      </c>
      <c r="AO798">
        <v>7.6</v>
      </c>
      <c r="AP798">
        <v>419</v>
      </c>
      <c r="AQ798">
        <v>312</v>
      </c>
      <c r="AR798" t="s">
        <v>3221</v>
      </c>
      <c r="AS798">
        <v>152</v>
      </c>
      <c r="AT798" t="s">
        <v>505</v>
      </c>
      <c r="AU798">
        <v>22000</v>
      </c>
      <c r="AV798" t="s">
        <v>328</v>
      </c>
      <c r="AW798">
        <v>18000</v>
      </c>
      <c r="AX798" t="s">
        <v>260</v>
      </c>
      <c r="AY798">
        <v>11000</v>
      </c>
      <c r="AZ798">
        <v>53094</v>
      </c>
      <c r="BA798">
        <v>1</v>
      </c>
      <c r="BB798">
        <v>27000</v>
      </c>
    </row>
    <row r="799" spans="1:54" x14ac:dyDescent="0.2">
      <c r="A799" t="s">
        <v>3222</v>
      </c>
      <c r="B799">
        <v>1995</v>
      </c>
      <c r="C799" s="1">
        <v>50000000</v>
      </c>
      <c r="D799" s="1"/>
      <c r="E799" s="1"/>
      <c r="F799">
        <v>17.727533563392399</v>
      </c>
      <c r="G799">
        <v>67823573</v>
      </c>
      <c r="H799">
        <v>18.032420376848201</v>
      </c>
      <c r="I799" t="s">
        <v>53</v>
      </c>
      <c r="J799" t="s">
        <v>54</v>
      </c>
      <c r="K799" t="s">
        <v>55</v>
      </c>
      <c r="L799">
        <v>127</v>
      </c>
      <c r="M799">
        <v>1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1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1</v>
      </c>
      <c r="AK799">
        <v>0</v>
      </c>
      <c r="AL799">
        <v>0</v>
      </c>
      <c r="AM799" t="s">
        <v>3223</v>
      </c>
      <c r="AN799" t="s">
        <v>476</v>
      </c>
      <c r="AO799">
        <v>6.6</v>
      </c>
      <c r="AP799">
        <v>64</v>
      </c>
      <c r="AQ799">
        <v>130</v>
      </c>
      <c r="AR799" t="s">
        <v>515</v>
      </c>
      <c r="AS799">
        <v>249</v>
      </c>
      <c r="AT799" t="s">
        <v>108</v>
      </c>
      <c r="AU799">
        <v>18000</v>
      </c>
      <c r="AV799" t="s">
        <v>352</v>
      </c>
      <c r="AW799">
        <v>11000</v>
      </c>
      <c r="AX799" t="s">
        <v>741</v>
      </c>
      <c r="AY799">
        <v>808</v>
      </c>
      <c r="AZ799">
        <v>30383</v>
      </c>
      <c r="BA799">
        <v>3</v>
      </c>
      <c r="BB799">
        <v>0</v>
      </c>
    </row>
    <row r="800" spans="1:54" x14ac:dyDescent="0.2">
      <c r="A800" t="s">
        <v>3224</v>
      </c>
      <c r="B800">
        <v>2009</v>
      </c>
      <c r="C800" s="1">
        <v>65000000</v>
      </c>
      <c r="D800" s="1"/>
      <c r="E800" s="1"/>
      <c r="F800">
        <v>17.989897827859899</v>
      </c>
      <c r="G800">
        <v>67128202</v>
      </c>
      <c r="H800">
        <v>18.022114811704</v>
      </c>
      <c r="I800" t="s">
        <v>53</v>
      </c>
      <c r="J800" t="s">
        <v>54</v>
      </c>
      <c r="K800" t="s">
        <v>55</v>
      </c>
      <c r="L800">
        <v>98</v>
      </c>
      <c r="M800">
        <v>1</v>
      </c>
      <c r="N800">
        <v>1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1</v>
      </c>
      <c r="V800">
        <v>1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1</v>
      </c>
      <c r="AH800">
        <v>0</v>
      </c>
      <c r="AI800">
        <v>0</v>
      </c>
      <c r="AJ800">
        <v>1</v>
      </c>
      <c r="AK800">
        <v>0</v>
      </c>
      <c r="AL800">
        <v>0</v>
      </c>
      <c r="AM800" t="s">
        <v>3225</v>
      </c>
      <c r="AN800" t="s">
        <v>88</v>
      </c>
      <c r="AO800">
        <v>5.7</v>
      </c>
      <c r="AP800">
        <v>166</v>
      </c>
      <c r="AQ800">
        <v>110</v>
      </c>
      <c r="AR800" t="s">
        <v>3226</v>
      </c>
      <c r="AS800">
        <v>99</v>
      </c>
      <c r="AT800" t="s">
        <v>752</v>
      </c>
      <c r="AU800">
        <v>12000</v>
      </c>
      <c r="AV800" t="s">
        <v>3227</v>
      </c>
      <c r="AW800">
        <v>536</v>
      </c>
      <c r="AX800" t="s">
        <v>658</v>
      </c>
      <c r="AY800">
        <v>433</v>
      </c>
      <c r="AZ800">
        <v>14007</v>
      </c>
      <c r="BA800">
        <v>3</v>
      </c>
      <c r="BB800">
        <v>0</v>
      </c>
    </row>
    <row r="801" spans="1:54" x14ac:dyDescent="0.2">
      <c r="A801" t="s">
        <v>3228</v>
      </c>
      <c r="B801">
        <v>2005</v>
      </c>
      <c r="C801" s="1">
        <v>54000000</v>
      </c>
      <c r="D801" s="1"/>
      <c r="E801" s="1"/>
      <c r="F801">
        <v>17.8044946045285</v>
      </c>
      <c r="G801">
        <v>70496802</v>
      </c>
      <c r="H801">
        <v>18.071077905051499</v>
      </c>
      <c r="I801" t="s">
        <v>53</v>
      </c>
      <c r="J801" t="s">
        <v>54</v>
      </c>
      <c r="K801" t="s">
        <v>55</v>
      </c>
      <c r="L801">
        <v>132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1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1</v>
      </c>
      <c r="AK801">
        <v>0</v>
      </c>
      <c r="AL801">
        <v>0</v>
      </c>
      <c r="AM801" t="s">
        <v>3229</v>
      </c>
      <c r="AN801" t="s">
        <v>476</v>
      </c>
      <c r="AO801">
        <v>8.1999999999999993</v>
      </c>
      <c r="AP801">
        <v>525</v>
      </c>
      <c r="AQ801">
        <v>2042</v>
      </c>
      <c r="AR801" t="s">
        <v>3230</v>
      </c>
      <c r="AS801">
        <v>160</v>
      </c>
      <c r="AT801" t="s">
        <v>598</v>
      </c>
      <c r="AU801">
        <v>20000</v>
      </c>
      <c r="AV801" t="s">
        <v>274</v>
      </c>
      <c r="AW801">
        <v>979</v>
      </c>
      <c r="AX801" t="s">
        <v>3231</v>
      </c>
      <c r="AY801">
        <v>443</v>
      </c>
      <c r="AZ801">
        <v>22417</v>
      </c>
      <c r="BA801">
        <v>1</v>
      </c>
      <c r="BB801">
        <v>48000</v>
      </c>
    </row>
    <row r="802" spans="1:54" x14ac:dyDescent="0.2">
      <c r="A802" t="s">
        <v>3232</v>
      </c>
      <c r="B802">
        <v>2003</v>
      </c>
      <c r="C802" s="1">
        <v>50000000</v>
      </c>
      <c r="D802" s="1"/>
      <c r="E802" s="1"/>
      <c r="F802">
        <v>17.727533563392399</v>
      </c>
      <c r="G802">
        <v>60470220</v>
      </c>
      <c r="H802">
        <v>17.917661570410498</v>
      </c>
      <c r="I802" t="s">
        <v>53</v>
      </c>
      <c r="J802" t="s">
        <v>54</v>
      </c>
      <c r="K802" t="s">
        <v>55</v>
      </c>
      <c r="L802">
        <v>114</v>
      </c>
      <c r="M802">
        <v>1</v>
      </c>
      <c r="N802">
        <v>1</v>
      </c>
      <c r="O802">
        <v>0</v>
      </c>
      <c r="P802">
        <v>0</v>
      </c>
      <c r="Q802">
        <v>1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 t="s">
        <v>3233</v>
      </c>
      <c r="AN802" t="s">
        <v>57</v>
      </c>
      <c r="AO802">
        <v>6.2</v>
      </c>
      <c r="AP802">
        <v>165</v>
      </c>
      <c r="AQ802">
        <v>192</v>
      </c>
      <c r="AR802" t="s">
        <v>3120</v>
      </c>
      <c r="AS802">
        <v>71</v>
      </c>
      <c r="AT802" t="s">
        <v>3234</v>
      </c>
      <c r="AU802">
        <v>154</v>
      </c>
      <c r="AV802" t="s">
        <v>3235</v>
      </c>
      <c r="AW802">
        <v>131</v>
      </c>
      <c r="AX802" t="s">
        <v>3236</v>
      </c>
      <c r="AY802">
        <v>55</v>
      </c>
      <c r="AZ802">
        <v>428</v>
      </c>
      <c r="BA802">
        <v>2</v>
      </c>
      <c r="BB802">
        <v>955</v>
      </c>
    </row>
    <row r="803" spans="1:54" x14ac:dyDescent="0.2">
      <c r="A803" t="s">
        <v>3237</v>
      </c>
      <c r="B803">
        <v>2006</v>
      </c>
      <c r="C803" s="1">
        <v>50000000</v>
      </c>
      <c r="D803" s="1"/>
      <c r="E803" s="1"/>
      <c r="F803">
        <v>17.727533563392399</v>
      </c>
      <c r="G803">
        <v>58336565</v>
      </c>
      <c r="H803">
        <v>17.881739641685201</v>
      </c>
      <c r="I803" t="s">
        <v>53</v>
      </c>
      <c r="J803" t="s">
        <v>54</v>
      </c>
      <c r="K803" t="s">
        <v>55</v>
      </c>
      <c r="L803">
        <v>78</v>
      </c>
      <c r="M803">
        <v>0</v>
      </c>
      <c r="N803">
        <v>1</v>
      </c>
      <c r="O803">
        <v>1</v>
      </c>
      <c r="P803">
        <v>0</v>
      </c>
      <c r="Q803">
        <v>1</v>
      </c>
      <c r="R803">
        <v>0</v>
      </c>
      <c r="S803">
        <v>0</v>
      </c>
      <c r="T803">
        <v>0</v>
      </c>
      <c r="U803">
        <v>1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 t="s">
        <v>3238</v>
      </c>
      <c r="AN803" t="s">
        <v>199</v>
      </c>
      <c r="AO803">
        <v>6.6</v>
      </c>
      <c r="AP803">
        <v>87</v>
      </c>
      <c r="AQ803">
        <v>118</v>
      </c>
      <c r="AR803" t="s">
        <v>3239</v>
      </c>
      <c r="AS803">
        <v>5</v>
      </c>
      <c r="AT803" t="s">
        <v>852</v>
      </c>
      <c r="AU803">
        <v>8000</v>
      </c>
      <c r="AV803" t="s">
        <v>1305</v>
      </c>
      <c r="AW803">
        <v>2000</v>
      </c>
      <c r="AX803" t="s">
        <v>1320</v>
      </c>
      <c r="AY803">
        <v>1000</v>
      </c>
      <c r="AZ803">
        <v>11124</v>
      </c>
      <c r="BA803">
        <v>0</v>
      </c>
      <c r="BB803">
        <v>624</v>
      </c>
    </row>
    <row r="804" spans="1:54" x14ac:dyDescent="0.2">
      <c r="A804" t="s">
        <v>3240</v>
      </c>
      <c r="B804">
        <v>2005</v>
      </c>
      <c r="C804" s="1">
        <v>50000000</v>
      </c>
      <c r="D804" s="1"/>
      <c r="E804" s="1"/>
      <c r="F804">
        <v>17.727533563392399</v>
      </c>
      <c r="G804">
        <v>66002004</v>
      </c>
      <c r="H804">
        <v>18.005195663166099</v>
      </c>
      <c r="I804" t="s">
        <v>53</v>
      </c>
      <c r="J804" t="s">
        <v>54</v>
      </c>
      <c r="K804" t="s">
        <v>55</v>
      </c>
      <c r="L804">
        <v>101</v>
      </c>
      <c r="M804">
        <v>0</v>
      </c>
      <c r="N804">
        <v>1</v>
      </c>
      <c r="O804">
        <v>0</v>
      </c>
      <c r="P804">
        <v>0</v>
      </c>
      <c r="Q804">
        <v>1</v>
      </c>
      <c r="R804">
        <v>0</v>
      </c>
      <c r="S804">
        <v>0</v>
      </c>
      <c r="T804">
        <v>0</v>
      </c>
      <c r="U804">
        <v>1</v>
      </c>
      <c r="V804">
        <v>1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1</v>
      </c>
      <c r="AG804">
        <v>0</v>
      </c>
      <c r="AH804">
        <v>0</v>
      </c>
      <c r="AI804">
        <v>1</v>
      </c>
      <c r="AJ804">
        <v>0</v>
      </c>
      <c r="AK804">
        <v>0</v>
      </c>
      <c r="AL804">
        <v>0</v>
      </c>
      <c r="AM804" t="s">
        <v>3241</v>
      </c>
      <c r="AN804" t="s">
        <v>199</v>
      </c>
      <c r="AO804">
        <v>4.7</v>
      </c>
      <c r="AP804">
        <v>117</v>
      </c>
      <c r="AQ804">
        <v>168</v>
      </c>
      <c r="AR804" t="s">
        <v>3242</v>
      </c>
      <c r="AS804">
        <v>23</v>
      </c>
      <c r="AT804" t="s">
        <v>3243</v>
      </c>
      <c r="AU804">
        <v>660</v>
      </c>
      <c r="AV804" t="s">
        <v>3168</v>
      </c>
      <c r="AW804">
        <v>651</v>
      </c>
      <c r="AX804" t="s">
        <v>3244</v>
      </c>
      <c r="AY804">
        <v>541</v>
      </c>
      <c r="AZ804">
        <v>2177</v>
      </c>
      <c r="BA804">
        <v>1</v>
      </c>
      <c r="BB804">
        <v>1000</v>
      </c>
    </row>
    <row r="805" spans="1:54" x14ac:dyDescent="0.2">
      <c r="A805" t="s">
        <v>3245</v>
      </c>
      <c r="B805">
        <v>2001</v>
      </c>
      <c r="C805" s="1">
        <v>50000000</v>
      </c>
      <c r="D805" s="1"/>
      <c r="E805" s="1"/>
      <c r="F805">
        <v>17.727533563392399</v>
      </c>
      <c r="G805">
        <v>54997476</v>
      </c>
      <c r="H805">
        <v>17.822797851234601</v>
      </c>
      <c r="I805" t="s">
        <v>53</v>
      </c>
      <c r="J805" t="s">
        <v>54</v>
      </c>
      <c r="K805" t="s">
        <v>55</v>
      </c>
      <c r="L805">
        <v>113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1</v>
      </c>
      <c r="S805">
        <v>0</v>
      </c>
      <c r="T805">
        <v>1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1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1</v>
      </c>
      <c r="AK805">
        <v>0</v>
      </c>
      <c r="AL805">
        <v>0</v>
      </c>
      <c r="AM805" t="s">
        <v>3246</v>
      </c>
      <c r="AN805" t="s">
        <v>476</v>
      </c>
      <c r="AO805">
        <v>6.3</v>
      </c>
      <c r="AP805">
        <v>113</v>
      </c>
      <c r="AQ805">
        <v>248</v>
      </c>
      <c r="AR805" t="s">
        <v>3247</v>
      </c>
      <c r="AS805">
        <v>39</v>
      </c>
      <c r="AT805" t="s">
        <v>322</v>
      </c>
      <c r="AU805">
        <v>1000</v>
      </c>
      <c r="AV805" t="s">
        <v>3248</v>
      </c>
      <c r="AW805">
        <v>912</v>
      </c>
      <c r="AX805" t="s">
        <v>3249</v>
      </c>
      <c r="AY805">
        <v>477</v>
      </c>
      <c r="AZ805">
        <v>3341</v>
      </c>
      <c r="BA805">
        <v>0</v>
      </c>
      <c r="BB805">
        <v>970</v>
      </c>
    </row>
    <row r="806" spans="1:54" x14ac:dyDescent="0.2">
      <c r="A806" t="s">
        <v>3250</v>
      </c>
      <c r="B806">
        <v>2002</v>
      </c>
      <c r="C806" s="1">
        <v>50000000</v>
      </c>
      <c r="D806" s="1"/>
      <c r="E806" s="1"/>
      <c r="F806">
        <v>17.727533563392399</v>
      </c>
      <c r="G806">
        <v>52752475</v>
      </c>
      <c r="H806">
        <v>17.781121248651001</v>
      </c>
      <c r="I806" t="s">
        <v>53</v>
      </c>
      <c r="J806" t="s">
        <v>54</v>
      </c>
      <c r="K806" t="s">
        <v>55</v>
      </c>
      <c r="L806">
        <v>124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1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1</v>
      </c>
      <c r="AK806">
        <v>0</v>
      </c>
      <c r="AL806">
        <v>0</v>
      </c>
      <c r="AM806" t="s">
        <v>3251</v>
      </c>
      <c r="AN806" t="s">
        <v>476</v>
      </c>
      <c r="AO806">
        <v>6.7</v>
      </c>
      <c r="AP806">
        <v>152</v>
      </c>
      <c r="AQ806">
        <v>533</v>
      </c>
      <c r="AR806" t="s">
        <v>3252</v>
      </c>
      <c r="AS806">
        <v>213</v>
      </c>
      <c r="AT806" t="s">
        <v>3253</v>
      </c>
      <c r="AU806">
        <v>838</v>
      </c>
      <c r="AV806" t="s">
        <v>3254</v>
      </c>
      <c r="AW806">
        <v>593</v>
      </c>
      <c r="AX806" t="s">
        <v>3255</v>
      </c>
      <c r="AY806">
        <v>372</v>
      </c>
      <c r="AZ806">
        <v>2583</v>
      </c>
      <c r="BA806">
        <v>0</v>
      </c>
      <c r="BB806">
        <v>0</v>
      </c>
    </row>
    <row r="807" spans="1:54" x14ac:dyDescent="0.2">
      <c r="A807" t="s">
        <v>3256</v>
      </c>
      <c r="B807">
        <v>2011</v>
      </c>
      <c r="C807" s="1">
        <v>60000000</v>
      </c>
      <c r="D807" s="1"/>
      <c r="E807" s="1"/>
      <c r="F807">
        <v>17.9098551201864</v>
      </c>
      <c r="G807">
        <v>55092830</v>
      </c>
      <c r="H807">
        <v>17.824530138614101</v>
      </c>
      <c r="I807" t="s">
        <v>53</v>
      </c>
      <c r="J807" t="s">
        <v>54</v>
      </c>
      <c r="K807" t="s">
        <v>55</v>
      </c>
      <c r="L807">
        <v>109</v>
      </c>
      <c r="M807">
        <v>1</v>
      </c>
      <c r="N807">
        <v>1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1</v>
      </c>
      <c r="AH807">
        <v>0</v>
      </c>
      <c r="AI807">
        <v>0</v>
      </c>
      <c r="AJ807">
        <v>1</v>
      </c>
      <c r="AK807">
        <v>0</v>
      </c>
      <c r="AL807">
        <v>0</v>
      </c>
      <c r="AM807" t="s">
        <v>3257</v>
      </c>
      <c r="AN807" t="s">
        <v>57</v>
      </c>
      <c r="AO807">
        <v>6.1</v>
      </c>
      <c r="AP807">
        <v>288</v>
      </c>
      <c r="AQ807">
        <v>329</v>
      </c>
      <c r="AR807" t="s">
        <v>1725</v>
      </c>
      <c r="AS807">
        <v>154</v>
      </c>
      <c r="AT807" t="s">
        <v>3258</v>
      </c>
      <c r="AU807">
        <v>15000</v>
      </c>
      <c r="AV807" t="s">
        <v>3259</v>
      </c>
      <c r="AW807">
        <v>348</v>
      </c>
      <c r="AX807" t="s">
        <v>3260</v>
      </c>
      <c r="AY807">
        <v>144</v>
      </c>
      <c r="AZ807">
        <v>15608</v>
      </c>
      <c r="BA807">
        <v>1</v>
      </c>
      <c r="BB807">
        <v>27000</v>
      </c>
    </row>
    <row r="808" spans="1:54" x14ac:dyDescent="0.2">
      <c r="A808" t="s">
        <v>3261</v>
      </c>
      <c r="B808">
        <v>2005</v>
      </c>
      <c r="C808" s="1">
        <v>50000000</v>
      </c>
      <c r="D808" s="1"/>
      <c r="E808" s="1"/>
      <c r="F808">
        <v>17.727533563392399</v>
      </c>
      <c r="G808">
        <v>50815288</v>
      </c>
      <c r="H808">
        <v>17.743707812155801</v>
      </c>
      <c r="I808" t="s">
        <v>53</v>
      </c>
      <c r="J808" t="s">
        <v>54</v>
      </c>
      <c r="K808" t="s">
        <v>55</v>
      </c>
      <c r="L808">
        <v>128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1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1</v>
      </c>
      <c r="AK808">
        <v>0</v>
      </c>
      <c r="AL808">
        <v>0</v>
      </c>
      <c r="AM808" t="s">
        <v>3262</v>
      </c>
      <c r="AN808" t="s">
        <v>476</v>
      </c>
      <c r="AO808">
        <v>7</v>
      </c>
      <c r="AP808">
        <v>358</v>
      </c>
      <c r="AQ808">
        <v>625</v>
      </c>
      <c r="AR808" t="s">
        <v>3263</v>
      </c>
      <c r="AS808">
        <v>79</v>
      </c>
      <c r="AT808" t="s">
        <v>794</v>
      </c>
      <c r="AU808">
        <v>13000</v>
      </c>
      <c r="AV808" t="s">
        <v>3264</v>
      </c>
      <c r="AW808">
        <v>903</v>
      </c>
      <c r="AX808" t="s">
        <v>3265</v>
      </c>
      <c r="AY808">
        <v>414</v>
      </c>
      <c r="AZ808">
        <v>14747</v>
      </c>
      <c r="BA808">
        <v>0</v>
      </c>
      <c r="BB808">
        <v>0</v>
      </c>
    </row>
    <row r="809" spans="1:54" x14ac:dyDescent="0.2">
      <c r="A809" t="s">
        <v>3266</v>
      </c>
      <c r="B809">
        <v>2016</v>
      </c>
      <c r="C809" s="1">
        <v>50000000</v>
      </c>
      <c r="D809" s="1"/>
      <c r="E809" s="1"/>
      <c r="F809">
        <v>17.727533563392399</v>
      </c>
      <c r="G809">
        <v>52822418</v>
      </c>
      <c r="H809">
        <v>17.782446241899802</v>
      </c>
      <c r="I809" t="s">
        <v>53</v>
      </c>
      <c r="J809" t="s">
        <v>54</v>
      </c>
      <c r="K809" t="s">
        <v>55</v>
      </c>
      <c r="L809">
        <v>144</v>
      </c>
      <c r="M809">
        <v>1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1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1</v>
      </c>
      <c r="AK809">
        <v>1</v>
      </c>
      <c r="AL809">
        <v>0</v>
      </c>
      <c r="AM809" t="s">
        <v>3267</v>
      </c>
      <c r="AN809" t="s">
        <v>476</v>
      </c>
      <c r="AO809">
        <v>7.4</v>
      </c>
      <c r="AP809">
        <v>204</v>
      </c>
      <c r="AQ809">
        <v>219</v>
      </c>
      <c r="AR809" t="s">
        <v>206</v>
      </c>
      <c r="AS809">
        <v>0</v>
      </c>
      <c r="AT809" t="s">
        <v>3268</v>
      </c>
      <c r="AU809">
        <v>769</v>
      </c>
      <c r="AV809" t="s">
        <v>3269</v>
      </c>
      <c r="AW809">
        <v>726</v>
      </c>
      <c r="AX809" t="s">
        <v>3270</v>
      </c>
      <c r="AY809">
        <v>681</v>
      </c>
      <c r="AZ809">
        <v>3580</v>
      </c>
      <c r="BA809">
        <v>0</v>
      </c>
      <c r="BB809">
        <v>44000</v>
      </c>
    </row>
    <row r="810" spans="1:54" x14ac:dyDescent="0.2">
      <c r="A810" t="s">
        <v>3271</v>
      </c>
      <c r="B810">
        <v>2014</v>
      </c>
      <c r="C810" s="1">
        <v>50000000</v>
      </c>
      <c r="D810" s="1"/>
      <c r="E810" s="1"/>
      <c r="F810">
        <v>17.727533563392399</v>
      </c>
      <c r="G810">
        <v>50150619</v>
      </c>
      <c r="H810">
        <v>17.730541415267101</v>
      </c>
      <c r="I810" t="s">
        <v>53</v>
      </c>
      <c r="J810" t="s">
        <v>54</v>
      </c>
      <c r="K810" t="s">
        <v>55</v>
      </c>
      <c r="L810">
        <v>95</v>
      </c>
      <c r="M810">
        <v>0</v>
      </c>
      <c r="N810">
        <v>1</v>
      </c>
      <c r="O810">
        <v>1</v>
      </c>
      <c r="P810">
        <v>0</v>
      </c>
      <c r="Q810">
        <v>1</v>
      </c>
      <c r="R810">
        <v>0</v>
      </c>
      <c r="S810">
        <v>0</v>
      </c>
      <c r="T810">
        <v>0</v>
      </c>
      <c r="U810">
        <v>1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1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 t="s">
        <v>3272</v>
      </c>
      <c r="AN810" t="s">
        <v>88</v>
      </c>
      <c r="AO810">
        <v>7.3</v>
      </c>
      <c r="AP810">
        <v>156</v>
      </c>
      <c r="AQ810">
        <v>102</v>
      </c>
      <c r="AR810" t="s">
        <v>3273</v>
      </c>
      <c r="AS810">
        <v>34</v>
      </c>
      <c r="AT810" t="s">
        <v>334</v>
      </c>
      <c r="AU810">
        <v>17000</v>
      </c>
      <c r="AV810" t="s">
        <v>2127</v>
      </c>
      <c r="AW810">
        <v>995</v>
      </c>
      <c r="AX810" t="s">
        <v>3274</v>
      </c>
      <c r="AY810">
        <v>679</v>
      </c>
      <c r="AZ810">
        <v>19513</v>
      </c>
      <c r="BA810">
        <v>1</v>
      </c>
      <c r="BB810">
        <v>18000</v>
      </c>
    </row>
    <row r="811" spans="1:54" x14ac:dyDescent="0.2">
      <c r="A811" t="s">
        <v>3275</v>
      </c>
      <c r="B811">
        <v>2006</v>
      </c>
      <c r="C811" s="1">
        <v>50000000</v>
      </c>
      <c r="D811" s="1"/>
      <c r="E811" s="1"/>
      <c r="F811">
        <v>17.727533563392399</v>
      </c>
      <c r="G811">
        <v>48745150</v>
      </c>
      <c r="H811">
        <v>17.7021162632795</v>
      </c>
      <c r="I811" t="s">
        <v>53</v>
      </c>
      <c r="J811" t="s">
        <v>54</v>
      </c>
      <c r="K811" t="s">
        <v>55</v>
      </c>
      <c r="L811">
        <v>105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1</v>
      </c>
      <c r="AK811">
        <v>0</v>
      </c>
      <c r="AL811">
        <v>0</v>
      </c>
      <c r="AM811" t="s">
        <v>3276</v>
      </c>
      <c r="AN811" t="s">
        <v>57</v>
      </c>
      <c r="AO811">
        <v>5.8</v>
      </c>
      <c r="AP811">
        <v>171</v>
      </c>
      <c r="AQ811">
        <v>306</v>
      </c>
      <c r="AR811" t="s">
        <v>3277</v>
      </c>
      <c r="AS811">
        <v>12</v>
      </c>
      <c r="AT811" t="s">
        <v>388</v>
      </c>
      <c r="AU811">
        <v>87000</v>
      </c>
      <c r="AV811" t="s">
        <v>295</v>
      </c>
      <c r="AW811">
        <v>11000</v>
      </c>
      <c r="AX811" t="s">
        <v>3278</v>
      </c>
      <c r="AY811">
        <v>935</v>
      </c>
      <c r="AZ811">
        <v>101383</v>
      </c>
      <c r="BA811">
        <v>1</v>
      </c>
      <c r="BB811">
        <v>773</v>
      </c>
    </row>
    <row r="812" spans="1:54" x14ac:dyDescent="0.2">
      <c r="A812" t="s">
        <v>3279</v>
      </c>
      <c r="B812">
        <v>1997</v>
      </c>
      <c r="C812" s="1">
        <v>50000000</v>
      </c>
      <c r="D812" s="1"/>
      <c r="E812" s="1"/>
      <c r="F812">
        <v>17.727533563392399</v>
      </c>
      <c r="G812">
        <v>50007168</v>
      </c>
      <c r="H812">
        <v>17.727676913117399</v>
      </c>
      <c r="I812" t="s">
        <v>53</v>
      </c>
      <c r="J812" t="s">
        <v>54</v>
      </c>
      <c r="K812" t="s">
        <v>55</v>
      </c>
      <c r="L812">
        <v>121</v>
      </c>
      <c r="M812">
        <v>1</v>
      </c>
      <c r="N812">
        <v>0</v>
      </c>
      <c r="O812">
        <v>0</v>
      </c>
      <c r="P812">
        <v>0</v>
      </c>
      <c r="Q812">
        <v>0</v>
      </c>
      <c r="R812">
        <v>1</v>
      </c>
      <c r="S812">
        <v>0</v>
      </c>
      <c r="T812">
        <v>1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1</v>
      </c>
      <c r="AK812">
        <v>0</v>
      </c>
      <c r="AL812">
        <v>0</v>
      </c>
      <c r="AM812" t="s">
        <v>3280</v>
      </c>
      <c r="AN812" t="s">
        <v>476</v>
      </c>
      <c r="AO812">
        <v>6.7</v>
      </c>
      <c r="AP812">
        <v>76</v>
      </c>
      <c r="AQ812">
        <v>142</v>
      </c>
      <c r="AR812" t="s">
        <v>2372</v>
      </c>
      <c r="AS812">
        <v>16000</v>
      </c>
      <c r="AT812" t="s">
        <v>2372</v>
      </c>
      <c r="AU812">
        <v>16000</v>
      </c>
      <c r="AV812" t="s">
        <v>1209</v>
      </c>
      <c r="AW812">
        <v>1000</v>
      </c>
      <c r="AX812" t="s">
        <v>894</v>
      </c>
      <c r="AY812">
        <v>826</v>
      </c>
      <c r="AZ812">
        <v>19139</v>
      </c>
      <c r="BA812">
        <v>0</v>
      </c>
      <c r="BB812">
        <v>1000</v>
      </c>
    </row>
    <row r="813" spans="1:54" x14ac:dyDescent="0.2">
      <c r="A813" t="s">
        <v>3281</v>
      </c>
      <c r="B813">
        <v>1997</v>
      </c>
      <c r="C813" s="1">
        <v>50000000</v>
      </c>
      <c r="D813" s="1"/>
      <c r="E813" s="1"/>
      <c r="F813">
        <v>17.727533563392399</v>
      </c>
      <c r="G813">
        <v>48154732</v>
      </c>
      <c r="H813">
        <v>17.689929967599799</v>
      </c>
      <c r="I813" t="s">
        <v>53</v>
      </c>
      <c r="J813" t="s">
        <v>54</v>
      </c>
      <c r="K813" t="s">
        <v>55</v>
      </c>
      <c r="L813">
        <v>125</v>
      </c>
      <c r="M813">
        <v>1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1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1</v>
      </c>
      <c r="AL813">
        <v>0</v>
      </c>
      <c r="AM813" t="s">
        <v>3282</v>
      </c>
      <c r="AN813" t="s">
        <v>476</v>
      </c>
      <c r="AO813">
        <v>5.8</v>
      </c>
      <c r="AP813">
        <v>97</v>
      </c>
      <c r="AQ813">
        <v>142</v>
      </c>
      <c r="AR813" t="s">
        <v>148</v>
      </c>
      <c r="AS813">
        <v>0</v>
      </c>
      <c r="AT813" t="s">
        <v>1838</v>
      </c>
      <c r="AU813">
        <v>10000</v>
      </c>
      <c r="AV813" t="s">
        <v>933</v>
      </c>
      <c r="AW813">
        <v>2000</v>
      </c>
      <c r="AX813" t="s">
        <v>708</v>
      </c>
      <c r="AY813">
        <v>957</v>
      </c>
      <c r="AZ813">
        <v>15569</v>
      </c>
      <c r="BA813">
        <v>1</v>
      </c>
      <c r="BB813">
        <v>2000</v>
      </c>
    </row>
    <row r="814" spans="1:54" x14ac:dyDescent="0.2">
      <c r="A814" t="s">
        <v>3283</v>
      </c>
      <c r="B814">
        <v>1997</v>
      </c>
      <c r="C814" s="1">
        <v>50000000</v>
      </c>
      <c r="D814" s="1"/>
      <c r="E814" s="1"/>
      <c r="F814">
        <v>17.727533563392399</v>
      </c>
      <c r="G814">
        <v>48265581</v>
      </c>
      <c r="H814">
        <v>17.692229255900902</v>
      </c>
      <c r="I814" t="s">
        <v>53</v>
      </c>
      <c r="J814" t="s">
        <v>54</v>
      </c>
      <c r="K814" t="s">
        <v>55</v>
      </c>
      <c r="L814">
        <v>129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1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1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1</v>
      </c>
      <c r="AK814">
        <v>0</v>
      </c>
      <c r="AL814">
        <v>0</v>
      </c>
      <c r="AM814" t="s">
        <v>3284</v>
      </c>
      <c r="AN814" t="s">
        <v>476</v>
      </c>
      <c r="AO814">
        <v>7.8</v>
      </c>
      <c r="AP814">
        <v>157</v>
      </c>
      <c r="AQ814">
        <v>506</v>
      </c>
      <c r="AR814" t="s">
        <v>496</v>
      </c>
      <c r="AS814">
        <v>21000</v>
      </c>
      <c r="AT814" t="s">
        <v>3198</v>
      </c>
      <c r="AU814">
        <v>495</v>
      </c>
      <c r="AV814" t="s">
        <v>604</v>
      </c>
      <c r="AW814">
        <v>294</v>
      </c>
      <c r="AX814" t="s">
        <v>3285</v>
      </c>
      <c r="AY814">
        <v>283</v>
      </c>
      <c r="AZ814">
        <v>1397</v>
      </c>
      <c r="BA814">
        <v>1</v>
      </c>
      <c r="BB814">
        <v>25000</v>
      </c>
    </row>
    <row r="815" spans="1:54" x14ac:dyDescent="0.2">
      <c r="A815" t="s">
        <v>3286</v>
      </c>
      <c r="B815">
        <v>2000</v>
      </c>
      <c r="C815" s="1">
        <v>50000000</v>
      </c>
      <c r="D815" s="1"/>
      <c r="E815" s="1"/>
      <c r="F815">
        <v>17.727533563392399</v>
      </c>
      <c r="G815">
        <v>44737059</v>
      </c>
      <c r="H815">
        <v>17.616312776505701</v>
      </c>
      <c r="I815" t="s">
        <v>53</v>
      </c>
      <c r="J815" t="s">
        <v>54</v>
      </c>
      <c r="K815" t="s">
        <v>55</v>
      </c>
      <c r="L815">
        <v>118</v>
      </c>
      <c r="M815">
        <v>0</v>
      </c>
      <c r="N815">
        <v>0</v>
      </c>
      <c r="O815">
        <v>0</v>
      </c>
      <c r="P815">
        <v>0</v>
      </c>
      <c r="Q815">
        <v>1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1</v>
      </c>
      <c r="AJ815">
        <v>0</v>
      </c>
      <c r="AK815">
        <v>0</v>
      </c>
      <c r="AL815">
        <v>0</v>
      </c>
      <c r="AM815" t="s">
        <v>3287</v>
      </c>
      <c r="AN815" t="s">
        <v>57</v>
      </c>
      <c r="AO815">
        <v>6.5</v>
      </c>
      <c r="AP815">
        <v>118</v>
      </c>
      <c r="AQ815">
        <v>261</v>
      </c>
      <c r="AR815" t="s">
        <v>3288</v>
      </c>
      <c r="AS815">
        <v>41</v>
      </c>
      <c r="AT815" t="s">
        <v>430</v>
      </c>
      <c r="AU815">
        <v>18000</v>
      </c>
      <c r="AV815" t="s">
        <v>190</v>
      </c>
      <c r="AW815">
        <v>4000</v>
      </c>
      <c r="AX815" t="s">
        <v>3289</v>
      </c>
      <c r="AY815">
        <v>585</v>
      </c>
      <c r="AZ815">
        <v>24024</v>
      </c>
      <c r="BA815">
        <v>1</v>
      </c>
      <c r="BB815">
        <v>0</v>
      </c>
    </row>
    <row r="816" spans="1:54" x14ac:dyDescent="0.2">
      <c r="A816" t="s">
        <v>3290</v>
      </c>
      <c r="B816">
        <v>2012</v>
      </c>
      <c r="C816" s="1">
        <v>50000000</v>
      </c>
      <c r="D816" s="1"/>
      <c r="E816" s="1"/>
      <c r="F816">
        <v>17.727533563392399</v>
      </c>
      <c r="G816">
        <v>56724080</v>
      </c>
      <c r="H816">
        <v>17.853709369900201</v>
      </c>
      <c r="I816" t="s">
        <v>53</v>
      </c>
      <c r="J816" t="s">
        <v>54</v>
      </c>
      <c r="K816" t="s">
        <v>55</v>
      </c>
      <c r="L816">
        <v>113</v>
      </c>
      <c r="M816">
        <v>0</v>
      </c>
      <c r="N816">
        <v>0</v>
      </c>
      <c r="O816">
        <v>0</v>
      </c>
      <c r="P816">
        <v>0</v>
      </c>
      <c r="Q816">
        <v>1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 t="s">
        <v>3291</v>
      </c>
      <c r="AN816" t="s">
        <v>476</v>
      </c>
      <c r="AO816">
        <v>6.7</v>
      </c>
      <c r="AP816">
        <v>291</v>
      </c>
      <c r="AQ816">
        <v>181</v>
      </c>
      <c r="AR816" t="s">
        <v>3292</v>
      </c>
      <c r="AS816">
        <v>22</v>
      </c>
      <c r="AT816" t="s">
        <v>2900</v>
      </c>
      <c r="AU816">
        <v>3000</v>
      </c>
      <c r="AV816" t="s">
        <v>3293</v>
      </c>
      <c r="AW816">
        <v>1000</v>
      </c>
      <c r="AX816" t="s">
        <v>2412</v>
      </c>
      <c r="AY816">
        <v>1000</v>
      </c>
      <c r="AZ816">
        <v>8398</v>
      </c>
      <c r="BA816">
        <v>7</v>
      </c>
      <c r="BB816">
        <v>39000</v>
      </c>
    </row>
    <row r="817" spans="1:54" x14ac:dyDescent="0.2">
      <c r="A817" t="s">
        <v>3294</v>
      </c>
      <c r="B817">
        <v>2014</v>
      </c>
      <c r="C817" s="1">
        <v>50000000</v>
      </c>
      <c r="D817" s="1"/>
      <c r="E817" s="1"/>
      <c r="F817">
        <v>17.727533563392399</v>
      </c>
      <c r="G817">
        <v>47553512</v>
      </c>
      <c r="H817">
        <v>17.677366203323899</v>
      </c>
      <c r="I817" t="s">
        <v>53</v>
      </c>
      <c r="J817" t="s">
        <v>54</v>
      </c>
      <c r="K817" t="s">
        <v>55</v>
      </c>
      <c r="L817">
        <v>89</v>
      </c>
      <c r="M817">
        <v>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1</v>
      </c>
      <c r="AK817">
        <v>0</v>
      </c>
      <c r="AL817">
        <v>0</v>
      </c>
      <c r="AM817" t="s">
        <v>3295</v>
      </c>
      <c r="AN817" t="s">
        <v>57</v>
      </c>
      <c r="AO817">
        <v>5.8</v>
      </c>
      <c r="AP817">
        <v>228</v>
      </c>
      <c r="AQ817">
        <v>210</v>
      </c>
      <c r="AR817" t="s">
        <v>3296</v>
      </c>
      <c r="AS817">
        <v>77</v>
      </c>
      <c r="AT817" t="s">
        <v>2364</v>
      </c>
      <c r="AU817">
        <v>490</v>
      </c>
      <c r="AV817" t="s">
        <v>3297</v>
      </c>
      <c r="AW817">
        <v>298</v>
      </c>
      <c r="AX817" t="s">
        <v>3298</v>
      </c>
      <c r="AY817">
        <v>159</v>
      </c>
      <c r="AZ817">
        <v>1367</v>
      </c>
      <c r="BA817">
        <v>0</v>
      </c>
      <c r="BB817">
        <v>15000</v>
      </c>
    </row>
    <row r="818" spans="1:54" x14ac:dyDescent="0.2">
      <c r="A818" t="s">
        <v>3299</v>
      </c>
      <c r="B818">
        <v>1994</v>
      </c>
      <c r="C818" s="1">
        <v>55000000</v>
      </c>
      <c r="D818" s="1"/>
      <c r="E818" s="1"/>
      <c r="F818">
        <v>17.8228437431967</v>
      </c>
      <c r="G818">
        <v>42610000</v>
      </c>
      <c r="H818">
        <v>17.567599525476101</v>
      </c>
      <c r="I818" t="s">
        <v>53</v>
      </c>
      <c r="J818" t="s">
        <v>54</v>
      </c>
      <c r="K818" t="s">
        <v>55</v>
      </c>
      <c r="L818">
        <v>104</v>
      </c>
      <c r="M818">
        <v>1</v>
      </c>
      <c r="N818">
        <v>0</v>
      </c>
      <c r="O818">
        <v>0</v>
      </c>
      <c r="P818">
        <v>0</v>
      </c>
      <c r="Q818">
        <v>1</v>
      </c>
      <c r="R818">
        <v>1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1</v>
      </c>
      <c r="AK818">
        <v>0</v>
      </c>
      <c r="AL818">
        <v>0</v>
      </c>
      <c r="AM818" t="s">
        <v>3300</v>
      </c>
      <c r="AN818" t="s">
        <v>476</v>
      </c>
      <c r="AO818">
        <v>5.5</v>
      </c>
      <c r="AP818">
        <v>36</v>
      </c>
      <c r="AQ818">
        <v>114</v>
      </c>
      <c r="AR818" t="s">
        <v>3301</v>
      </c>
      <c r="AS818">
        <v>644</v>
      </c>
      <c r="AT818" t="s">
        <v>2792</v>
      </c>
      <c r="AU818">
        <v>437</v>
      </c>
      <c r="AV818" t="s">
        <v>3302</v>
      </c>
      <c r="AW818">
        <v>289</v>
      </c>
      <c r="AX818" t="s">
        <v>3303</v>
      </c>
      <c r="AY818">
        <v>174</v>
      </c>
      <c r="AZ818">
        <v>1093</v>
      </c>
      <c r="BA818">
        <v>1</v>
      </c>
      <c r="BB818">
        <v>669</v>
      </c>
    </row>
    <row r="819" spans="1:54" x14ac:dyDescent="0.2">
      <c r="A819" t="s">
        <v>3304</v>
      </c>
      <c r="B819">
        <v>1990</v>
      </c>
      <c r="C819" s="1">
        <v>50000000</v>
      </c>
      <c r="D819" s="1"/>
      <c r="E819" s="1"/>
      <c r="F819">
        <v>17.727533563392399</v>
      </c>
      <c r="G819">
        <v>41482207</v>
      </c>
      <c r="H819">
        <v>17.540775146274701</v>
      </c>
      <c r="I819" t="s">
        <v>53</v>
      </c>
      <c r="J819" t="s">
        <v>54</v>
      </c>
      <c r="K819" t="s">
        <v>55</v>
      </c>
      <c r="L819">
        <v>106</v>
      </c>
      <c r="M819">
        <v>0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0</v>
      </c>
      <c r="T819">
        <v>0</v>
      </c>
      <c r="U819">
        <v>0</v>
      </c>
      <c r="V819">
        <v>1</v>
      </c>
      <c r="W819">
        <v>0</v>
      </c>
      <c r="X819">
        <v>0</v>
      </c>
      <c r="Y819">
        <v>0</v>
      </c>
      <c r="Z819">
        <v>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 t="s">
        <v>3305</v>
      </c>
      <c r="AN819" t="s">
        <v>57</v>
      </c>
      <c r="AO819">
        <v>6.3</v>
      </c>
      <c r="AP819">
        <v>105</v>
      </c>
      <c r="AQ819">
        <v>148</v>
      </c>
      <c r="AR819" t="s">
        <v>3306</v>
      </c>
      <c r="AS819">
        <v>287</v>
      </c>
      <c r="AT819" t="s">
        <v>161</v>
      </c>
      <c r="AU819">
        <v>16000</v>
      </c>
      <c r="AV819" t="s">
        <v>3307</v>
      </c>
      <c r="AW819">
        <v>823</v>
      </c>
      <c r="AX819" t="s">
        <v>3308</v>
      </c>
      <c r="AY819">
        <v>767</v>
      </c>
      <c r="AZ819">
        <v>19610</v>
      </c>
      <c r="BA819">
        <v>0</v>
      </c>
      <c r="BB819">
        <v>0</v>
      </c>
    </row>
    <row r="820" spans="1:54" x14ac:dyDescent="0.2">
      <c r="A820" t="s">
        <v>3309</v>
      </c>
      <c r="B820">
        <v>2014</v>
      </c>
      <c r="C820" s="1">
        <v>50000000</v>
      </c>
      <c r="D820" s="1"/>
      <c r="E820" s="1"/>
      <c r="F820">
        <v>17.727533563392399</v>
      </c>
      <c r="G820">
        <v>47105085</v>
      </c>
      <c r="H820">
        <v>17.6678915149426</v>
      </c>
      <c r="I820" t="s">
        <v>53</v>
      </c>
      <c r="J820" t="s">
        <v>54</v>
      </c>
      <c r="K820" t="s">
        <v>55</v>
      </c>
      <c r="L820">
        <v>141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1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 t="s">
        <v>3310</v>
      </c>
      <c r="AN820" t="s">
        <v>476</v>
      </c>
      <c r="AO820">
        <v>7.4</v>
      </c>
      <c r="AP820">
        <v>276</v>
      </c>
      <c r="AQ820">
        <v>275</v>
      </c>
      <c r="AR820" t="s">
        <v>3120</v>
      </c>
      <c r="AS820">
        <v>71</v>
      </c>
      <c r="AT820" t="s">
        <v>97</v>
      </c>
      <c r="AU820">
        <v>21000</v>
      </c>
      <c r="AV820" t="s">
        <v>1121</v>
      </c>
      <c r="AW820">
        <v>3000</v>
      </c>
      <c r="AX820" t="s">
        <v>2854</v>
      </c>
      <c r="AY820">
        <v>3000</v>
      </c>
      <c r="AZ820">
        <v>30183</v>
      </c>
      <c r="BA820">
        <v>1</v>
      </c>
      <c r="BB820">
        <v>47000</v>
      </c>
    </row>
    <row r="821" spans="1:54" x14ac:dyDescent="0.2">
      <c r="A821" t="s">
        <v>3311</v>
      </c>
      <c r="B821">
        <v>1997</v>
      </c>
      <c r="C821" s="1">
        <v>50000000</v>
      </c>
      <c r="D821" s="1"/>
      <c r="E821" s="1"/>
      <c r="F821">
        <v>17.727533563392399</v>
      </c>
      <c r="G821">
        <v>41256277</v>
      </c>
      <c r="H821">
        <v>17.535313828865299</v>
      </c>
      <c r="I821" t="s">
        <v>53</v>
      </c>
      <c r="J821" t="s">
        <v>54</v>
      </c>
      <c r="K821" t="s">
        <v>55</v>
      </c>
      <c r="L821">
        <v>124</v>
      </c>
      <c r="M821">
        <v>1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1</v>
      </c>
      <c r="AK821">
        <v>0</v>
      </c>
      <c r="AL821">
        <v>0</v>
      </c>
      <c r="AM821" t="s">
        <v>3312</v>
      </c>
      <c r="AN821" t="s">
        <v>476</v>
      </c>
      <c r="AO821">
        <v>5.9</v>
      </c>
      <c r="AP821">
        <v>93</v>
      </c>
      <c r="AQ821">
        <v>156</v>
      </c>
      <c r="AR821" t="s">
        <v>1678</v>
      </c>
      <c r="AS821">
        <v>75</v>
      </c>
      <c r="AT821" t="s">
        <v>604</v>
      </c>
      <c r="AU821">
        <v>294</v>
      </c>
      <c r="AV821" t="s">
        <v>2972</v>
      </c>
      <c r="AW821">
        <v>273</v>
      </c>
      <c r="AX821" t="s">
        <v>3313</v>
      </c>
      <c r="AY821">
        <v>258</v>
      </c>
      <c r="AZ821">
        <v>1289</v>
      </c>
      <c r="BA821">
        <v>2</v>
      </c>
      <c r="BB821">
        <v>0</v>
      </c>
    </row>
    <row r="822" spans="1:54" x14ac:dyDescent="0.2">
      <c r="A822" t="s">
        <v>3314</v>
      </c>
      <c r="B822">
        <v>2003</v>
      </c>
      <c r="C822" s="1">
        <v>50000000</v>
      </c>
      <c r="D822" s="1"/>
      <c r="E822" s="1"/>
      <c r="F822">
        <v>17.727533563392399</v>
      </c>
      <c r="G822">
        <v>40905277</v>
      </c>
      <c r="H822">
        <v>17.526769634695299</v>
      </c>
      <c r="I822" t="s">
        <v>53</v>
      </c>
      <c r="J822" t="s">
        <v>54</v>
      </c>
      <c r="K822" t="s">
        <v>55</v>
      </c>
      <c r="L822">
        <v>114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1</v>
      </c>
      <c r="S822">
        <v>0</v>
      </c>
      <c r="T822">
        <v>1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1</v>
      </c>
      <c r="AG822">
        <v>0</v>
      </c>
      <c r="AH822">
        <v>0</v>
      </c>
      <c r="AI822">
        <v>0</v>
      </c>
      <c r="AJ822">
        <v>1</v>
      </c>
      <c r="AK822">
        <v>0</v>
      </c>
      <c r="AL822">
        <v>0</v>
      </c>
      <c r="AM822" t="s">
        <v>3315</v>
      </c>
      <c r="AN822" t="s">
        <v>476</v>
      </c>
      <c r="AO822">
        <v>6.5</v>
      </c>
      <c r="AP822">
        <v>124</v>
      </c>
      <c r="AQ822">
        <v>157</v>
      </c>
      <c r="AR822" t="s">
        <v>3316</v>
      </c>
      <c r="AS822">
        <v>73</v>
      </c>
      <c r="AT822" t="s">
        <v>1142</v>
      </c>
      <c r="AU822">
        <v>18000</v>
      </c>
      <c r="AV822" t="s">
        <v>1471</v>
      </c>
      <c r="AW822">
        <v>886</v>
      </c>
      <c r="AX822" t="s">
        <v>3317</v>
      </c>
      <c r="AY822">
        <v>323</v>
      </c>
      <c r="AZ822">
        <v>19739</v>
      </c>
      <c r="BA822">
        <v>3</v>
      </c>
      <c r="BB822">
        <v>1000</v>
      </c>
    </row>
    <row r="823" spans="1:54" x14ac:dyDescent="0.2">
      <c r="A823" t="s">
        <v>3318</v>
      </c>
      <c r="B823">
        <v>1994</v>
      </c>
      <c r="C823" s="1">
        <v>50000000</v>
      </c>
      <c r="D823" s="1"/>
      <c r="E823" s="1"/>
      <c r="F823">
        <v>17.727533563392399</v>
      </c>
      <c r="G823">
        <v>38590500</v>
      </c>
      <c r="H823">
        <v>17.468516690154399</v>
      </c>
      <c r="I823" t="s">
        <v>53</v>
      </c>
      <c r="J823" t="s">
        <v>54</v>
      </c>
      <c r="K823" t="s">
        <v>55</v>
      </c>
      <c r="L823">
        <v>101</v>
      </c>
      <c r="M823">
        <v>1</v>
      </c>
      <c r="N823">
        <v>1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1</v>
      </c>
      <c r="AK823">
        <v>0</v>
      </c>
      <c r="AL823">
        <v>0</v>
      </c>
      <c r="AM823" t="s">
        <v>3319</v>
      </c>
      <c r="AN823" t="s">
        <v>476</v>
      </c>
      <c r="AO823">
        <v>4.4000000000000004</v>
      </c>
      <c r="AP823">
        <v>47</v>
      </c>
      <c r="AQ823">
        <v>140</v>
      </c>
      <c r="AR823" t="s">
        <v>3320</v>
      </c>
      <c r="AS823">
        <v>0</v>
      </c>
      <c r="AT823" t="s">
        <v>2053</v>
      </c>
      <c r="AU823">
        <v>854</v>
      </c>
      <c r="AV823" t="s">
        <v>3321</v>
      </c>
      <c r="AW823">
        <v>643</v>
      </c>
      <c r="AX823" t="s">
        <v>3322</v>
      </c>
      <c r="AY823">
        <v>158</v>
      </c>
      <c r="AZ823">
        <v>1860</v>
      </c>
      <c r="BA823">
        <v>1</v>
      </c>
      <c r="BB823">
        <v>812</v>
      </c>
    </row>
    <row r="824" spans="1:54" x14ac:dyDescent="0.2">
      <c r="A824" t="s">
        <v>3323</v>
      </c>
      <c r="B824">
        <v>2005</v>
      </c>
      <c r="C824" s="1">
        <v>50000000</v>
      </c>
      <c r="D824" s="1"/>
      <c r="E824" s="1"/>
      <c r="F824">
        <v>17.727533563392399</v>
      </c>
      <c r="G824">
        <v>39177541</v>
      </c>
      <c r="H824">
        <v>17.483614206898</v>
      </c>
      <c r="I824" t="s">
        <v>53</v>
      </c>
      <c r="J824" t="s">
        <v>54</v>
      </c>
      <c r="K824" t="s">
        <v>55</v>
      </c>
      <c r="L824">
        <v>93</v>
      </c>
      <c r="M824">
        <v>1</v>
      </c>
      <c r="N824">
        <v>1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1</v>
      </c>
      <c r="V824">
        <v>1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 t="s">
        <v>3324</v>
      </c>
      <c r="AN824" t="s">
        <v>88</v>
      </c>
      <c r="AO824">
        <v>3.5</v>
      </c>
      <c r="AP824">
        <v>66</v>
      </c>
      <c r="AQ824">
        <v>177</v>
      </c>
      <c r="AR824" t="s">
        <v>3084</v>
      </c>
      <c r="AS824">
        <v>0</v>
      </c>
      <c r="AT824" t="s">
        <v>770</v>
      </c>
      <c r="AU824">
        <v>12000</v>
      </c>
      <c r="AV824" t="s">
        <v>1301</v>
      </c>
      <c r="AW824">
        <v>722</v>
      </c>
      <c r="AX824" t="s">
        <v>3325</v>
      </c>
      <c r="AY824">
        <v>717</v>
      </c>
      <c r="AZ824">
        <v>14899</v>
      </c>
      <c r="BA824">
        <v>1</v>
      </c>
      <c r="BB824">
        <v>0</v>
      </c>
    </row>
    <row r="825" spans="1:54" x14ac:dyDescent="0.2">
      <c r="A825" t="s">
        <v>3326</v>
      </c>
      <c r="B825">
        <v>2000</v>
      </c>
      <c r="C825" s="1">
        <v>50000000</v>
      </c>
      <c r="D825" s="1"/>
      <c r="E825" s="1"/>
      <c r="F825">
        <v>17.727533563392399</v>
      </c>
      <c r="G825">
        <v>39778599</v>
      </c>
      <c r="H825">
        <v>17.498839612066998</v>
      </c>
      <c r="I825" t="s">
        <v>53</v>
      </c>
      <c r="J825" t="s">
        <v>54</v>
      </c>
      <c r="K825" t="s">
        <v>55</v>
      </c>
      <c r="L825">
        <v>119</v>
      </c>
      <c r="M825">
        <v>0</v>
      </c>
      <c r="N825">
        <v>1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1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1</v>
      </c>
      <c r="AK825">
        <v>0</v>
      </c>
      <c r="AL825">
        <v>0</v>
      </c>
      <c r="AM825" t="s">
        <v>3327</v>
      </c>
      <c r="AN825" t="s">
        <v>476</v>
      </c>
      <c r="AO825">
        <v>6.6</v>
      </c>
      <c r="AP825">
        <v>118</v>
      </c>
      <c r="AQ825">
        <v>548</v>
      </c>
      <c r="AR825" t="s">
        <v>3328</v>
      </c>
      <c r="AS825">
        <v>0</v>
      </c>
      <c r="AT825" t="s">
        <v>166</v>
      </c>
      <c r="AU825">
        <v>29000</v>
      </c>
      <c r="AV825" t="s">
        <v>3329</v>
      </c>
      <c r="AW825">
        <v>414</v>
      </c>
      <c r="AX825" t="s">
        <v>3330</v>
      </c>
      <c r="AY825">
        <v>39</v>
      </c>
      <c r="AZ825">
        <v>29461</v>
      </c>
      <c r="BA825">
        <v>0</v>
      </c>
      <c r="BB825">
        <v>0</v>
      </c>
    </row>
    <row r="826" spans="1:54" x14ac:dyDescent="0.2">
      <c r="A826" t="s">
        <v>3331</v>
      </c>
      <c r="B826">
        <v>2004</v>
      </c>
      <c r="C826" s="1">
        <v>50000000</v>
      </c>
      <c r="D826" s="1"/>
      <c r="E826" s="1"/>
      <c r="F826">
        <v>17.727533563392399</v>
      </c>
      <c r="G826">
        <v>37486138</v>
      </c>
      <c r="H826">
        <v>17.439481769268699</v>
      </c>
      <c r="I826" t="s">
        <v>53</v>
      </c>
      <c r="J826" t="s">
        <v>54</v>
      </c>
      <c r="K826" t="s">
        <v>55</v>
      </c>
      <c r="L826">
        <v>119</v>
      </c>
      <c r="M826">
        <v>0</v>
      </c>
      <c r="N826">
        <v>0</v>
      </c>
      <c r="O826">
        <v>0</v>
      </c>
      <c r="P826">
        <v>0</v>
      </c>
      <c r="Q826">
        <v>1</v>
      </c>
      <c r="R826">
        <v>0</v>
      </c>
      <c r="S826">
        <v>0</v>
      </c>
      <c r="T826">
        <v>1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1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 t="s">
        <v>3332</v>
      </c>
      <c r="AN826" t="s">
        <v>57</v>
      </c>
      <c r="AO826">
        <v>6</v>
      </c>
      <c r="AP826">
        <v>93</v>
      </c>
      <c r="AQ826">
        <v>106</v>
      </c>
      <c r="AR826" t="s">
        <v>2126</v>
      </c>
      <c r="AS826">
        <v>0</v>
      </c>
      <c r="AT826" t="s">
        <v>1381</v>
      </c>
      <c r="AU826">
        <v>627</v>
      </c>
      <c r="AV826" t="s">
        <v>1272</v>
      </c>
      <c r="AW826">
        <v>508</v>
      </c>
      <c r="AX826" t="s">
        <v>1100</v>
      </c>
      <c r="AY826">
        <v>434</v>
      </c>
      <c r="AZ826">
        <v>2052</v>
      </c>
      <c r="BA826">
        <v>1</v>
      </c>
      <c r="BB826">
        <v>718</v>
      </c>
    </row>
    <row r="827" spans="1:54" x14ac:dyDescent="0.2">
      <c r="A827" t="s">
        <v>3333</v>
      </c>
      <c r="B827">
        <v>2009</v>
      </c>
      <c r="C827" s="1">
        <v>40000000</v>
      </c>
      <c r="D827" s="1"/>
      <c r="E827" s="1"/>
      <c r="F827">
        <v>17.504390012078201</v>
      </c>
      <c r="G827">
        <v>38105077</v>
      </c>
      <c r="H827">
        <v>17.455858085812501</v>
      </c>
      <c r="I827" t="s">
        <v>53</v>
      </c>
      <c r="J827" t="s">
        <v>54</v>
      </c>
      <c r="K827" t="s">
        <v>55</v>
      </c>
      <c r="L827">
        <v>99</v>
      </c>
      <c r="M827">
        <v>1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1</v>
      </c>
      <c r="AK827">
        <v>0</v>
      </c>
      <c r="AL827">
        <v>0</v>
      </c>
      <c r="AM827" t="s">
        <v>3334</v>
      </c>
      <c r="AN827" t="s">
        <v>476</v>
      </c>
      <c r="AO827">
        <v>6.4</v>
      </c>
      <c r="AP827">
        <v>235</v>
      </c>
      <c r="AQ827">
        <v>194</v>
      </c>
      <c r="AR827" t="s">
        <v>3230</v>
      </c>
      <c r="AS827">
        <v>160</v>
      </c>
      <c r="AT827" t="s">
        <v>3335</v>
      </c>
      <c r="AU827">
        <v>330</v>
      </c>
      <c r="AV827" t="s">
        <v>3336</v>
      </c>
      <c r="AW827">
        <v>119</v>
      </c>
      <c r="AX827" t="s">
        <v>3337</v>
      </c>
      <c r="AY827">
        <v>72</v>
      </c>
      <c r="AZ827">
        <v>701</v>
      </c>
      <c r="BA827">
        <v>0</v>
      </c>
      <c r="BB827">
        <v>0</v>
      </c>
    </row>
    <row r="828" spans="1:54" x14ac:dyDescent="0.2">
      <c r="A828" t="s">
        <v>3338</v>
      </c>
      <c r="B828">
        <v>1999</v>
      </c>
      <c r="C828" s="1">
        <v>50000000</v>
      </c>
      <c r="D828" s="1"/>
      <c r="E828" s="1"/>
      <c r="F828">
        <v>17.727533563392399</v>
      </c>
      <c r="G828">
        <v>35168395</v>
      </c>
      <c r="H828">
        <v>17.375658367924</v>
      </c>
      <c r="I828" t="s">
        <v>53</v>
      </c>
      <c r="J828" t="s">
        <v>54</v>
      </c>
      <c r="K828" t="s">
        <v>55</v>
      </c>
      <c r="L828">
        <v>137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1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1</v>
      </c>
      <c r="AG828">
        <v>0</v>
      </c>
      <c r="AH828">
        <v>0</v>
      </c>
      <c r="AI828">
        <v>1</v>
      </c>
      <c r="AJ828">
        <v>0</v>
      </c>
      <c r="AK828">
        <v>0</v>
      </c>
      <c r="AL828">
        <v>0</v>
      </c>
      <c r="AM828" t="s">
        <v>3339</v>
      </c>
      <c r="AN828" t="s">
        <v>57</v>
      </c>
      <c r="AO828">
        <v>6.5</v>
      </c>
      <c r="AP828">
        <v>113</v>
      </c>
      <c r="AQ828">
        <v>226</v>
      </c>
      <c r="AR828" t="s">
        <v>82</v>
      </c>
      <c r="AS828">
        <v>0</v>
      </c>
      <c r="AT828" t="s">
        <v>83</v>
      </c>
      <c r="AU828">
        <v>24000</v>
      </c>
      <c r="AV828" t="s">
        <v>1099</v>
      </c>
      <c r="AW828">
        <v>743</v>
      </c>
      <c r="AX828" t="s">
        <v>3340</v>
      </c>
      <c r="AY828">
        <v>432</v>
      </c>
      <c r="AZ828">
        <v>25469</v>
      </c>
      <c r="BA828">
        <v>0</v>
      </c>
      <c r="BB828">
        <v>0</v>
      </c>
    </row>
    <row r="829" spans="1:54" x14ac:dyDescent="0.2">
      <c r="A829" t="s">
        <v>3341</v>
      </c>
      <c r="B829">
        <v>1996</v>
      </c>
      <c r="C829" s="1">
        <v>40000000</v>
      </c>
      <c r="D829" s="1"/>
      <c r="E829" s="1"/>
      <c r="F829">
        <v>17.504390012078201</v>
      </c>
      <c r="G829">
        <v>32800000</v>
      </c>
      <c r="H829">
        <v>17.305939073354399</v>
      </c>
      <c r="I829" t="s">
        <v>53</v>
      </c>
      <c r="J829" t="s">
        <v>54</v>
      </c>
      <c r="K829" t="s">
        <v>55</v>
      </c>
      <c r="L829">
        <v>117</v>
      </c>
      <c r="M829">
        <v>0</v>
      </c>
      <c r="N829">
        <v>0</v>
      </c>
      <c r="O829">
        <v>0</v>
      </c>
      <c r="P829">
        <v>0</v>
      </c>
      <c r="Q829">
        <v>1</v>
      </c>
      <c r="R829">
        <v>1</v>
      </c>
      <c r="S829">
        <v>0</v>
      </c>
      <c r="T829">
        <v>1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1</v>
      </c>
      <c r="AK829">
        <v>0</v>
      </c>
      <c r="AL829">
        <v>0</v>
      </c>
      <c r="AM829" t="s">
        <v>3342</v>
      </c>
      <c r="AN829" t="s">
        <v>476</v>
      </c>
      <c r="AO829">
        <v>4.3</v>
      </c>
      <c r="AP829">
        <v>51</v>
      </c>
      <c r="AQ829">
        <v>118</v>
      </c>
      <c r="AR829" t="s">
        <v>3343</v>
      </c>
      <c r="AS829">
        <v>31</v>
      </c>
      <c r="AT829" t="s">
        <v>933</v>
      </c>
      <c r="AU829">
        <v>2000</v>
      </c>
      <c r="AV829" t="s">
        <v>3344</v>
      </c>
      <c r="AW829">
        <v>472</v>
      </c>
      <c r="AX829" t="s">
        <v>3345</v>
      </c>
      <c r="AY829">
        <v>210</v>
      </c>
      <c r="AZ829">
        <v>3016</v>
      </c>
      <c r="BA829">
        <v>1</v>
      </c>
      <c r="BB829">
        <v>877</v>
      </c>
    </row>
    <row r="830" spans="1:54" x14ac:dyDescent="0.2">
      <c r="A830" t="s">
        <v>3346</v>
      </c>
      <c r="B830">
        <v>2010</v>
      </c>
      <c r="C830" s="1">
        <v>50000000</v>
      </c>
      <c r="D830" s="1"/>
      <c r="E830" s="1"/>
      <c r="F830">
        <v>17.727533563392399</v>
      </c>
      <c r="G830">
        <v>33643461</v>
      </c>
      <c r="H830">
        <v>17.331329271248901</v>
      </c>
      <c r="I830" t="s">
        <v>53</v>
      </c>
      <c r="J830" t="s">
        <v>54</v>
      </c>
      <c r="K830" t="s">
        <v>55</v>
      </c>
      <c r="L830">
        <v>87</v>
      </c>
      <c r="M830">
        <v>0</v>
      </c>
      <c r="N830">
        <v>0</v>
      </c>
      <c r="O830">
        <v>0</v>
      </c>
      <c r="P830">
        <v>0</v>
      </c>
      <c r="Q830">
        <v>1</v>
      </c>
      <c r="R830">
        <v>0</v>
      </c>
      <c r="S830">
        <v>0</v>
      </c>
      <c r="T830">
        <v>0</v>
      </c>
      <c r="U830">
        <v>1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 t="s">
        <v>3347</v>
      </c>
      <c r="AN830" t="s">
        <v>88</v>
      </c>
      <c r="AO830">
        <v>4.2</v>
      </c>
      <c r="AP830">
        <v>98</v>
      </c>
      <c r="AQ830">
        <v>65</v>
      </c>
      <c r="AR830" t="s">
        <v>2952</v>
      </c>
      <c r="AS830">
        <v>9</v>
      </c>
      <c r="AT830" t="s">
        <v>143</v>
      </c>
      <c r="AU830">
        <v>15000</v>
      </c>
      <c r="AV830" t="s">
        <v>183</v>
      </c>
      <c r="AW830">
        <v>2000</v>
      </c>
      <c r="AX830" t="s">
        <v>580</v>
      </c>
      <c r="AY830">
        <v>1000</v>
      </c>
      <c r="AZ830">
        <v>20061</v>
      </c>
      <c r="BA830">
        <v>0</v>
      </c>
      <c r="BB830">
        <v>0</v>
      </c>
    </row>
    <row r="831" spans="1:54" x14ac:dyDescent="0.2">
      <c r="A831" t="s">
        <v>3348</v>
      </c>
      <c r="B831">
        <v>2010</v>
      </c>
      <c r="C831" s="1">
        <v>50000000</v>
      </c>
      <c r="D831" s="1"/>
      <c r="E831" s="1"/>
      <c r="F831">
        <v>17.727533563392399</v>
      </c>
      <c r="G831">
        <v>32741596</v>
      </c>
      <c r="H831">
        <v>17.304156876428401</v>
      </c>
      <c r="I831" t="s">
        <v>53</v>
      </c>
      <c r="J831" t="s">
        <v>54</v>
      </c>
      <c r="K831" t="s">
        <v>55</v>
      </c>
      <c r="L831">
        <v>129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1</v>
      </c>
      <c r="U831">
        <v>0</v>
      </c>
      <c r="V831">
        <v>1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 t="s">
        <v>3349</v>
      </c>
      <c r="AN831" t="s">
        <v>57</v>
      </c>
      <c r="AO831">
        <v>6.5</v>
      </c>
      <c r="AP831">
        <v>315</v>
      </c>
      <c r="AQ831">
        <v>323</v>
      </c>
      <c r="AR831" t="s">
        <v>2372</v>
      </c>
      <c r="AS831">
        <v>16000</v>
      </c>
      <c r="AT831" t="s">
        <v>794</v>
      </c>
      <c r="AU831">
        <v>13000</v>
      </c>
      <c r="AV831" t="s">
        <v>3350</v>
      </c>
      <c r="AW831">
        <v>563</v>
      </c>
      <c r="AX831" t="s">
        <v>1092</v>
      </c>
      <c r="AY831">
        <v>447</v>
      </c>
      <c r="AZ831">
        <v>14344</v>
      </c>
      <c r="BA831">
        <v>0</v>
      </c>
      <c r="BB831">
        <v>16000</v>
      </c>
    </row>
    <row r="832" spans="1:54" x14ac:dyDescent="0.2">
      <c r="A832" t="s">
        <v>3351</v>
      </c>
      <c r="B832">
        <v>2002</v>
      </c>
      <c r="C832" s="1">
        <v>50000000</v>
      </c>
      <c r="D832" s="1"/>
      <c r="E832" s="1"/>
      <c r="F832">
        <v>17.727533563392399</v>
      </c>
      <c r="G832">
        <v>31874869</v>
      </c>
      <c r="H832">
        <v>17.277328451630499</v>
      </c>
      <c r="I832" t="s">
        <v>53</v>
      </c>
      <c r="J832" t="s">
        <v>54</v>
      </c>
      <c r="K832" t="s">
        <v>55</v>
      </c>
      <c r="L832">
        <v>115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1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1</v>
      </c>
      <c r="AK832">
        <v>0</v>
      </c>
      <c r="AL832">
        <v>0</v>
      </c>
      <c r="AM832" t="s">
        <v>3352</v>
      </c>
      <c r="AN832" t="s">
        <v>476</v>
      </c>
      <c r="AO832">
        <v>6.1</v>
      </c>
      <c r="AP832">
        <v>136</v>
      </c>
      <c r="AQ832">
        <v>302</v>
      </c>
      <c r="AR832" t="s">
        <v>3353</v>
      </c>
      <c r="AS832">
        <v>58</v>
      </c>
      <c r="AT832" t="s">
        <v>2695</v>
      </c>
      <c r="AU832">
        <v>33000</v>
      </c>
      <c r="AV832" t="s">
        <v>2861</v>
      </c>
      <c r="AW832">
        <v>455</v>
      </c>
      <c r="AX832" t="s">
        <v>3354</v>
      </c>
      <c r="AY832">
        <v>401</v>
      </c>
      <c r="AZ832">
        <v>34606</v>
      </c>
      <c r="BA832">
        <v>0</v>
      </c>
      <c r="BB832">
        <v>0</v>
      </c>
    </row>
    <row r="833" spans="1:54" x14ac:dyDescent="0.2">
      <c r="A833" t="s">
        <v>3355</v>
      </c>
      <c r="B833">
        <v>1999</v>
      </c>
      <c r="C833" s="1">
        <v>50000000</v>
      </c>
      <c r="D833" s="1"/>
      <c r="E833" s="1"/>
      <c r="F833">
        <v>17.727533563392399</v>
      </c>
      <c r="G833">
        <v>27067160</v>
      </c>
      <c r="H833">
        <v>17.1138317428987</v>
      </c>
      <c r="I833" t="s">
        <v>53</v>
      </c>
      <c r="J833" t="s">
        <v>54</v>
      </c>
      <c r="K833" t="s">
        <v>55</v>
      </c>
      <c r="L833">
        <v>95</v>
      </c>
      <c r="M833">
        <v>0</v>
      </c>
      <c r="N833">
        <v>0</v>
      </c>
      <c r="O833">
        <v>0</v>
      </c>
      <c r="P833">
        <v>0</v>
      </c>
      <c r="Q833">
        <v>1</v>
      </c>
      <c r="R833">
        <v>0</v>
      </c>
      <c r="S833">
        <v>0</v>
      </c>
      <c r="T833">
        <v>1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1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 t="s">
        <v>3356</v>
      </c>
      <c r="AN833" t="s">
        <v>476</v>
      </c>
      <c r="AO833">
        <v>5.9</v>
      </c>
      <c r="AP833">
        <v>99</v>
      </c>
      <c r="AQ833">
        <v>150</v>
      </c>
      <c r="AR833" t="s">
        <v>2469</v>
      </c>
      <c r="AS833">
        <v>0</v>
      </c>
      <c r="AT833" t="s">
        <v>684</v>
      </c>
      <c r="AU833">
        <v>13000</v>
      </c>
      <c r="AV833" t="s">
        <v>3357</v>
      </c>
      <c r="AW833">
        <v>559</v>
      </c>
      <c r="AX833" t="s">
        <v>3358</v>
      </c>
      <c r="AY833">
        <v>323</v>
      </c>
      <c r="AZ833">
        <v>14706</v>
      </c>
      <c r="BA833">
        <v>1</v>
      </c>
      <c r="BB833">
        <v>0</v>
      </c>
    </row>
    <row r="834" spans="1:54" x14ac:dyDescent="0.2">
      <c r="A834" t="s">
        <v>3359</v>
      </c>
      <c r="B834">
        <v>2013</v>
      </c>
      <c r="C834" s="1">
        <v>40000000</v>
      </c>
      <c r="D834" s="1"/>
      <c r="E834" s="1"/>
      <c r="F834">
        <v>17.504390012078201</v>
      </c>
      <c r="G834">
        <v>26616999</v>
      </c>
      <c r="H834">
        <v>17.097060629790299</v>
      </c>
      <c r="I834" t="s">
        <v>53</v>
      </c>
      <c r="J834" t="s">
        <v>54</v>
      </c>
      <c r="K834" t="s">
        <v>55</v>
      </c>
      <c r="L834">
        <v>125</v>
      </c>
      <c r="M834">
        <v>1</v>
      </c>
      <c r="N834">
        <v>1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1</v>
      </c>
      <c r="AG834">
        <v>1</v>
      </c>
      <c r="AH834">
        <v>0</v>
      </c>
      <c r="AI834">
        <v>0</v>
      </c>
      <c r="AJ834">
        <v>1</v>
      </c>
      <c r="AK834">
        <v>0</v>
      </c>
      <c r="AL834">
        <v>0</v>
      </c>
      <c r="AM834" t="s">
        <v>3360</v>
      </c>
      <c r="AN834" t="s">
        <v>57</v>
      </c>
      <c r="AO834">
        <v>5.9</v>
      </c>
      <c r="AP834">
        <v>298</v>
      </c>
      <c r="AQ834">
        <v>347</v>
      </c>
      <c r="AR834" t="s">
        <v>3361</v>
      </c>
      <c r="AS834">
        <v>487</v>
      </c>
      <c r="AT834" t="s">
        <v>3362</v>
      </c>
      <c r="AU834">
        <v>430</v>
      </c>
      <c r="AV834" t="s">
        <v>3206</v>
      </c>
      <c r="AW834">
        <v>329</v>
      </c>
      <c r="AX834" t="s">
        <v>3363</v>
      </c>
      <c r="AY834">
        <v>201</v>
      </c>
      <c r="AZ834">
        <v>1300</v>
      </c>
      <c r="BA834">
        <v>3</v>
      </c>
      <c r="BB834">
        <v>43000</v>
      </c>
    </row>
    <row r="835" spans="1:54" x14ac:dyDescent="0.2">
      <c r="A835" t="s">
        <v>3364</v>
      </c>
      <c r="B835">
        <v>2002</v>
      </c>
      <c r="C835" s="1">
        <v>50000000</v>
      </c>
      <c r="D835" s="1"/>
      <c r="E835" s="1"/>
      <c r="F835">
        <v>17.727533563392399</v>
      </c>
      <c r="G835">
        <v>26199517</v>
      </c>
      <c r="H835">
        <v>17.081251533446899</v>
      </c>
      <c r="I835" t="s">
        <v>53</v>
      </c>
      <c r="J835" t="s">
        <v>54</v>
      </c>
      <c r="K835" t="s">
        <v>55</v>
      </c>
      <c r="L835">
        <v>110</v>
      </c>
      <c r="M835">
        <v>1</v>
      </c>
      <c r="N835">
        <v>0</v>
      </c>
      <c r="O835">
        <v>0</v>
      </c>
      <c r="P835">
        <v>0</v>
      </c>
      <c r="Q835">
        <v>0</v>
      </c>
      <c r="R835">
        <v>1</v>
      </c>
      <c r="S835">
        <v>0</v>
      </c>
      <c r="T835">
        <v>1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1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1</v>
      </c>
      <c r="AK835">
        <v>0</v>
      </c>
      <c r="AL835">
        <v>0</v>
      </c>
      <c r="AM835" t="s">
        <v>3365</v>
      </c>
      <c r="AN835" t="s">
        <v>476</v>
      </c>
      <c r="AO835">
        <v>6.4</v>
      </c>
      <c r="AP835">
        <v>146</v>
      </c>
      <c r="AQ835">
        <v>260</v>
      </c>
      <c r="AR835" t="s">
        <v>2372</v>
      </c>
      <c r="AS835">
        <v>16000</v>
      </c>
      <c r="AT835" t="s">
        <v>2372</v>
      </c>
      <c r="AU835">
        <v>16000</v>
      </c>
      <c r="AV835" t="s">
        <v>2527</v>
      </c>
      <c r="AW835">
        <v>1000</v>
      </c>
      <c r="AX835" t="s">
        <v>3366</v>
      </c>
      <c r="AY835">
        <v>581</v>
      </c>
      <c r="AZ835">
        <v>18635</v>
      </c>
      <c r="BA835">
        <v>1</v>
      </c>
      <c r="BB835">
        <v>705</v>
      </c>
    </row>
    <row r="836" spans="1:54" x14ac:dyDescent="0.2">
      <c r="A836" t="s">
        <v>3367</v>
      </c>
      <c r="B836">
        <v>2009</v>
      </c>
      <c r="C836" s="1">
        <v>50000000</v>
      </c>
      <c r="D836" s="1"/>
      <c r="E836" s="1"/>
      <c r="F836">
        <v>17.727533563392399</v>
      </c>
      <c r="G836">
        <v>25450527</v>
      </c>
      <c r="H836">
        <v>17.052247008015598</v>
      </c>
      <c r="I836" t="s">
        <v>53</v>
      </c>
      <c r="J836" t="s">
        <v>54</v>
      </c>
      <c r="K836" t="s">
        <v>55</v>
      </c>
      <c r="L836">
        <v>118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1</v>
      </c>
      <c r="S836">
        <v>0</v>
      </c>
      <c r="T836">
        <v>1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1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1</v>
      </c>
      <c r="AK836">
        <v>0</v>
      </c>
      <c r="AL836">
        <v>0</v>
      </c>
      <c r="AM836" t="s">
        <v>3368</v>
      </c>
      <c r="AN836" t="s">
        <v>476</v>
      </c>
      <c r="AO836">
        <v>6.5</v>
      </c>
      <c r="AP836">
        <v>245</v>
      </c>
      <c r="AQ836">
        <v>190</v>
      </c>
      <c r="AR836" t="s">
        <v>3369</v>
      </c>
      <c r="AS836">
        <v>670</v>
      </c>
      <c r="AT836" t="s">
        <v>1065</v>
      </c>
      <c r="AU836">
        <v>6000</v>
      </c>
      <c r="AV836" t="s">
        <v>2010</v>
      </c>
      <c r="AW836">
        <v>450</v>
      </c>
      <c r="AX836" t="s">
        <v>604</v>
      </c>
      <c r="AY836">
        <v>294</v>
      </c>
      <c r="AZ836">
        <v>7654</v>
      </c>
      <c r="BA836">
        <v>0</v>
      </c>
      <c r="BB836">
        <v>0</v>
      </c>
    </row>
    <row r="837" spans="1:54" x14ac:dyDescent="0.2">
      <c r="A837" t="s">
        <v>3370</v>
      </c>
      <c r="B837">
        <v>1996</v>
      </c>
      <c r="C837" s="1">
        <v>50000000</v>
      </c>
      <c r="D837" s="1"/>
      <c r="E837" s="1"/>
      <c r="F837">
        <v>17.727533563392399</v>
      </c>
      <c r="G837">
        <v>25407250</v>
      </c>
      <c r="H837">
        <v>17.0505451243314</v>
      </c>
      <c r="I837" t="s">
        <v>53</v>
      </c>
      <c r="J837" t="s">
        <v>54</v>
      </c>
      <c r="K837" t="s">
        <v>55</v>
      </c>
      <c r="L837">
        <v>101</v>
      </c>
      <c r="M837">
        <v>1</v>
      </c>
      <c r="N837">
        <v>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1</v>
      </c>
      <c r="AH837">
        <v>0</v>
      </c>
      <c r="AI837">
        <v>0</v>
      </c>
      <c r="AJ837">
        <v>1</v>
      </c>
      <c r="AK837">
        <v>0</v>
      </c>
      <c r="AL837">
        <v>0</v>
      </c>
      <c r="AM837" t="s">
        <v>3371</v>
      </c>
      <c r="AN837" t="s">
        <v>476</v>
      </c>
      <c r="AO837">
        <v>5.7</v>
      </c>
      <c r="AP837">
        <v>104</v>
      </c>
      <c r="AQ837">
        <v>227</v>
      </c>
      <c r="AR837" t="s">
        <v>3372</v>
      </c>
      <c r="AS837">
        <v>0</v>
      </c>
      <c r="AT837" t="s">
        <v>201</v>
      </c>
      <c r="AU837">
        <v>12000</v>
      </c>
      <c r="AV837" t="s">
        <v>3373</v>
      </c>
      <c r="AW837">
        <v>898</v>
      </c>
      <c r="AX837" t="s">
        <v>3374</v>
      </c>
      <c r="AY837">
        <v>764</v>
      </c>
      <c r="AZ837">
        <v>15935</v>
      </c>
      <c r="BA837">
        <v>0</v>
      </c>
      <c r="BB837">
        <v>0</v>
      </c>
    </row>
    <row r="838" spans="1:54" x14ac:dyDescent="0.2">
      <c r="A838" t="s">
        <v>3375</v>
      </c>
      <c r="B838">
        <v>1999</v>
      </c>
      <c r="C838" s="1">
        <v>70000000</v>
      </c>
      <c r="D838" s="1"/>
      <c r="E838" s="1"/>
      <c r="F838">
        <v>18.0640058000136</v>
      </c>
      <c r="G838">
        <v>23159305</v>
      </c>
      <c r="H838">
        <v>16.9579072015832</v>
      </c>
      <c r="I838" t="s">
        <v>53</v>
      </c>
      <c r="J838" t="s">
        <v>54</v>
      </c>
      <c r="K838" t="s">
        <v>55</v>
      </c>
      <c r="L838">
        <v>90</v>
      </c>
      <c r="M838">
        <v>1</v>
      </c>
      <c r="N838">
        <v>1</v>
      </c>
      <c r="O838">
        <v>1</v>
      </c>
      <c r="P838">
        <v>0</v>
      </c>
      <c r="Q838">
        <v>1</v>
      </c>
      <c r="R838">
        <v>0</v>
      </c>
      <c r="S838">
        <v>0</v>
      </c>
      <c r="T838">
        <v>1</v>
      </c>
      <c r="U838">
        <v>1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1</v>
      </c>
      <c r="AH838">
        <v>0</v>
      </c>
      <c r="AI838">
        <v>0</v>
      </c>
      <c r="AJ838">
        <v>0</v>
      </c>
      <c r="AK838">
        <v>0</v>
      </c>
      <c r="AL838">
        <v>0</v>
      </c>
      <c r="AM838" t="s">
        <v>3376</v>
      </c>
      <c r="AN838" t="s">
        <v>88</v>
      </c>
      <c r="AO838">
        <v>8</v>
      </c>
      <c r="AP838">
        <v>162</v>
      </c>
      <c r="AQ838">
        <v>514</v>
      </c>
      <c r="AR838" t="s">
        <v>444</v>
      </c>
      <c r="AS838">
        <v>663</v>
      </c>
      <c r="AT838" t="s">
        <v>255</v>
      </c>
      <c r="AU838">
        <v>14000</v>
      </c>
      <c r="AV838" t="s">
        <v>3377</v>
      </c>
      <c r="AW838">
        <v>631</v>
      </c>
      <c r="AX838" t="s">
        <v>3378</v>
      </c>
      <c r="AY838">
        <v>521</v>
      </c>
      <c r="AZ838">
        <v>16358</v>
      </c>
      <c r="BA838">
        <v>1</v>
      </c>
      <c r="BB838">
        <v>0</v>
      </c>
    </row>
    <row r="839" spans="1:54" x14ac:dyDescent="0.2">
      <c r="A839" t="s">
        <v>3379</v>
      </c>
      <c r="B839">
        <v>2004</v>
      </c>
      <c r="C839" s="1">
        <v>50000000</v>
      </c>
      <c r="D839" s="1"/>
      <c r="E839" s="1"/>
      <c r="F839">
        <v>17.727533563392399</v>
      </c>
      <c r="G839">
        <v>24006726</v>
      </c>
      <c r="H839">
        <v>16.993844599049499</v>
      </c>
      <c r="I839" t="s">
        <v>53</v>
      </c>
      <c r="J839" t="s">
        <v>54</v>
      </c>
      <c r="K839" t="s">
        <v>55</v>
      </c>
      <c r="L839">
        <v>119</v>
      </c>
      <c r="M839">
        <v>0</v>
      </c>
      <c r="N839">
        <v>1</v>
      </c>
      <c r="O839">
        <v>0</v>
      </c>
      <c r="P839">
        <v>0</v>
      </c>
      <c r="Q839">
        <v>1</v>
      </c>
      <c r="R839">
        <v>0</v>
      </c>
      <c r="S839">
        <v>0</v>
      </c>
      <c r="T839">
        <v>1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 t="s">
        <v>3380</v>
      </c>
      <c r="AN839" t="s">
        <v>476</v>
      </c>
      <c r="AO839">
        <v>7.3</v>
      </c>
      <c r="AP839">
        <v>259</v>
      </c>
      <c r="AQ839">
        <v>632</v>
      </c>
      <c r="AR839" t="s">
        <v>3381</v>
      </c>
      <c r="AS839">
        <v>0</v>
      </c>
      <c r="AT839" t="s">
        <v>1400</v>
      </c>
      <c r="AU839">
        <v>13000</v>
      </c>
      <c r="AV839" t="s">
        <v>2527</v>
      </c>
      <c r="AW839">
        <v>1000</v>
      </c>
      <c r="AX839" t="s">
        <v>2879</v>
      </c>
      <c r="AY839">
        <v>639</v>
      </c>
      <c r="AZ839">
        <v>15757</v>
      </c>
      <c r="BA839">
        <v>8</v>
      </c>
      <c r="BB839">
        <v>0</v>
      </c>
    </row>
    <row r="840" spans="1:54" x14ac:dyDescent="0.2">
      <c r="A840" t="s">
        <v>3382</v>
      </c>
      <c r="B840">
        <v>2016</v>
      </c>
      <c r="C840" s="1">
        <v>50000000</v>
      </c>
      <c r="D840" s="1"/>
      <c r="E840" s="1"/>
      <c r="F840">
        <v>17.727533563392399</v>
      </c>
      <c r="G840">
        <v>20389967</v>
      </c>
      <c r="H840">
        <v>16.8305535241089</v>
      </c>
      <c r="I840" t="s">
        <v>53</v>
      </c>
      <c r="J840" t="s">
        <v>54</v>
      </c>
      <c r="K840" t="s">
        <v>55</v>
      </c>
      <c r="L840">
        <v>139</v>
      </c>
      <c r="M840">
        <v>1</v>
      </c>
      <c r="N840">
        <v>0</v>
      </c>
      <c r="O840">
        <v>0</v>
      </c>
      <c r="P840">
        <v>1</v>
      </c>
      <c r="Q840">
        <v>0</v>
      </c>
      <c r="R840">
        <v>0</v>
      </c>
      <c r="S840">
        <v>0</v>
      </c>
      <c r="T840">
        <v>1</v>
      </c>
      <c r="U840">
        <v>0</v>
      </c>
      <c r="V840">
        <v>0</v>
      </c>
      <c r="W840">
        <v>0</v>
      </c>
      <c r="X840">
        <v>0</v>
      </c>
      <c r="Y840">
        <v>1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</v>
      </c>
      <c r="AL840">
        <v>0</v>
      </c>
      <c r="AM840" t="s">
        <v>3383</v>
      </c>
      <c r="AN840" t="s">
        <v>476</v>
      </c>
      <c r="AO840">
        <v>6.7</v>
      </c>
      <c r="AP840">
        <v>79</v>
      </c>
      <c r="AQ840">
        <v>47</v>
      </c>
      <c r="AR840" t="s">
        <v>1508</v>
      </c>
      <c r="AS840">
        <v>378</v>
      </c>
      <c r="AT840" t="s">
        <v>487</v>
      </c>
      <c r="AU840">
        <v>11000</v>
      </c>
      <c r="AV840" t="s">
        <v>3384</v>
      </c>
      <c r="AW840">
        <v>552</v>
      </c>
      <c r="AX840" t="s">
        <v>3385</v>
      </c>
      <c r="AY840">
        <v>303</v>
      </c>
      <c r="AZ840">
        <v>12786</v>
      </c>
      <c r="BA840">
        <v>1</v>
      </c>
      <c r="BB840">
        <v>10000</v>
      </c>
    </row>
    <row r="841" spans="1:54" x14ac:dyDescent="0.2">
      <c r="A841" t="s">
        <v>3386</v>
      </c>
      <c r="B841">
        <v>2003</v>
      </c>
      <c r="C841" s="1">
        <v>50000000</v>
      </c>
      <c r="D841" s="1"/>
      <c r="E841" s="1"/>
      <c r="F841">
        <v>17.727533563392399</v>
      </c>
      <c r="G841">
        <v>19593740</v>
      </c>
      <c r="H841">
        <v>16.7907206854305</v>
      </c>
      <c r="I841" t="s">
        <v>53</v>
      </c>
      <c r="J841" t="s">
        <v>54</v>
      </c>
      <c r="K841" t="s">
        <v>55</v>
      </c>
      <c r="L841">
        <v>130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1</v>
      </c>
      <c r="S841">
        <v>0</v>
      </c>
      <c r="T841">
        <v>1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1</v>
      </c>
      <c r="AK841">
        <v>0</v>
      </c>
      <c r="AL841">
        <v>0</v>
      </c>
      <c r="AM841" t="s">
        <v>3387</v>
      </c>
      <c r="AN841" t="s">
        <v>476</v>
      </c>
      <c r="AO841">
        <v>7.5</v>
      </c>
      <c r="AP841">
        <v>141</v>
      </c>
      <c r="AQ841">
        <v>420</v>
      </c>
      <c r="AR841" t="s">
        <v>2976</v>
      </c>
      <c r="AS841">
        <v>317</v>
      </c>
      <c r="AT841" t="s">
        <v>108</v>
      </c>
      <c r="AU841">
        <v>18000</v>
      </c>
      <c r="AV841" t="s">
        <v>167</v>
      </c>
      <c r="AW841">
        <v>14000</v>
      </c>
      <c r="AX841" t="s">
        <v>652</v>
      </c>
      <c r="AY841">
        <v>256</v>
      </c>
      <c r="AZ841">
        <v>32637</v>
      </c>
      <c r="BA841">
        <v>0</v>
      </c>
      <c r="BB841">
        <v>0</v>
      </c>
    </row>
    <row r="842" spans="1:54" x14ac:dyDescent="0.2">
      <c r="A842" t="s">
        <v>3388</v>
      </c>
      <c r="B842">
        <v>2005</v>
      </c>
      <c r="C842" s="1">
        <v>40000000</v>
      </c>
      <c r="D842" s="1"/>
      <c r="E842" s="1"/>
      <c r="F842">
        <v>17.504390012078201</v>
      </c>
      <c r="G842">
        <v>19118247</v>
      </c>
      <c r="H842">
        <v>16.7661537772839</v>
      </c>
      <c r="I842" t="s">
        <v>53</v>
      </c>
      <c r="J842" t="s">
        <v>54</v>
      </c>
      <c r="K842" t="s">
        <v>55</v>
      </c>
      <c r="L842">
        <v>100</v>
      </c>
      <c r="M842">
        <v>1</v>
      </c>
      <c r="N842">
        <v>0</v>
      </c>
      <c r="O842">
        <v>0</v>
      </c>
      <c r="P842">
        <v>0</v>
      </c>
      <c r="Q842">
        <v>1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 t="s">
        <v>3389</v>
      </c>
      <c r="AN842" t="s">
        <v>57</v>
      </c>
      <c r="AO842">
        <v>5.4</v>
      </c>
      <c r="AP842">
        <v>59</v>
      </c>
      <c r="AQ842">
        <v>94</v>
      </c>
      <c r="AR842" t="s">
        <v>2808</v>
      </c>
      <c r="AS842">
        <v>65</v>
      </c>
      <c r="AT842" t="s">
        <v>1988</v>
      </c>
      <c r="AU842">
        <v>1000</v>
      </c>
      <c r="AV842" t="s">
        <v>3390</v>
      </c>
      <c r="AW842">
        <v>923</v>
      </c>
      <c r="AX842" t="s">
        <v>616</v>
      </c>
      <c r="AY842">
        <v>730</v>
      </c>
      <c r="AZ842">
        <v>6171</v>
      </c>
      <c r="BA842">
        <v>5</v>
      </c>
      <c r="BB842">
        <v>779</v>
      </c>
    </row>
    <row r="843" spans="1:54" x14ac:dyDescent="0.2">
      <c r="A843" t="s">
        <v>3391</v>
      </c>
      <c r="B843">
        <v>2015</v>
      </c>
      <c r="C843" s="1">
        <v>50000000</v>
      </c>
      <c r="D843" s="1"/>
      <c r="E843" s="1"/>
      <c r="F843">
        <v>17.727533563392399</v>
      </c>
      <c r="G843">
        <v>26442251</v>
      </c>
      <c r="H843">
        <v>17.090473705481202</v>
      </c>
      <c r="I843" t="s">
        <v>53</v>
      </c>
      <c r="J843" t="s">
        <v>54</v>
      </c>
      <c r="K843" t="s">
        <v>55</v>
      </c>
      <c r="L843">
        <v>114</v>
      </c>
      <c r="M843">
        <v>1</v>
      </c>
      <c r="N843">
        <v>0</v>
      </c>
      <c r="O843">
        <v>0</v>
      </c>
      <c r="P843">
        <v>0</v>
      </c>
      <c r="Q843">
        <v>0</v>
      </c>
      <c r="R843">
        <v>1</v>
      </c>
      <c r="S843">
        <v>0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1</v>
      </c>
      <c r="AK843">
        <v>0</v>
      </c>
      <c r="AL843">
        <v>0</v>
      </c>
      <c r="AM843" t="s">
        <v>3392</v>
      </c>
      <c r="AN843" t="s">
        <v>476</v>
      </c>
      <c r="AO843">
        <v>6.6</v>
      </c>
      <c r="AP843">
        <v>236</v>
      </c>
      <c r="AQ843">
        <v>205</v>
      </c>
      <c r="AR843" t="s">
        <v>3393</v>
      </c>
      <c r="AS843">
        <v>174</v>
      </c>
      <c r="AT843" t="s">
        <v>176</v>
      </c>
      <c r="AU843">
        <v>14000</v>
      </c>
      <c r="AV843" t="s">
        <v>249</v>
      </c>
      <c r="AW843">
        <v>988</v>
      </c>
      <c r="AX843" t="s">
        <v>1504</v>
      </c>
      <c r="AY843">
        <v>655</v>
      </c>
      <c r="AZ843">
        <v>16992</v>
      </c>
      <c r="BA843">
        <v>2</v>
      </c>
      <c r="BB843">
        <v>15000</v>
      </c>
    </row>
    <row r="844" spans="1:54" x14ac:dyDescent="0.2">
      <c r="A844" t="s">
        <v>3394</v>
      </c>
      <c r="B844">
        <v>2007</v>
      </c>
      <c r="C844" s="1">
        <v>25000000</v>
      </c>
      <c r="D844" s="1"/>
      <c r="E844" s="1"/>
      <c r="F844">
        <v>17.034386382832501</v>
      </c>
      <c r="G844">
        <v>17114882</v>
      </c>
      <c r="H844">
        <v>16.655458935385699</v>
      </c>
      <c r="I844" t="s">
        <v>53</v>
      </c>
      <c r="J844" t="s">
        <v>54</v>
      </c>
      <c r="K844" t="s">
        <v>55</v>
      </c>
      <c r="L844">
        <v>96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1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1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1</v>
      </c>
      <c r="AK844">
        <v>0</v>
      </c>
      <c r="AL844">
        <v>0</v>
      </c>
      <c r="AM844" t="s">
        <v>3395</v>
      </c>
      <c r="AN844" t="s">
        <v>476</v>
      </c>
      <c r="AO844">
        <v>7.7</v>
      </c>
      <c r="AP844">
        <v>356</v>
      </c>
      <c r="AQ844">
        <v>398</v>
      </c>
      <c r="AR844" t="s">
        <v>3396</v>
      </c>
      <c r="AS844">
        <v>0</v>
      </c>
      <c r="AT844" t="s">
        <v>1838</v>
      </c>
      <c r="AU844">
        <v>10000</v>
      </c>
      <c r="AV844" t="s">
        <v>1065</v>
      </c>
      <c r="AW844">
        <v>6000</v>
      </c>
      <c r="AX844" t="s">
        <v>3397</v>
      </c>
      <c r="AY844">
        <v>509</v>
      </c>
      <c r="AZ844">
        <v>17211</v>
      </c>
      <c r="BA844">
        <v>1</v>
      </c>
      <c r="BB844">
        <v>0</v>
      </c>
    </row>
    <row r="845" spans="1:54" x14ac:dyDescent="0.2">
      <c r="A845" t="s">
        <v>3398</v>
      </c>
      <c r="B845">
        <v>2005</v>
      </c>
      <c r="C845" s="1">
        <v>50000000</v>
      </c>
      <c r="D845" s="1"/>
      <c r="E845" s="1"/>
      <c r="F845">
        <v>17.727533563392399</v>
      </c>
      <c r="G845">
        <v>18472363</v>
      </c>
      <c r="H845">
        <v>16.731786281187599</v>
      </c>
      <c r="I845" t="s">
        <v>53</v>
      </c>
      <c r="J845" t="s">
        <v>54</v>
      </c>
      <c r="K845" t="s">
        <v>55</v>
      </c>
      <c r="L845">
        <v>110</v>
      </c>
      <c r="M845">
        <v>1</v>
      </c>
      <c r="N845">
        <v>1</v>
      </c>
      <c r="O845">
        <v>0</v>
      </c>
      <c r="P845">
        <v>0</v>
      </c>
      <c r="Q845">
        <v>0</v>
      </c>
      <c r="R845">
        <v>1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1</v>
      </c>
      <c r="AK845">
        <v>0</v>
      </c>
      <c r="AL845">
        <v>0</v>
      </c>
      <c r="AM845" t="s">
        <v>3399</v>
      </c>
      <c r="AN845" t="s">
        <v>57</v>
      </c>
      <c r="AO845">
        <v>5.8</v>
      </c>
      <c r="AP845">
        <v>120</v>
      </c>
      <c r="AQ845">
        <v>208</v>
      </c>
      <c r="AR845" t="s">
        <v>3400</v>
      </c>
      <c r="AS845">
        <v>134</v>
      </c>
      <c r="AT845" t="s">
        <v>254</v>
      </c>
      <c r="AU845">
        <v>23000</v>
      </c>
      <c r="AV845" t="s">
        <v>227</v>
      </c>
      <c r="AW845">
        <v>1000</v>
      </c>
      <c r="AX845" t="s">
        <v>2870</v>
      </c>
      <c r="AY845">
        <v>795</v>
      </c>
      <c r="AZ845">
        <v>25049</v>
      </c>
      <c r="BA845">
        <v>3</v>
      </c>
      <c r="BB845">
        <v>0</v>
      </c>
    </row>
    <row r="846" spans="1:54" x14ac:dyDescent="0.2">
      <c r="A846" t="s">
        <v>3401</v>
      </c>
      <c r="B846">
        <v>2011</v>
      </c>
      <c r="C846">
        <v>49900000</v>
      </c>
      <c r="F846">
        <v>17.725531560721699</v>
      </c>
      <c r="G846">
        <v>21557240</v>
      </c>
      <c r="H846">
        <v>16.886222280968202</v>
      </c>
      <c r="I846" t="s">
        <v>53</v>
      </c>
      <c r="J846" t="s">
        <v>54</v>
      </c>
      <c r="K846" t="s">
        <v>55</v>
      </c>
      <c r="L846">
        <v>102</v>
      </c>
      <c r="M846">
        <v>0</v>
      </c>
      <c r="N846">
        <v>1</v>
      </c>
      <c r="O846">
        <v>0</v>
      </c>
      <c r="P846">
        <v>0</v>
      </c>
      <c r="Q846">
        <v>1</v>
      </c>
      <c r="R846">
        <v>0</v>
      </c>
      <c r="S846">
        <v>0</v>
      </c>
      <c r="T846">
        <v>0</v>
      </c>
      <c r="U846">
        <v>0</v>
      </c>
      <c r="V846">
        <v>1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 t="s">
        <v>3402</v>
      </c>
      <c r="AN846" t="s">
        <v>476</v>
      </c>
      <c r="AO846">
        <v>5.6</v>
      </c>
      <c r="AP846">
        <v>208</v>
      </c>
      <c r="AQ846">
        <v>274</v>
      </c>
      <c r="AR846" t="s">
        <v>3403</v>
      </c>
      <c r="AS846">
        <v>234</v>
      </c>
      <c r="AT846" t="s">
        <v>598</v>
      </c>
      <c r="AU846">
        <v>20000</v>
      </c>
      <c r="AV846" t="s">
        <v>1282</v>
      </c>
      <c r="AW846">
        <v>11000</v>
      </c>
      <c r="AX846" t="s">
        <v>84</v>
      </c>
      <c r="AY846">
        <v>11000</v>
      </c>
      <c r="AZ846">
        <v>45202</v>
      </c>
      <c r="BA846">
        <v>3</v>
      </c>
      <c r="BB846">
        <v>18000</v>
      </c>
    </row>
    <row r="847" spans="1:54" x14ac:dyDescent="0.2">
      <c r="A847" t="s">
        <v>3404</v>
      </c>
      <c r="B847">
        <v>2011</v>
      </c>
      <c r="C847" s="1">
        <v>55000000</v>
      </c>
      <c r="D847" s="1"/>
      <c r="E847" s="1"/>
      <c r="F847">
        <v>17.8228437431967</v>
      </c>
      <c r="G847">
        <v>21283440</v>
      </c>
      <c r="H847">
        <v>16.873439863508398</v>
      </c>
      <c r="I847" t="s">
        <v>53</v>
      </c>
      <c r="J847" t="s">
        <v>54</v>
      </c>
      <c r="K847" t="s">
        <v>55</v>
      </c>
      <c r="L847">
        <v>84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1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1</v>
      </c>
      <c r="AK847">
        <v>0</v>
      </c>
      <c r="AL847">
        <v>0</v>
      </c>
      <c r="AM847" t="s">
        <v>3405</v>
      </c>
      <c r="AN847" t="s">
        <v>57</v>
      </c>
      <c r="AO847">
        <v>6</v>
      </c>
      <c r="AP847">
        <v>174</v>
      </c>
      <c r="AQ847">
        <v>137</v>
      </c>
      <c r="AR847" t="s">
        <v>3406</v>
      </c>
      <c r="AS847">
        <v>260</v>
      </c>
      <c r="AT847" t="s">
        <v>1065</v>
      </c>
      <c r="AU847">
        <v>6000</v>
      </c>
      <c r="AV847" t="s">
        <v>3407</v>
      </c>
      <c r="AW847">
        <v>694</v>
      </c>
      <c r="AX847" t="s">
        <v>2205</v>
      </c>
      <c r="AY847">
        <v>692</v>
      </c>
      <c r="AZ847">
        <v>8018</v>
      </c>
      <c r="BA847">
        <v>0</v>
      </c>
      <c r="BB847">
        <v>0</v>
      </c>
    </row>
    <row r="848" spans="1:54" x14ac:dyDescent="0.2">
      <c r="A848" t="s">
        <v>3408</v>
      </c>
      <c r="B848">
        <v>1997</v>
      </c>
      <c r="C848" s="1">
        <v>50000000</v>
      </c>
      <c r="D848" s="1"/>
      <c r="E848" s="1"/>
      <c r="F848">
        <v>17.727533563392399</v>
      </c>
      <c r="G848">
        <v>10556196</v>
      </c>
      <c r="H848">
        <v>16.1722235440722</v>
      </c>
      <c r="I848" t="s">
        <v>53</v>
      </c>
      <c r="J848" t="s">
        <v>54</v>
      </c>
      <c r="K848" t="s">
        <v>55</v>
      </c>
      <c r="L848">
        <v>115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1</v>
      </c>
      <c r="S848">
        <v>0</v>
      </c>
      <c r="T848">
        <v>1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1</v>
      </c>
      <c r="AK848">
        <v>0</v>
      </c>
      <c r="AL848">
        <v>0</v>
      </c>
      <c r="AM848" t="s">
        <v>3409</v>
      </c>
      <c r="AN848" t="s">
        <v>57</v>
      </c>
      <c r="AO848">
        <v>6.2</v>
      </c>
      <c r="AP848">
        <v>59</v>
      </c>
      <c r="AQ848">
        <v>73</v>
      </c>
      <c r="AR848" t="s">
        <v>3410</v>
      </c>
      <c r="AS848">
        <v>333</v>
      </c>
      <c r="AT848" t="s">
        <v>3411</v>
      </c>
      <c r="AU848">
        <v>972</v>
      </c>
      <c r="AV848" t="s">
        <v>1158</v>
      </c>
      <c r="AW848">
        <v>713</v>
      </c>
      <c r="AX848" t="s">
        <v>3412</v>
      </c>
      <c r="AY848">
        <v>317</v>
      </c>
      <c r="AZ848">
        <v>2606</v>
      </c>
      <c r="BA848">
        <v>2</v>
      </c>
      <c r="BB848">
        <v>697</v>
      </c>
    </row>
    <row r="849" spans="1:54" x14ac:dyDescent="0.2">
      <c r="A849" t="s">
        <v>3413</v>
      </c>
      <c r="B849">
        <v>1994</v>
      </c>
      <c r="C849" s="1">
        <v>50000000</v>
      </c>
      <c r="D849" s="1"/>
      <c r="E849" s="1"/>
      <c r="F849">
        <v>17.727533563392399</v>
      </c>
      <c r="G849">
        <v>16671505</v>
      </c>
      <c r="H849">
        <v>16.629211532595399</v>
      </c>
      <c r="I849" t="s">
        <v>53</v>
      </c>
      <c r="J849" t="s">
        <v>54</v>
      </c>
      <c r="K849" t="s">
        <v>55</v>
      </c>
      <c r="L849">
        <v>99</v>
      </c>
      <c r="M849">
        <v>0</v>
      </c>
      <c r="N849">
        <v>1</v>
      </c>
      <c r="O849">
        <v>0</v>
      </c>
      <c r="P849">
        <v>0</v>
      </c>
      <c r="Q849">
        <v>1</v>
      </c>
      <c r="R849">
        <v>1</v>
      </c>
      <c r="S849">
        <v>0</v>
      </c>
      <c r="T849">
        <v>1</v>
      </c>
      <c r="U849">
        <v>1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 t="s">
        <v>3414</v>
      </c>
      <c r="AN849" t="s">
        <v>88</v>
      </c>
      <c r="AO849">
        <v>5.9</v>
      </c>
      <c r="AP849">
        <v>22</v>
      </c>
      <c r="AQ849">
        <v>78</v>
      </c>
      <c r="AR849" t="s">
        <v>3415</v>
      </c>
      <c r="AS849">
        <v>32</v>
      </c>
      <c r="AT849" t="s">
        <v>231</v>
      </c>
      <c r="AU849">
        <v>1000</v>
      </c>
      <c r="AV849" t="s">
        <v>3416</v>
      </c>
      <c r="AW849">
        <v>619</v>
      </c>
      <c r="AX849" t="s">
        <v>3417</v>
      </c>
      <c r="AY849">
        <v>479</v>
      </c>
      <c r="AZ849">
        <v>2949</v>
      </c>
      <c r="BA849">
        <v>1</v>
      </c>
      <c r="BB849">
        <v>0</v>
      </c>
    </row>
    <row r="850" spans="1:54" x14ac:dyDescent="0.2">
      <c r="A850" t="s">
        <v>3418</v>
      </c>
      <c r="B850">
        <v>1995</v>
      </c>
      <c r="C850" s="1">
        <v>50000000</v>
      </c>
      <c r="D850" s="1"/>
      <c r="E850" s="1"/>
      <c r="F850">
        <v>17.727533563392399</v>
      </c>
      <c r="G850">
        <v>10400000</v>
      </c>
      <c r="H850">
        <v>16.157316364111601</v>
      </c>
      <c r="I850" t="s">
        <v>53</v>
      </c>
      <c r="J850" t="s">
        <v>54</v>
      </c>
      <c r="K850" t="s">
        <v>55</v>
      </c>
      <c r="L850">
        <v>135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1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1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 t="s">
        <v>3419</v>
      </c>
      <c r="AN850" t="s">
        <v>476</v>
      </c>
      <c r="AO850">
        <v>5.0999999999999996</v>
      </c>
      <c r="AP850">
        <v>34</v>
      </c>
      <c r="AQ850">
        <v>90</v>
      </c>
      <c r="AR850" t="s">
        <v>3420</v>
      </c>
      <c r="AS850">
        <v>596</v>
      </c>
      <c r="AT850" t="s">
        <v>330</v>
      </c>
      <c r="AU850">
        <v>10000</v>
      </c>
      <c r="AV850" t="s">
        <v>1121</v>
      </c>
      <c r="AW850">
        <v>3000</v>
      </c>
      <c r="AX850" t="s">
        <v>933</v>
      </c>
      <c r="AY850">
        <v>2000</v>
      </c>
      <c r="AZ850">
        <v>15820</v>
      </c>
      <c r="BA850">
        <v>1</v>
      </c>
      <c r="BB850">
        <v>943</v>
      </c>
    </row>
    <row r="851" spans="1:54" x14ac:dyDescent="0.2">
      <c r="A851" t="s">
        <v>3421</v>
      </c>
      <c r="B851">
        <v>2010</v>
      </c>
      <c r="C851" s="1">
        <v>22000000</v>
      </c>
      <c r="D851" s="1"/>
      <c r="E851" s="1"/>
      <c r="F851">
        <v>16.9065530113226</v>
      </c>
      <c r="G851">
        <v>9528092</v>
      </c>
      <c r="H851">
        <v>16.069755045722101</v>
      </c>
      <c r="I851" t="s">
        <v>53</v>
      </c>
      <c r="J851" t="s">
        <v>54</v>
      </c>
      <c r="K851" t="s">
        <v>55</v>
      </c>
      <c r="L851">
        <v>108</v>
      </c>
      <c r="M851">
        <v>0</v>
      </c>
      <c r="N851">
        <v>0</v>
      </c>
      <c r="O851">
        <v>0</v>
      </c>
      <c r="P851">
        <v>1</v>
      </c>
      <c r="Q851">
        <v>0</v>
      </c>
      <c r="R851">
        <v>0</v>
      </c>
      <c r="S851">
        <v>0</v>
      </c>
      <c r="T851">
        <v>1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1</v>
      </c>
      <c r="AK851">
        <v>0</v>
      </c>
      <c r="AL851">
        <v>0</v>
      </c>
      <c r="AM851" t="s">
        <v>3422</v>
      </c>
      <c r="AN851" t="s">
        <v>57</v>
      </c>
      <c r="AO851">
        <v>6.8</v>
      </c>
      <c r="AP851">
        <v>214</v>
      </c>
      <c r="AQ851">
        <v>127</v>
      </c>
      <c r="AR851" t="s">
        <v>392</v>
      </c>
      <c r="AS851">
        <v>218</v>
      </c>
      <c r="AT851" t="s">
        <v>1065</v>
      </c>
      <c r="AU851">
        <v>6000</v>
      </c>
      <c r="AV851" t="s">
        <v>667</v>
      </c>
      <c r="AW851">
        <v>3000</v>
      </c>
      <c r="AX851" t="s">
        <v>2218</v>
      </c>
      <c r="AY851">
        <v>405</v>
      </c>
      <c r="AZ851">
        <v>10191</v>
      </c>
      <c r="BA851">
        <v>2</v>
      </c>
      <c r="BB851">
        <v>9000</v>
      </c>
    </row>
    <row r="852" spans="1:54" x14ac:dyDescent="0.2">
      <c r="A852" t="s">
        <v>3423</v>
      </c>
      <c r="B852">
        <v>1995</v>
      </c>
      <c r="C852" s="1">
        <v>50000000</v>
      </c>
      <c r="D852" s="1"/>
      <c r="E852" s="1"/>
      <c r="F852">
        <v>17.727533563392399</v>
      </c>
      <c r="G852">
        <v>9795017</v>
      </c>
      <c r="H852">
        <v>16.0973843449387</v>
      </c>
      <c r="I852" t="s">
        <v>53</v>
      </c>
      <c r="J852" t="s">
        <v>54</v>
      </c>
      <c r="K852" t="s">
        <v>55</v>
      </c>
      <c r="L852">
        <v>107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</v>
      </c>
      <c r="S852">
        <v>0</v>
      </c>
      <c r="T852">
        <v>1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1</v>
      </c>
      <c r="AK852">
        <v>0</v>
      </c>
      <c r="AL852">
        <v>0</v>
      </c>
      <c r="AM852" t="s">
        <v>3424</v>
      </c>
      <c r="AN852" t="s">
        <v>476</v>
      </c>
      <c r="AO852">
        <v>5.0999999999999996</v>
      </c>
      <c r="AP852">
        <v>50</v>
      </c>
      <c r="AQ852">
        <v>70</v>
      </c>
      <c r="AR852" t="s">
        <v>2989</v>
      </c>
      <c r="AS852">
        <v>607</v>
      </c>
      <c r="AT852" t="s">
        <v>1937</v>
      </c>
      <c r="AU852">
        <v>2000</v>
      </c>
      <c r="AV852" t="s">
        <v>2464</v>
      </c>
      <c r="AW852">
        <v>979</v>
      </c>
      <c r="AX852" t="s">
        <v>1368</v>
      </c>
      <c r="AY852">
        <v>602</v>
      </c>
      <c r="AZ852">
        <v>5461</v>
      </c>
      <c r="BA852">
        <v>0</v>
      </c>
      <c r="BB852">
        <v>422</v>
      </c>
    </row>
    <row r="853" spans="1:54" x14ac:dyDescent="0.2">
      <c r="A853" t="s">
        <v>3425</v>
      </c>
      <c r="B853">
        <v>2009</v>
      </c>
      <c r="C853" s="1">
        <v>50000000</v>
      </c>
      <c r="D853" s="1"/>
      <c r="E853" s="1"/>
      <c r="F853">
        <v>17.727533563392399</v>
      </c>
      <c r="G853">
        <v>20488579</v>
      </c>
      <c r="H853">
        <v>16.835378166907301</v>
      </c>
      <c r="I853" t="s">
        <v>53</v>
      </c>
      <c r="J853" t="s">
        <v>54</v>
      </c>
      <c r="K853" t="s">
        <v>55</v>
      </c>
      <c r="L853">
        <v>95</v>
      </c>
      <c r="M853">
        <v>1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1</v>
      </c>
      <c r="AH853">
        <v>0</v>
      </c>
      <c r="AI853">
        <v>0</v>
      </c>
      <c r="AJ853">
        <v>1</v>
      </c>
      <c r="AK853">
        <v>0</v>
      </c>
      <c r="AL853">
        <v>0</v>
      </c>
      <c r="AM853" t="s">
        <v>3426</v>
      </c>
      <c r="AN853" t="s">
        <v>476</v>
      </c>
      <c r="AO853">
        <v>5.8</v>
      </c>
      <c r="AP853">
        <v>180</v>
      </c>
      <c r="AQ853">
        <v>245</v>
      </c>
      <c r="AR853" t="s">
        <v>2864</v>
      </c>
      <c r="AS853">
        <v>83</v>
      </c>
      <c r="AT853" t="s">
        <v>471</v>
      </c>
      <c r="AU853">
        <v>18000</v>
      </c>
      <c r="AV853" t="s">
        <v>832</v>
      </c>
      <c r="AW853">
        <v>8000</v>
      </c>
      <c r="AX853" t="s">
        <v>2183</v>
      </c>
      <c r="AY853">
        <v>1000</v>
      </c>
      <c r="AZ853">
        <v>29926</v>
      </c>
      <c r="BA853">
        <v>1</v>
      </c>
      <c r="BB853">
        <v>0</v>
      </c>
    </row>
    <row r="854" spans="1:54" x14ac:dyDescent="0.2">
      <c r="A854" t="s">
        <v>3427</v>
      </c>
      <c r="B854">
        <v>2013</v>
      </c>
      <c r="C854" s="1">
        <v>60000000</v>
      </c>
      <c r="D854" s="1"/>
      <c r="E854" s="1"/>
      <c r="F854">
        <v>17.9098551201864</v>
      </c>
      <c r="G854">
        <v>19445217</v>
      </c>
      <c r="H854">
        <v>16.783111685190899</v>
      </c>
      <c r="I854" t="s">
        <v>53</v>
      </c>
      <c r="J854" t="s">
        <v>54</v>
      </c>
      <c r="K854" t="s">
        <v>55</v>
      </c>
      <c r="L854">
        <v>124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1</v>
      </c>
      <c r="U854">
        <v>0</v>
      </c>
      <c r="V854">
        <v>1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1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 t="s">
        <v>3428</v>
      </c>
      <c r="AN854" t="s">
        <v>57</v>
      </c>
      <c r="AO854">
        <v>6.2</v>
      </c>
      <c r="AP854">
        <v>231</v>
      </c>
      <c r="AQ854">
        <v>258</v>
      </c>
      <c r="AR854" t="s">
        <v>3429</v>
      </c>
      <c r="AS854">
        <v>98</v>
      </c>
      <c r="AT854" t="s">
        <v>3430</v>
      </c>
      <c r="AU854">
        <v>1000</v>
      </c>
      <c r="AV854" t="s">
        <v>3431</v>
      </c>
      <c r="AW854">
        <v>852</v>
      </c>
      <c r="AX854" t="s">
        <v>3432</v>
      </c>
      <c r="AY854">
        <v>592</v>
      </c>
      <c r="AZ854">
        <v>3580</v>
      </c>
      <c r="BA854">
        <v>7</v>
      </c>
      <c r="BB854">
        <v>14000</v>
      </c>
    </row>
    <row r="855" spans="1:54" x14ac:dyDescent="0.2">
      <c r="A855" t="s">
        <v>3433</v>
      </c>
      <c r="B855">
        <v>2016</v>
      </c>
      <c r="C855" s="1">
        <v>50000000</v>
      </c>
      <c r="D855" s="1"/>
      <c r="E855" s="1"/>
      <c r="F855">
        <v>17.727533563392399</v>
      </c>
      <c r="G855">
        <v>28837115</v>
      </c>
      <c r="H855">
        <v>17.1771738307032</v>
      </c>
      <c r="I855" t="s">
        <v>53</v>
      </c>
      <c r="J855" t="s">
        <v>54</v>
      </c>
      <c r="K855" t="s">
        <v>55</v>
      </c>
      <c r="L855">
        <v>102</v>
      </c>
      <c r="M855">
        <v>0</v>
      </c>
      <c r="N855">
        <v>0</v>
      </c>
      <c r="O855">
        <v>0</v>
      </c>
      <c r="P855">
        <v>0</v>
      </c>
      <c r="Q855">
        <v>1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 t="s">
        <v>3434</v>
      </c>
      <c r="AN855" t="s">
        <v>57</v>
      </c>
      <c r="AO855">
        <v>4.8</v>
      </c>
      <c r="AP855">
        <v>226</v>
      </c>
      <c r="AQ855">
        <v>150</v>
      </c>
      <c r="AR855" t="s">
        <v>1395</v>
      </c>
      <c r="AS855">
        <v>0</v>
      </c>
      <c r="AT855" t="s">
        <v>3435</v>
      </c>
      <c r="AU855">
        <v>14000</v>
      </c>
      <c r="AV855" t="s">
        <v>852</v>
      </c>
      <c r="AW855">
        <v>8000</v>
      </c>
      <c r="AX855" t="s">
        <v>934</v>
      </c>
      <c r="AY855">
        <v>1000</v>
      </c>
      <c r="AZ855">
        <v>24107</v>
      </c>
      <c r="BA855">
        <v>4</v>
      </c>
      <c r="BB855">
        <v>28000</v>
      </c>
    </row>
    <row r="856" spans="1:54" x14ac:dyDescent="0.2">
      <c r="A856" t="s">
        <v>3436</v>
      </c>
      <c r="B856">
        <v>2004</v>
      </c>
      <c r="C856" s="1">
        <v>50000000</v>
      </c>
      <c r="D856" s="1"/>
      <c r="E856" s="1"/>
      <c r="F856">
        <v>17.727533563392399</v>
      </c>
      <c r="G856">
        <v>6471394</v>
      </c>
      <c r="H856">
        <v>15.6829020992203</v>
      </c>
      <c r="I856" t="s">
        <v>53</v>
      </c>
      <c r="J856" t="s">
        <v>54</v>
      </c>
      <c r="K856" t="s">
        <v>55</v>
      </c>
      <c r="L856">
        <v>88</v>
      </c>
      <c r="M856">
        <v>0</v>
      </c>
      <c r="N856">
        <v>0</v>
      </c>
      <c r="O856">
        <v>0</v>
      </c>
      <c r="P856">
        <v>0</v>
      </c>
      <c r="Q856">
        <v>1</v>
      </c>
      <c r="R856">
        <v>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 t="s">
        <v>3437</v>
      </c>
      <c r="AN856" t="s">
        <v>57</v>
      </c>
      <c r="AO856">
        <v>4.9000000000000004</v>
      </c>
      <c r="AP856">
        <v>75</v>
      </c>
      <c r="AQ856">
        <v>93</v>
      </c>
      <c r="AR856" t="s">
        <v>3438</v>
      </c>
      <c r="AS856">
        <v>5</v>
      </c>
      <c r="AT856" t="s">
        <v>352</v>
      </c>
      <c r="AU856">
        <v>11000</v>
      </c>
      <c r="AV856" t="s">
        <v>3439</v>
      </c>
      <c r="AW856">
        <v>387</v>
      </c>
      <c r="AX856" t="s">
        <v>3440</v>
      </c>
      <c r="AY856">
        <v>338</v>
      </c>
      <c r="AZ856">
        <v>11972</v>
      </c>
      <c r="BA856">
        <v>5</v>
      </c>
      <c r="BB856">
        <v>288</v>
      </c>
    </row>
    <row r="857" spans="1:54" x14ac:dyDescent="0.2">
      <c r="A857" t="s">
        <v>3441</v>
      </c>
      <c r="B857">
        <v>2000</v>
      </c>
      <c r="C857" s="1">
        <v>50000000</v>
      </c>
      <c r="D857" s="1"/>
      <c r="E857" s="1"/>
      <c r="F857">
        <v>17.727533563392399</v>
      </c>
      <c r="G857">
        <v>6291602</v>
      </c>
      <c r="H857">
        <v>15.6547262862327</v>
      </c>
      <c r="I857" t="s">
        <v>53</v>
      </c>
      <c r="J857" t="s">
        <v>54</v>
      </c>
      <c r="K857" t="s">
        <v>55</v>
      </c>
      <c r="L857">
        <v>87</v>
      </c>
      <c r="M857">
        <v>0</v>
      </c>
      <c r="N857">
        <v>0</v>
      </c>
      <c r="O857">
        <v>0</v>
      </c>
      <c r="P857">
        <v>0</v>
      </c>
      <c r="Q857">
        <v>1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1</v>
      </c>
      <c r="AH857">
        <v>0</v>
      </c>
      <c r="AI857">
        <v>0</v>
      </c>
      <c r="AJ857">
        <v>0</v>
      </c>
      <c r="AK857">
        <v>0</v>
      </c>
      <c r="AL857">
        <v>0</v>
      </c>
      <c r="AM857" t="s">
        <v>3442</v>
      </c>
      <c r="AN857" t="s">
        <v>476</v>
      </c>
      <c r="AO857">
        <v>5.6</v>
      </c>
      <c r="AP857">
        <v>82</v>
      </c>
      <c r="AQ857">
        <v>91</v>
      </c>
      <c r="AR857" t="s">
        <v>1977</v>
      </c>
      <c r="AS857">
        <v>0</v>
      </c>
      <c r="AT857" t="s">
        <v>183</v>
      </c>
      <c r="AU857">
        <v>2000</v>
      </c>
      <c r="AV857" t="s">
        <v>1368</v>
      </c>
      <c r="AW857">
        <v>602</v>
      </c>
      <c r="AX857" t="s">
        <v>3443</v>
      </c>
      <c r="AY857">
        <v>591</v>
      </c>
      <c r="AZ857">
        <v>3954</v>
      </c>
      <c r="BA857">
        <v>0</v>
      </c>
      <c r="BB857">
        <v>255</v>
      </c>
    </row>
    <row r="858" spans="1:54" x14ac:dyDescent="0.2">
      <c r="A858" t="s">
        <v>3444</v>
      </c>
      <c r="B858">
        <v>2011</v>
      </c>
      <c r="C858" s="1">
        <v>50000000</v>
      </c>
      <c r="D858" s="1"/>
      <c r="E858" s="1"/>
      <c r="F858">
        <v>17.727533563392399</v>
      </c>
      <c r="G858">
        <v>10706786</v>
      </c>
      <c r="H858">
        <v>16.186388304016202</v>
      </c>
      <c r="I858" t="s">
        <v>53</v>
      </c>
      <c r="J858" t="s">
        <v>54</v>
      </c>
      <c r="K858" t="s">
        <v>55</v>
      </c>
      <c r="L858">
        <v>104</v>
      </c>
      <c r="M858">
        <v>1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1</v>
      </c>
      <c r="AK858">
        <v>0</v>
      </c>
      <c r="AL858">
        <v>0</v>
      </c>
      <c r="AM858" t="s">
        <v>3445</v>
      </c>
      <c r="AN858" t="s">
        <v>476</v>
      </c>
      <c r="AO858">
        <v>5.5</v>
      </c>
      <c r="AP858">
        <v>296</v>
      </c>
      <c r="AQ858">
        <v>211</v>
      </c>
      <c r="AR858" t="s">
        <v>3446</v>
      </c>
      <c r="AS858">
        <v>71</v>
      </c>
      <c r="AT858" t="s">
        <v>510</v>
      </c>
      <c r="AU858">
        <v>12000</v>
      </c>
      <c r="AV858" t="s">
        <v>2584</v>
      </c>
      <c r="AW858">
        <v>2000</v>
      </c>
      <c r="AX858" t="s">
        <v>3447</v>
      </c>
      <c r="AY858">
        <v>982</v>
      </c>
      <c r="AZ858">
        <v>16481</v>
      </c>
      <c r="BA858">
        <v>1</v>
      </c>
      <c r="BB858">
        <v>15000</v>
      </c>
    </row>
    <row r="859" spans="1:54" x14ac:dyDescent="0.2">
      <c r="A859" t="s">
        <v>3448</v>
      </c>
      <c r="B859">
        <v>2001</v>
      </c>
      <c r="C859" s="1">
        <v>49000000</v>
      </c>
      <c r="D859" s="1"/>
      <c r="E859" s="1"/>
      <c r="F859">
        <v>17.707330856074901</v>
      </c>
      <c r="G859">
        <v>43905746</v>
      </c>
      <c r="H859">
        <v>17.597555757862899</v>
      </c>
      <c r="I859" t="s">
        <v>53</v>
      </c>
      <c r="J859" t="s">
        <v>54</v>
      </c>
      <c r="K859" t="s">
        <v>55</v>
      </c>
      <c r="L859">
        <v>85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1</v>
      </c>
      <c r="AH859">
        <v>0</v>
      </c>
      <c r="AI859">
        <v>0</v>
      </c>
      <c r="AJ859">
        <v>1</v>
      </c>
      <c r="AK859">
        <v>0</v>
      </c>
      <c r="AL859">
        <v>0</v>
      </c>
      <c r="AM859" t="s">
        <v>3449</v>
      </c>
      <c r="AN859" t="s">
        <v>57</v>
      </c>
      <c r="AO859">
        <v>5.9</v>
      </c>
      <c r="AP859">
        <v>98</v>
      </c>
      <c r="AQ859">
        <v>294</v>
      </c>
      <c r="AR859" t="s">
        <v>3450</v>
      </c>
      <c r="AS859">
        <v>70</v>
      </c>
      <c r="AT859" t="s">
        <v>253</v>
      </c>
      <c r="AU859">
        <v>26000</v>
      </c>
      <c r="AV859" t="s">
        <v>377</v>
      </c>
      <c r="AW859">
        <v>5000</v>
      </c>
      <c r="AX859" t="s">
        <v>356</v>
      </c>
      <c r="AY859">
        <v>848</v>
      </c>
      <c r="AZ859">
        <v>32831</v>
      </c>
      <c r="BA859">
        <v>1</v>
      </c>
      <c r="BB859">
        <v>0</v>
      </c>
    </row>
    <row r="860" spans="1:54" x14ac:dyDescent="0.2">
      <c r="A860" t="s">
        <v>3451</v>
      </c>
      <c r="B860">
        <v>1990</v>
      </c>
      <c r="C860" s="1">
        <v>40000000</v>
      </c>
      <c r="D860" s="1"/>
      <c r="E860" s="1"/>
      <c r="F860">
        <v>17.504390012078201</v>
      </c>
      <c r="G860">
        <v>21413502</v>
      </c>
      <c r="H860">
        <v>16.879532215615999</v>
      </c>
      <c r="I860" t="s">
        <v>53</v>
      </c>
      <c r="J860" t="s">
        <v>54</v>
      </c>
      <c r="K860" t="s">
        <v>55</v>
      </c>
      <c r="L860">
        <v>104</v>
      </c>
      <c r="M860">
        <v>1</v>
      </c>
      <c r="N860">
        <v>1</v>
      </c>
      <c r="O860">
        <v>0</v>
      </c>
      <c r="P860">
        <v>0</v>
      </c>
      <c r="Q860">
        <v>1</v>
      </c>
      <c r="R860">
        <v>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1</v>
      </c>
      <c r="AB860">
        <v>0</v>
      </c>
      <c r="AC860">
        <v>1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 t="s">
        <v>3452</v>
      </c>
      <c r="AN860" t="s">
        <v>476</v>
      </c>
      <c r="AO860">
        <v>6.3</v>
      </c>
      <c r="AP860">
        <v>48</v>
      </c>
      <c r="AQ860">
        <v>113</v>
      </c>
      <c r="AR860" t="s">
        <v>1363</v>
      </c>
      <c r="AS860">
        <v>212</v>
      </c>
      <c r="AT860" t="s">
        <v>3023</v>
      </c>
      <c r="AU860">
        <v>879</v>
      </c>
      <c r="AV860" t="s">
        <v>3453</v>
      </c>
      <c r="AW860">
        <v>560</v>
      </c>
      <c r="AX860" t="s">
        <v>3454</v>
      </c>
      <c r="AY860">
        <v>380</v>
      </c>
      <c r="AZ860">
        <v>2795</v>
      </c>
      <c r="BA860">
        <v>5</v>
      </c>
      <c r="BB860">
        <v>2000</v>
      </c>
    </row>
    <row r="861" spans="1:54" x14ac:dyDescent="0.2">
      <c r="A861" t="s">
        <v>3455</v>
      </c>
      <c r="B861">
        <v>2000</v>
      </c>
      <c r="C861" s="1">
        <v>48000000</v>
      </c>
      <c r="D861" s="1"/>
      <c r="E861" s="1"/>
      <c r="F861">
        <v>17.686711568872202</v>
      </c>
      <c r="G861">
        <v>124107476</v>
      </c>
      <c r="H861">
        <v>18.636658490100899</v>
      </c>
      <c r="I861" t="s">
        <v>53</v>
      </c>
      <c r="J861" t="s">
        <v>54</v>
      </c>
      <c r="K861" t="s">
        <v>55</v>
      </c>
      <c r="L861">
        <v>190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1</v>
      </c>
      <c r="S861">
        <v>0</v>
      </c>
      <c r="T861">
        <v>1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1</v>
      </c>
      <c r="AK861">
        <v>0</v>
      </c>
      <c r="AL861">
        <v>0</v>
      </c>
      <c r="AM861" t="s">
        <v>3456</v>
      </c>
      <c r="AN861" t="s">
        <v>476</v>
      </c>
      <c r="AO861">
        <v>7.6</v>
      </c>
      <c r="AP861">
        <v>223</v>
      </c>
      <c r="AQ861">
        <v>867</v>
      </c>
      <c r="AR861" t="s">
        <v>1025</v>
      </c>
      <c r="AS861">
        <v>0</v>
      </c>
      <c r="AT861" t="s">
        <v>552</v>
      </c>
      <c r="AU861">
        <v>599</v>
      </c>
      <c r="AV861" t="s">
        <v>3457</v>
      </c>
      <c r="AW861">
        <v>399</v>
      </c>
      <c r="AX861" t="s">
        <v>3458</v>
      </c>
      <c r="AY861">
        <v>215</v>
      </c>
      <c r="AZ861">
        <v>1418</v>
      </c>
      <c r="BA861">
        <v>0</v>
      </c>
      <c r="BB861">
        <v>0</v>
      </c>
    </row>
    <row r="862" spans="1:54" x14ac:dyDescent="0.2">
      <c r="A862" t="s">
        <v>3459</v>
      </c>
      <c r="B862">
        <v>1989</v>
      </c>
      <c r="C862" s="1">
        <v>48000000</v>
      </c>
      <c r="D862" s="1"/>
      <c r="E862" s="1"/>
      <c r="F862">
        <v>17.686711568872202</v>
      </c>
      <c r="G862">
        <v>197171806</v>
      </c>
      <c r="H862">
        <v>19.099586018309001</v>
      </c>
      <c r="I862" t="s">
        <v>53</v>
      </c>
      <c r="J862" t="s">
        <v>54</v>
      </c>
      <c r="K862" t="s">
        <v>55</v>
      </c>
      <c r="L862">
        <v>127</v>
      </c>
      <c r="M862">
        <v>1</v>
      </c>
      <c r="N862">
        <v>1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 t="s">
        <v>3460</v>
      </c>
      <c r="AN862" t="s">
        <v>57</v>
      </c>
      <c r="AO862">
        <v>8.3000000000000007</v>
      </c>
      <c r="AP862">
        <v>149</v>
      </c>
      <c r="AQ862">
        <v>477</v>
      </c>
      <c r="AR862" t="s">
        <v>294</v>
      </c>
      <c r="AS862">
        <v>14000</v>
      </c>
      <c r="AT862" t="s">
        <v>295</v>
      </c>
      <c r="AU862">
        <v>11000</v>
      </c>
      <c r="AV862" t="s">
        <v>672</v>
      </c>
      <c r="AW862">
        <v>844</v>
      </c>
      <c r="AX862" t="s">
        <v>3461</v>
      </c>
      <c r="AY862">
        <v>440</v>
      </c>
      <c r="AZ862">
        <v>12884</v>
      </c>
      <c r="BA862">
        <v>5</v>
      </c>
      <c r="BB862">
        <v>0</v>
      </c>
    </row>
    <row r="863" spans="1:54" x14ac:dyDescent="0.2">
      <c r="A863" t="s">
        <v>3462</v>
      </c>
      <c r="B863">
        <v>2015</v>
      </c>
      <c r="C863" s="1">
        <v>49000000</v>
      </c>
      <c r="D863" s="1"/>
      <c r="E863" s="1"/>
      <c r="F863">
        <v>17.707330856074901</v>
      </c>
      <c r="G863">
        <v>31569268</v>
      </c>
      <c r="H863">
        <v>17.2676946736958</v>
      </c>
      <c r="I863" t="s">
        <v>53</v>
      </c>
      <c r="J863" t="s">
        <v>54</v>
      </c>
      <c r="K863" t="s">
        <v>55</v>
      </c>
      <c r="L863">
        <v>120</v>
      </c>
      <c r="M863">
        <v>1</v>
      </c>
      <c r="N863">
        <v>0</v>
      </c>
      <c r="O863">
        <v>0</v>
      </c>
      <c r="P863">
        <v>0</v>
      </c>
      <c r="Q863">
        <v>0</v>
      </c>
      <c r="R863">
        <v>1</v>
      </c>
      <c r="S863">
        <v>0</v>
      </c>
      <c r="T863">
        <v>1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1</v>
      </c>
      <c r="AH863">
        <v>0</v>
      </c>
      <c r="AI863">
        <v>0</v>
      </c>
      <c r="AJ863">
        <v>1</v>
      </c>
      <c r="AK863">
        <v>0</v>
      </c>
      <c r="AL863">
        <v>0</v>
      </c>
      <c r="AM863" t="s">
        <v>3463</v>
      </c>
      <c r="AN863" t="s">
        <v>476</v>
      </c>
      <c r="AO863">
        <v>6.9</v>
      </c>
      <c r="AP863">
        <v>371</v>
      </c>
      <c r="AQ863">
        <v>627</v>
      </c>
      <c r="AR863" t="s">
        <v>944</v>
      </c>
      <c r="AS863">
        <v>662</v>
      </c>
      <c r="AT863" t="s">
        <v>265</v>
      </c>
      <c r="AU863">
        <v>20000</v>
      </c>
      <c r="AV863" t="s">
        <v>421</v>
      </c>
      <c r="AW863">
        <v>2000</v>
      </c>
      <c r="AX863" t="s">
        <v>1788</v>
      </c>
      <c r="AY863">
        <v>502</v>
      </c>
      <c r="AZ863">
        <v>23051</v>
      </c>
      <c r="BA863">
        <v>0</v>
      </c>
      <c r="BB863">
        <v>67000</v>
      </c>
    </row>
    <row r="864" spans="1:54" x14ac:dyDescent="0.2">
      <c r="A864" t="s">
        <v>3464</v>
      </c>
      <c r="B864">
        <v>1999</v>
      </c>
      <c r="C864" s="1">
        <v>48000000</v>
      </c>
      <c r="D864" s="1"/>
      <c r="E864" s="1"/>
      <c r="F864">
        <v>17.686711568872202</v>
      </c>
      <c r="G864">
        <v>66488090</v>
      </c>
      <c r="H864">
        <v>18.012533391841799</v>
      </c>
      <c r="I864" t="s">
        <v>53</v>
      </c>
      <c r="J864" t="s">
        <v>54</v>
      </c>
      <c r="K864" t="s">
        <v>55</v>
      </c>
      <c r="L864">
        <v>118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1</v>
      </c>
      <c r="S864">
        <v>0</v>
      </c>
      <c r="T864">
        <v>1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1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1</v>
      </c>
      <c r="AK864">
        <v>0</v>
      </c>
      <c r="AL864">
        <v>0</v>
      </c>
      <c r="AM864" t="s">
        <v>3465</v>
      </c>
      <c r="AN864" t="s">
        <v>476</v>
      </c>
      <c r="AO864">
        <v>6.7</v>
      </c>
      <c r="AP864">
        <v>75</v>
      </c>
      <c r="AQ864">
        <v>397</v>
      </c>
      <c r="AR864" t="s">
        <v>826</v>
      </c>
      <c r="AS864">
        <v>176</v>
      </c>
      <c r="AT864" t="s">
        <v>1142</v>
      </c>
      <c r="AU864">
        <v>18000</v>
      </c>
      <c r="AV864" t="s">
        <v>420</v>
      </c>
      <c r="AW864">
        <v>11000</v>
      </c>
      <c r="AX864" t="s">
        <v>3466</v>
      </c>
      <c r="AY864">
        <v>308</v>
      </c>
      <c r="AZ864">
        <v>29748</v>
      </c>
      <c r="BA864">
        <v>2</v>
      </c>
      <c r="BB864">
        <v>0</v>
      </c>
    </row>
    <row r="865" spans="1:54" x14ac:dyDescent="0.2">
      <c r="A865" t="s">
        <v>3467</v>
      </c>
      <c r="B865">
        <v>2002</v>
      </c>
      <c r="C865" s="1">
        <v>48000000</v>
      </c>
      <c r="D865" s="1"/>
      <c r="E865" s="1"/>
      <c r="F865">
        <v>17.686711568872202</v>
      </c>
      <c r="G865">
        <v>95308367</v>
      </c>
      <c r="H865">
        <v>18.372628161202901</v>
      </c>
      <c r="I865" t="s">
        <v>53</v>
      </c>
      <c r="J865" t="s">
        <v>54</v>
      </c>
      <c r="K865" t="s">
        <v>55</v>
      </c>
      <c r="L865">
        <v>112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1</v>
      </c>
      <c r="S865">
        <v>0</v>
      </c>
      <c r="T865">
        <v>1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1</v>
      </c>
      <c r="AK865">
        <v>0</v>
      </c>
      <c r="AL865">
        <v>0</v>
      </c>
      <c r="AM865" t="s">
        <v>3468</v>
      </c>
      <c r="AN865" t="s">
        <v>476</v>
      </c>
      <c r="AO865">
        <v>6.8</v>
      </c>
      <c r="AP865">
        <v>233</v>
      </c>
      <c r="AQ865">
        <v>850</v>
      </c>
      <c r="AR865" t="s">
        <v>496</v>
      </c>
      <c r="AS865">
        <v>21000</v>
      </c>
      <c r="AT865" t="s">
        <v>416</v>
      </c>
      <c r="AU865">
        <v>17000</v>
      </c>
      <c r="AV865" t="s">
        <v>3469</v>
      </c>
      <c r="AW865">
        <v>324</v>
      </c>
      <c r="AX865" t="s">
        <v>3470</v>
      </c>
      <c r="AY865">
        <v>237</v>
      </c>
      <c r="AZ865">
        <v>18141</v>
      </c>
      <c r="BA865">
        <v>0</v>
      </c>
      <c r="BB865">
        <v>0</v>
      </c>
    </row>
    <row r="866" spans="1:54" x14ac:dyDescent="0.2">
      <c r="A866" t="s">
        <v>3471</v>
      </c>
      <c r="B866">
        <v>1999</v>
      </c>
      <c r="C866" s="1">
        <v>48000000</v>
      </c>
      <c r="D866" s="1"/>
      <c r="E866" s="1"/>
      <c r="F866">
        <v>17.686711568872202</v>
      </c>
      <c r="G866">
        <v>60652036</v>
      </c>
      <c r="H866">
        <v>17.9206637624529</v>
      </c>
      <c r="I866" t="s">
        <v>53</v>
      </c>
      <c r="J866" t="s">
        <v>54</v>
      </c>
      <c r="K866" t="s">
        <v>55</v>
      </c>
      <c r="L866">
        <v>114</v>
      </c>
      <c r="M866">
        <v>1</v>
      </c>
      <c r="N866">
        <v>1</v>
      </c>
      <c r="O866">
        <v>0</v>
      </c>
      <c r="P866">
        <v>0</v>
      </c>
      <c r="Q866">
        <v>1</v>
      </c>
      <c r="R866">
        <v>0</v>
      </c>
      <c r="S866">
        <v>0</v>
      </c>
      <c r="T866">
        <v>1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1</v>
      </c>
      <c r="AL866">
        <v>0</v>
      </c>
      <c r="AM866" t="s">
        <v>3472</v>
      </c>
      <c r="AN866" t="s">
        <v>476</v>
      </c>
      <c r="AO866">
        <v>7.1</v>
      </c>
      <c r="AP866">
        <v>150</v>
      </c>
      <c r="AQ866">
        <v>560</v>
      </c>
      <c r="AR866" t="s">
        <v>2665</v>
      </c>
      <c r="AS866">
        <v>737</v>
      </c>
      <c r="AT866" t="s">
        <v>183</v>
      </c>
      <c r="AU866">
        <v>2000</v>
      </c>
      <c r="AV866" t="s">
        <v>1250</v>
      </c>
      <c r="AW866">
        <v>490</v>
      </c>
      <c r="AX866" t="s">
        <v>3473</v>
      </c>
      <c r="AY866">
        <v>393</v>
      </c>
      <c r="AZ866">
        <v>3743</v>
      </c>
      <c r="BA866">
        <v>1</v>
      </c>
      <c r="BB866">
        <v>3000</v>
      </c>
    </row>
    <row r="867" spans="1:54" x14ac:dyDescent="0.2">
      <c r="A867" t="s">
        <v>3474</v>
      </c>
      <c r="B867">
        <v>2001</v>
      </c>
      <c r="C867" s="1">
        <v>48000000</v>
      </c>
      <c r="D867" s="1"/>
      <c r="E867" s="1"/>
      <c r="F867">
        <v>17.686711568872202</v>
      </c>
      <c r="G867">
        <v>50173190</v>
      </c>
      <c r="H867">
        <v>17.7309913782541</v>
      </c>
      <c r="I867" t="s">
        <v>53</v>
      </c>
      <c r="J867" t="s">
        <v>54</v>
      </c>
      <c r="K867" t="s">
        <v>55</v>
      </c>
      <c r="L867">
        <v>120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1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1</v>
      </c>
      <c r="AD867">
        <v>0</v>
      </c>
      <c r="AE867">
        <v>0</v>
      </c>
      <c r="AF867">
        <v>0</v>
      </c>
      <c r="AG867">
        <v>1</v>
      </c>
      <c r="AH867">
        <v>0</v>
      </c>
      <c r="AI867">
        <v>0</v>
      </c>
      <c r="AJ867">
        <v>0</v>
      </c>
      <c r="AK867">
        <v>0</v>
      </c>
      <c r="AL867">
        <v>0</v>
      </c>
      <c r="AM867" t="s">
        <v>3475</v>
      </c>
      <c r="AN867" t="s">
        <v>57</v>
      </c>
      <c r="AO867">
        <v>7.4</v>
      </c>
      <c r="AP867">
        <v>140</v>
      </c>
      <c r="AQ867">
        <v>537</v>
      </c>
      <c r="AR867" t="s">
        <v>3476</v>
      </c>
      <c r="AS867">
        <v>34</v>
      </c>
      <c r="AT867" t="s">
        <v>108</v>
      </c>
      <c r="AU867">
        <v>18000</v>
      </c>
      <c r="AV867" t="s">
        <v>225</v>
      </c>
      <c r="AW867">
        <v>12000</v>
      </c>
      <c r="AX867" t="s">
        <v>844</v>
      </c>
      <c r="AY867">
        <v>1000</v>
      </c>
      <c r="AZ867">
        <v>33615</v>
      </c>
      <c r="BA867">
        <v>1</v>
      </c>
      <c r="BB867">
        <v>0</v>
      </c>
    </row>
    <row r="868" spans="1:54" x14ac:dyDescent="0.2">
      <c r="A868" t="s">
        <v>3477</v>
      </c>
      <c r="B868">
        <v>2001</v>
      </c>
      <c r="C868" s="1">
        <v>48000000</v>
      </c>
      <c r="D868" s="1"/>
      <c r="E868" s="1"/>
      <c r="F868">
        <v>17.686711568872202</v>
      </c>
      <c r="G868">
        <v>47095453</v>
      </c>
      <c r="H868">
        <v>17.667687015048301</v>
      </c>
      <c r="I868" t="s">
        <v>53</v>
      </c>
      <c r="J868" t="s">
        <v>54</v>
      </c>
      <c r="K868" t="s">
        <v>55</v>
      </c>
      <c r="L868">
        <v>123</v>
      </c>
      <c r="M868">
        <v>0</v>
      </c>
      <c r="N868">
        <v>0</v>
      </c>
      <c r="O868">
        <v>0</v>
      </c>
      <c r="P868">
        <v>0</v>
      </c>
      <c r="Q868">
        <v>1</v>
      </c>
      <c r="R868">
        <v>0</v>
      </c>
      <c r="S868">
        <v>0</v>
      </c>
      <c r="T868">
        <v>0</v>
      </c>
      <c r="U868">
        <v>0</v>
      </c>
      <c r="V868">
        <v>1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1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 t="s">
        <v>3478</v>
      </c>
      <c r="AN868" t="s">
        <v>57</v>
      </c>
      <c r="AO868">
        <v>6.4</v>
      </c>
      <c r="AP868">
        <v>125</v>
      </c>
      <c r="AQ868">
        <v>316</v>
      </c>
      <c r="AR868" t="s">
        <v>967</v>
      </c>
      <c r="AS868">
        <v>446</v>
      </c>
      <c r="AT868" t="s">
        <v>265</v>
      </c>
      <c r="AU868">
        <v>20000</v>
      </c>
      <c r="AV868" t="s">
        <v>2412</v>
      </c>
      <c r="AW868">
        <v>1000</v>
      </c>
      <c r="AX868" t="s">
        <v>3479</v>
      </c>
      <c r="AY868">
        <v>821</v>
      </c>
      <c r="AZ868">
        <v>22209</v>
      </c>
      <c r="BA868">
        <v>1</v>
      </c>
      <c r="BB868">
        <v>0</v>
      </c>
    </row>
    <row r="869" spans="1:54" x14ac:dyDescent="0.2">
      <c r="A869" t="s">
        <v>3480</v>
      </c>
      <c r="B869">
        <v>2000</v>
      </c>
      <c r="C869" s="1">
        <v>48000000</v>
      </c>
      <c r="D869" s="1"/>
      <c r="E869" s="1"/>
      <c r="F869">
        <v>17.686711568872202</v>
      </c>
      <c r="G869">
        <v>37879996</v>
      </c>
      <c r="H869">
        <v>17.4499337206855</v>
      </c>
      <c r="I869" t="s">
        <v>53</v>
      </c>
      <c r="J869" t="s">
        <v>54</v>
      </c>
      <c r="K869" t="s">
        <v>55</v>
      </c>
      <c r="L869">
        <v>93</v>
      </c>
      <c r="M869">
        <v>0</v>
      </c>
      <c r="N869">
        <v>0</v>
      </c>
      <c r="O869">
        <v>0</v>
      </c>
      <c r="P869">
        <v>0</v>
      </c>
      <c r="Q869">
        <v>1</v>
      </c>
      <c r="R869">
        <v>0</v>
      </c>
      <c r="S869">
        <v>0</v>
      </c>
      <c r="T869">
        <v>0</v>
      </c>
      <c r="U869">
        <v>0</v>
      </c>
      <c r="V869">
        <v>1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1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 t="s">
        <v>3481</v>
      </c>
      <c r="AN869" t="s">
        <v>57</v>
      </c>
      <c r="AO869">
        <v>6</v>
      </c>
      <c r="AP869">
        <v>125</v>
      </c>
      <c r="AQ869">
        <v>254</v>
      </c>
      <c r="AR869" t="s">
        <v>2699</v>
      </c>
      <c r="AS869">
        <v>11000</v>
      </c>
      <c r="AT869" t="s">
        <v>378</v>
      </c>
      <c r="AU869">
        <v>3000</v>
      </c>
      <c r="AV869" t="s">
        <v>3482</v>
      </c>
      <c r="AW869">
        <v>575</v>
      </c>
      <c r="AX869" t="s">
        <v>3483</v>
      </c>
      <c r="AY869">
        <v>484</v>
      </c>
      <c r="AZ869">
        <v>5390</v>
      </c>
      <c r="BA869">
        <v>2</v>
      </c>
      <c r="BB869">
        <v>0</v>
      </c>
    </row>
    <row r="870" spans="1:54" x14ac:dyDescent="0.2">
      <c r="A870" t="s">
        <v>3484</v>
      </c>
      <c r="B870">
        <v>1984</v>
      </c>
      <c r="C870" s="1">
        <v>58000000</v>
      </c>
      <c r="D870" s="1"/>
      <c r="E870" s="1"/>
      <c r="F870">
        <v>17.875953568510699</v>
      </c>
      <c r="G870">
        <v>25900000</v>
      </c>
      <c r="H870">
        <v>17.0697535266698</v>
      </c>
      <c r="I870" t="s">
        <v>53</v>
      </c>
      <c r="J870" t="s">
        <v>54</v>
      </c>
      <c r="K870" t="s">
        <v>55</v>
      </c>
      <c r="L870">
        <v>123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1</v>
      </c>
      <c r="S870">
        <v>0</v>
      </c>
      <c r="T870">
        <v>1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 t="s">
        <v>3485</v>
      </c>
      <c r="AN870" t="s">
        <v>476</v>
      </c>
      <c r="AO870">
        <v>6.5</v>
      </c>
      <c r="AP870">
        <v>36</v>
      </c>
      <c r="AQ870">
        <v>84</v>
      </c>
      <c r="AR870" t="s">
        <v>3048</v>
      </c>
      <c r="AS870">
        <v>0</v>
      </c>
      <c r="AT870" t="s">
        <v>510</v>
      </c>
      <c r="AU870">
        <v>12000</v>
      </c>
      <c r="AV870" t="s">
        <v>1576</v>
      </c>
      <c r="AW870">
        <v>5000</v>
      </c>
      <c r="AX870" t="s">
        <v>3486</v>
      </c>
      <c r="AY870">
        <v>886</v>
      </c>
      <c r="AZ870">
        <v>18793</v>
      </c>
      <c r="BA870">
        <v>1</v>
      </c>
      <c r="BB870">
        <v>828</v>
      </c>
    </row>
    <row r="871" spans="1:54" x14ac:dyDescent="0.2">
      <c r="A871" t="s">
        <v>3487</v>
      </c>
      <c r="B871">
        <v>2007</v>
      </c>
      <c r="C871" s="1">
        <v>55000000</v>
      </c>
      <c r="D871" s="1"/>
      <c r="E871" s="1"/>
      <c r="F871">
        <v>17.8228437431967</v>
      </c>
      <c r="G871">
        <v>53574088</v>
      </c>
      <c r="H871">
        <v>17.796576076313901</v>
      </c>
      <c r="I871" t="s">
        <v>53</v>
      </c>
      <c r="J871" t="s">
        <v>54</v>
      </c>
      <c r="K871" t="s">
        <v>55</v>
      </c>
      <c r="L871">
        <v>122</v>
      </c>
      <c r="M871">
        <v>0</v>
      </c>
      <c r="N871">
        <v>1</v>
      </c>
      <c r="O871">
        <v>0</v>
      </c>
      <c r="P871">
        <v>0</v>
      </c>
      <c r="Q871">
        <v>0</v>
      </c>
      <c r="R871">
        <v>1</v>
      </c>
      <c r="S871">
        <v>0</v>
      </c>
      <c r="T871">
        <v>1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1</v>
      </c>
      <c r="AM871" t="s">
        <v>3488</v>
      </c>
      <c r="AN871" t="s">
        <v>476</v>
      </c>
      <c r="AO871">
        <v>7.8</v>
      </c>
      <c r="AP871">
        <v>295</v>
      </c>
      <c r="AQ871">
        <v>560</v>
      </c>
      <c r="AR871" t="s">
        <v>967</v>
      </c>
      <c r="AS871">
        <v>446</v>
      </c>
      <c r="AT871" t="s">
        <v>72</v>
      </c>
      <c r="AU871">
        <v>23000</v>
      </c>
      <c r="AV871" t="s">
        <v>832</v>
      </c>
      <c r="AW871">
        <v>8000</v>
      </c>
      <c r="AX871" t="s">
        <v>3489</v>
      </c>
      <c r="AY871">
        <v>600</v>
      </c>
      <c r="AZ871">
        <v>33548</v>
      </c>
      <c r="BA871">
        <v>1</v>
      </c>
      <c r="BB871">
        <v>0</v>
      </c>
    </row>
    <row r="872" spans="1:54" x14ac:dyDescent="0.2">
      <c r="A872" t="s">
        <v>3490</v>
      </c>
      <c r="B872">
        <v>1998</v>
      </c>
      <c r="C872" s="1">
        <v>48000000</v>
      </c>
      <c r="D872" s="1"/>
      <c r="E872" s="1"/>
      <c r="F872">
        <v>17.686711568872202</v>
      </c>
      <c r="G872">
        <v>37339525</v>
      </c>
      <c r="H872">
        <v>17.4355629750542</v>
      </c>
      <c r="I872" t="s">
        <v>53</v>
      </c>
      <c r="J872" t="s">
        <v>54</v>
      </c>
      <c r="K872" t="s">
        <v>55</v>
      </c>
      <c r="L872">
        <v>123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1</v>
      </c>
      <c r="S872">
        <v>0</v>
      </c>
      <c r="T872">
        <v>1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1</v>
      </c>
      <c r="AG872">
        <v>0</v>
      </c>
      <c r="AH872">
        <v>0</v>
      </c>
      <c r="AI872">
        <v>0</v>
      </c>
      <c r="AJ872">
        <v>1</v>
      </c>
      <c r="AK872">
        <v>0</v>
      </c>
      <c r="AL872">
        <v>0</v>
      </c>
      <c r="AM872" t="s">
        <v>3491</v>
      </c>
      <c r="AN872" t="s">
        <v>476</v>
      </c>
      <c r="AO872">
        <v>7</v>
      </c>
      <c r="AP872">
        <v>158</v>
      </c>
      <c r="AQ872">
        <v>307</v>
      </c>
      <c r="AR872" t="s">
        <v>1025</v>
      </c>
      <c r="AS872">
        <v>0</v>
      </c>
      <c r="AT872" t="s">
        <v>191</v>
      </c>
      <c r="AU872">
        <v>3000</v>
      </c>
      <c r="AV872" t="s">
        <v>2093</v>
      </c>
      <c r="AW872">
        <v>745</v>
      </c>
      <c r="AX872" t="s">
        <v>3492</v>
      </c>
      <c r="AY872">
        <v>23</v>
      </c>
      <c r="AZ872">
        <v>3768</v>
      </c>
      <c r="BA872">
        <v>1</v>
      </c>
      <c r="BB872">
        <v>0</v>
      </c>
    </row>
    <row r="873" spans="1:54" x14ac:dyDescent="0.2">
      <c r="A873" t="s">
        <v>3493</v>
      </c>
      <c r="B873">
        <v>1996</v>
      </c>
      <c r="C873" s="1">
        <v>47000000</v>
      </c>
      <c r="D873" s="1"/>
      <c r="E873" s="1"/>
      <c r="F873">
        <v>17.665658159674301</v>
      </c>
      <c r="G873">
        <v>60154431</v>
      </c>
      <c r="H873">
        <v>17.9124256635072</v>
      </c>
      <c r="I873" t="s">
        <v>53</v>
      </c>
      <c r="J873" t="s">
        <v>54</v>
      </c>
      <c r="K873" t="s">
        <v>55</v>
      </c>
      <c r="L873">
        <v>96</v>
      </c>
      <c r="M873">
        <v>0</v>
      </c>
      <c r="N873">
        <v>0</v>
      </c>
      <c r="O873">
        <v>0</v>
      </c>
      <c r="P873">
        <v>0</v>
      </c>
      <c r="Q873">
        <v>1</v>
      </c>
      <c r="R873">
        <v>0</v>
      </c>
      <c r="S873">
        <v>0</v>
      </c>
      <c r="T873">
        <v>1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1</v>
      </c>
      <c r="AK873">
        <v>0</v>
      </c>
      <c r="AL873">
        <v>0</v>
      </c>
      <c r="AM873" t="s">
        <v>3494</v>
      </c>
      <c r="AN873" t="s">
        <v>57</v>
      </c>
      <c r="AO873">
        <v>6</v>
      </c>
      <c r="AP873">
        <v>72</v>
      </c>
      <c r="AQ873">
        <v>345</v>
      </c>
      <c r="AR873" t="s">
        <v>1395</v>
      </c>
      <c r="AS873">
        <v>0</v>
      </c>
      <c r="AT873" t="s">
        <v>634</v>
      </c>
      <c r="AU873">
        <v>2000</v>
      </c>
      <c r="AV873" t="s">
        <v>565</v>
      </c>
      <c r="AW873">
        <v>1000</v>
      </c>
      <c r="AX873" t="s">
        <v>3495</v>
      </c>
      <c r="AY873">
        <v>302</v>
      </c>
      <c r="AZ873">
        <v>3718</v>
      </c>
      <c r="BA873">
        <v>1</v>
      </c>
      <c r="BB873">
        <v>0</v>
      </c>
    </row>
    <row r="874" spans="1:54" x14ac:dyDescent="0.2">
      <c r="A874" t="s">
        <v>3496</v>
      </c>
      <c r="B874">
        <v>1990</v>
      </c>
      <c r="C874" s="1">
        <v>100000000</v>
      </c>
      <c r="D874" s="1"/>
      <c r="E874" s="1"/>
      <c r="F874">
        <v>18.420680743952399</v>
      </c>
      <c r="G874">
        <v>103738726</v>
      </c>
      <c r="H874">
        <v>18.4573860461104</v>
      </c>
      <c r="I874" t="s">
        <v>53</v>
      </c>
      <c r="J874" t="s">
        <v>54</v>
      </c>
      <c r="K874" t="s">
        <v>55</v>
      </c>
      <c r="L874">
        <v>105</v>
      </c>
      <c r="M874">
        <v>1</v>
      </c>
      <c r="N874">
        <v>0</v>
      </c>
      <c r="O874">
        <v>0</v>
      </c>
      <c r="P874">
        <v>0</v>
      </c>
      <c r="Q874">
        <v>1</v>
      </c>
      <c r="R874">
        <v>1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0</v>
      </c>
      <c r="AF874">
        <v>1</v>
      </c>
      <c r="AG874">
        <v>0</v>
      </c>
      <c r="AH874">
        <v>0</v>
      </c>
      <c r="AI874">
        <v>0</v>
      </c>
      <c r="AJ874">
        <v>1</v>
      </c>
      <c r="AK874">
        <v>0</v>
      </c>
      <c r="AL874">
        <v>0</v>
      </c>
      <c r="AM874" t="s">
        <v>3497</v>
      </c>
      <c r="AN874" t="s">
        <v>88</v>
      </c>
      <c r="AO874">
        <v>6.1</v>
      </c>
      <c r="AP874">
        <v>72</v>
      </c>
      <c r="AQ874">
        <v>164</v>
      </c>
      <c r="AR874" t="s">
        <v>3498</v>
      </c>
      <c r="AS874">
        <v>631</v>
      </c>
      <c r="AT874" t="s">
        <v>3499</v>
      </c>
      <c r="AU874">
        <v>678</v>
      </c>
      <c r="AV874" t="s">
        <v>3498</v>
      </c>
      <c r="AW874">
        <v>631</v>
      </c>
      <c r="AX874" t="s">
        <v>2999</v>
      </c>
      <c r="AY874">
        <v>327</v>
      </c>
      <c r="AZ874">
        <v>2096</v>
      </c>
      <c r="BA874">
        <v>1</v>
      </c>
      <c r="BB874">
        <v>2000</v>
      </c>
    </row>
    <row r="875" spans="1:54" x14ac:dyDescent="0.2">
      <c r="A875" t="s">
        <v>3500</v>
      </c>
      <c r="B875">
        <v>1999</v>
      </c>
      <c r="C875" s="1">
        <v>48000000</v>
      </c>
      <c r="D875" s="1"/>
      <c r="E875" s="1"/>
      <c r="F875">
        <v>17.686711568872202</v>
      </c>
      <c r="G875">
        <v>69304264</v>
      </c>
      <c r="H875">
        <v>18.054016991848801</v>
      </c>
      <c r="I875" t="s">
        <v>53</v>
      </c>
      <c r="J875" t="s">
        <v>54</v>
      </c>
      <c r="K875" t="s">
        <v>55</v>
      </c>
      <c r="L875">
        <v>113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1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1</v>
      </c>
      <c r="AG875">
        <v>0</v>
      </c>
      <c r="AH875">
        <v>0</v>
      </c>
      <c r="AI875">
        <v>0</v>
      </c>
      <c r="AJ875">
        <v>1</v>
      </c>
      <c r="AK875">
        <v>0</v>
      </c>
      <c r="AL875">
        <v>0</v>
      </c>
      <c r="AM875" t="s">
        <v>3501</v>
      </c>
      <c r="AN875" t="s">
        <v>476</v>
      </c>
      <c r="AO875">
        <v>6.8</v>
      </c>
      <c r="AP875">
        <v>152</v>
      </c>
      <c r="AQ875">
        <v>419</v>
      </c>
      <c r="AR875" t="s">
        <v>888</v>
      </c>
      <c r="AS875">
        <v>323</v>
      </c>
      <c r="AT875" t="s">
        <v>1209</v>
      </c>
      <c r="AU875">
        <v>1000</v>
      </c>
      <c r="AV875" t="s">
        <v>3502</v>
      </c>
      <c r="AW875">
        <v>977</v>
      </c>
      <c r="AX875" t="s">
        <v>1390</v>
      </c>
      <c r="AY875">
        <v>835</v>
      </c>
      <c r="AZ875">
        <v>4660</v>
      </c>
      <c r="BA875">
        <v>0</v>
      </c>
      <c r="BB875">
        <v>0</v>
      </c>
    </row>
    <row r="876" spans="1:54" x14ac:dyDescent="0.2">
      <c r="A876" t="s">
        <v>3503</v>
      </c>
      <c r="B876">
        <v>2001</v>
      </c>
      <c r="C876" s="1">
        <v>48000000</v>
      </c>
      <c r="D876" s="1"/>
      <c r="E876" s="1"/>
      <c r="F876">
        <v>17.686711568872202</v>
      </c>
      <c r="G876">
        <v>29781453</v>
      </c>
      <c r="H876">
        <v>17.2093963751649</v>
      </c>
      <c r="I876" t="s">
        <v>53</v>
      </c>
      <c r="J876" t="s">
        <v>54</v>
      </c>
      <c r="K876" t="s">
        <v>55</v>
      </c>
      <c r="L876">
        <v>132</v>
      </c>
      <c r="M876">
        <v>0</v>
      </c>
      <c r="N876">
        <v>0</v>
      </c>
      <c r="O876">
        <v>0</v>
      </c>
      <c r="P876">
        <v>1</v>
      </c>
      <c r="Q876">
        <v>1</v>
      </c>
      <c r="R876">
        <v>0</v>
      </c>
      <c r="S876">
        <v>0</v>
      </c>
      <c r="T876">
        <v>1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 t="s">
        <v>3504</v>
      </c>
      <c r="AN876" t="s">
        <v>57</v>
      </c>
      <c r="AO876">
        <v>6.4</v>
      </c>
      <c r="AP876">
        <v>89</v>
      </c>
      <c r="AQ876">
        <v>210</v>
      </c>
      <c r="AR876" t="s">
        <v>3505</v>
      </c>
      <c r="AS876">
        <v>545</v>
      </c>
      <c r="AT876" t="s">
        <v>1306</v>
      </c>
      <c r="AU876">
        <v>919</v>
      </c>
      <c r="AV876" t="s">
        <v>3506</v>
      </c>
      <c r="AW876">
        <v>811</v>
      </c>
      <c r="AX876" t="s">
        <v>3507</v>
      </c>
      <c r="AY876">
        <v>807</v>
      </c>
      <c r="AZ876">
        <v>4796</v>
      </c>
      <c r="BA876">
        <v>1</v>
      </c>
      <c r="BB876">
        <v>0</v>
      </c>
    </row>
    <row r="877" spans="1:54" x14ac:dyDescent="0.2">
      <c r="A877" t="s">
        <v>3508</v>
      </c>
      <c r="B877">
        <v>2006</v>
      </c>
      <c r="C877" s="1">
        <v>47000000</v>
      </c>
      <c r="D877" s="1"/>
      <c r="E877" s="1"/>
      <c r="F877">
        <v>17.665658159674301</v>
      </c>
      <c r="G877">
        <v>15519841</v>
      </c>
      <c r="H877">
        <v>16.557629827821501</v>
      </c>
      <c r="I877" t="s">
        <v>53</v>
      </c>
      <c r="J877" t="s">
        <v>54</v>
      </c>
      <c r="K877" t="s">
        <v>55</v>
      </c>
      <c r="L877">
        <v>75</v>
      </c>
      <c r="M877">
        <v>0</v>
      </c>
      <c r="N877">
        <v>1</v>
      </c>
      <c r="O877">
        <v>1</v>
      </c>
      <c r="P877">
        <v>0</v>
      </c>
      <c r="Q877">
        <v>1</v>
      </c>
      <c r="R877">
        <v>0</v>
      </c>
      <c r="S877">
        <v>0</v>
      </c>
      <c r="T877">
        <v>0</v>
      </c>
      <c r="U877">
        <v>1</v>
      </c>
      <c r="V877">
        <v>1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 t="s">
        <v>3509</v>
      </c>
      <c r="AN877" t="s">
        <v>88</v>
      </c>
      <c r="AO877">
        <v>4.5</v>
      </c>
      <c r="AP877">
        <v>93</v>
      </c>
      <c r="AQ877">
        <v>71</v>
      </c>
      <c r="AR877" t="s">
        <v>3510</v>
      </c>
      <c r="AS877">
        <v>0</v>
      </c>
      <c r="AT877" t="s">
        <v>1625</v>
      </c>
      <c r="AU877">
        <v>4000</v>
      </c>
      <c r="AV877" t="s">
        <v>2123</v>
      </c>
      <c r="AW877">
        <v>769</v>
      </c>
      <c r="AX877" t="s">
        <v>3511</v>
      </c>
      <c r="AY877">
        <v>677</v>
      </c>
      <c r="AZ877">
        <v>6863</v>
      </c>
      <c r="BA877">
        <v>3</v>
      </c>
      <c r="BB877">
        <v>261</v>
      </c>
    </row>
    <row r="878" spans="1:54" x14ac:dyDescent="0.2">
      <c r="A878" t="s">
        <v>3512</v>
      </c>
      <c r="B878">
        <v>1996</v>
      </c>
      <c r="C878" s="1">
        <v>47000000</v>
      </c>
      <c r="D878" s="1"/>
      <c r="E878" s="1"/>
      <c r="F878">
        <v>17.665658159674301</v>
      </c>
      <c r="G878">
        <v>5600000</v>
      </c>
      <c r="H878">
        <v>15.5382771557054</v>
      </c>
      <c r="I878" t="s">
        <v>53</v>
      </c>
      <c r="J878" t="s">
        <v>54</v>
      </c>
      <c r="K878" t="s">
        <v>55</v>
      </c>
      <c r="L878">
        <v>108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1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1</v>
      </c>
      <c r="AG878">
        <v>0</v>
      </c>
      <c r="AH878">
        <v>0</v>
      </c>
      <c r="AI878">
        <v>0</v>
      </c>
      <c r="AJ878">
        <v>1</v>
      </c>
      <c r="AK878">
        <v>0</v>
      </c>
      <c r="AL878">
        <v>0</v>
      </c>
      <c r="AM878" t="s">
        <v>3513</v>
      </c>
      <c r="AN878" t="s">
        <v>476</v>
      </c>
      <c r="AO878">
        <v>5.8</v>
      </c>
      <c r="AP878">
        <v>46</v>
      </c>
      <c r="AQ878">
        <v>97</v>
      </c>
      <c r="AR878" t="s">
        <v>3514</v>
      </c>
      <c r="AS878">
        <v>350</v>
      </c>
      <c r="AT878" t="s">
        <v>1026</v>
      </c>
      <c r="AU878">
        <v>8000</v>
      </c>
      <c r="AV878" t="s">
        <v>3515</v>
      </c>
      <c r="AW878">
        <v>115</v>
      </c>
      <c r="AX878" t="s">
        <v>3516</v>
      </c>
      <c r="AY878">
        <v>77</v>
      </c>
      <c r="AZ878">
        <v>8349</v>
      </c>
      <c r="BA878">
        <v>1</v>
      </c>
      <c r="BB878">
        <v>616</v>
      </c>
    </row>
    <row r="879" spans="1:54" x14ac:dyDescent="0.2">
      <c r="A879" t="s">
        <v>3517</v>
      </c>
      <c r="B879">
        <v>1997</v>
      </c>
      <c r="C879" s="1">
        <v>46000000</v>
      </c>
      <c r="D879" s="1"/>
      <c r="E879" s="1"/>
      <c r="F879">
        <v>17.644151954453399</v>
      </c>
      <c r="G879">
        <v>126805112</v>
      </c>
      <c r="H879">
        <v>18.658161914612201</v>
      </c>
      <c r="I879" t="s">
        <v>53</v>
      </c>
      <c r="J879" t="s">
        <v>54</v>
      </c>
      <c r="K879" t="s">
        <v>55</v>
      </c>
      <c r="L879">
        <v>105</v>
      </c>
      <c r="M879">
        <v>0</v>
      </c>
      <c r="N879">
        <v>0</v>
      </c>
      <c r="O879">
        <v>0</v>
      </c>
      <c r="P879">
        <v>0</v>
      </c>
      <c r="Q879">
        <v>1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1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 t="s">
        <v>3518</v>
      </c>
      <c r="AN879" t="s">
        <v>57</v>
      </c>
      <c r="AO879">
        <v>6.3</v>
      </c>
      <c r="AP879">
        <v>84</v>
      </c>
      <c r="AQ879">
        <v>169</v>
      </c>
      <c r="AR879" t="s">
        <v>3519</v>
      </c>
      <c r="AS879">
        <v>29</v>
      </c>
      <c r="AT879" t="s">
        <v>1026</v>
      </c>
      <c r="AU879">
        <v>8000</v>
      </c>
      <c r="AV879" t="s">
        <v>1364</v>
      </c>
      <c r="AW879">
        <v>1000</v>
      </c>
      <c r="AX879" t="s">
        <v>526</v>
      </c>
      <c r="AY879">
        <v>692</v>
      </c>
      <c r="AZ879">
        <v>12344</v>
      </c>
      <c r="BA879">
        <v>1</v>
      </c>
      <c r="BB879">
        <v>0</v>
      </c>
    </row>
    <row r="880" spans="1:54" x14ac:dyDescent="0.2">
      <c r="A880" t="s">
        <v>3520</v>
      </c>
      <c r="B880">
        <v>2001</v>
      </c>
      <c r="C880" s="1">
        <v>48000000</v>
      </c>
      <c r="D880" s="1"/>
      <c r="E880" s="1"/>
      <c r="F880">
        <v>17.686711568872202</v>
      </c>
      <c r="G880">
        <v>93607673</v>
      </c>
      <c r="H880">
        <v>18.3546229145837</v>
      </c>
      <c r="I880" t="s">
        <v>53</v>
      </c>
      <c r="J880" t="s">
        <v>54</v>
      </c>
      <c r="K880" t="s">
        <v>55</v>
      </c>
      <c r="L880">
        <v>102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1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 t="s">
        <v>3521</v>
      </c>
      <c r="AN880" t="s">
        <v>57</v>
      </c>
      <c r="AO880">
        <v>5.7</v>
      </c>
      <c r="AP880">
        <v>142</v>
      </c>
      <c r="AQ880">
        <v>343</v>
      </c>
      <c r="AR880" t="s">
        <v>3218</v>
      </c>
      <c r="AS880">
        <v>148</v>
      </c>
      <c r="AT880" t="s">
        <v>1026</v>
      </c>
      <c r="AU880">
        <v>8000</v>
      </c>
      <c r="AV880" t="s">
        <v>362</v>
      </c>
      <c r="AW880">
        <v>973</v>
      </c>
      <c r="AX880" t="s">
        <v>1457</v>
      </c>
      <c r="AY880">
        <v>135</v>
      </c>
      <c r="AZ880">
        <v>9176</v>
      </c>
      <c r="BA880">
        <v>4</v>
      </c>
      <c r="BB880">
        <v>881</v>
      </c>
    </row>
    <row r="881" spans="1:54" x14ac:dyDescent="0.2">
      <c r="A881" t="s">
        <v>3522</v>
      </c>
      <c r="B881">
        <v>2002</v>
      </c>
      <c r="C881" s="1">
        <v>46000000</v>
      </c>
      <c r="D881" s="1"/>
      <c r="E881" s="1"/>
      <c r="F881">
        <v>17.644151954453399</v>
      </c>
      <c r="G881">
        <v>67263182</v>
      </c>
      <c r="H881">
        <v>18.024123572107701</v>
      </c>
      <c r="I881" t="s">
        <v>53</v>
      </c>
      <c r="J881" t="s">
        <v>54</v>
      </c>
      <c r="K881" t="s">
        <v>55</v>
      </c>
      <c r="L881">
        <v>118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1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1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1</v>
      </c>
      <c r="AK881">
        <v>0</v>
      </c>
      <c r="AL881">
        <v>0</v>
      </c>
      <c r="AM881" t="s">
        <v>3523</v>
      </c>
      <c r="AN881" t="s">
        <v>476</v>
      </c>
      <c r="AO881">
        <v>7.2</v>
      </c>
      <c r="AP881">
        <v>185</v>
      </c>
      <c r="AQ881">
        <v>651</v>
      </c>
      <c r="AR881" t="s">
        <v>70</v>
      </c>
      <c r="AS881">
        <v>22000</v>
      </c>
      <c r="AT881" t="s">
        <v>1564</v>
      </c>
      <c r="AU881">
        <v>14000</v>
      </c>
      <c r="AV881" t="s">
        <v>2994</v>
      </c>
      <c r="AW881">
        <v>509</v>
      </c>
      <c r="AX881" t="s">
        <v>3524</v>
      </c>
      <c r="AY881">
        <v>319</v>
      </c>
      <c r="AZ881">
        <v>15658</v>
      </c>
      <c r="BA881">
        <v>0</v>
      </c>
      <c r="BB881">
        <v>0</v>
      </c>
    </row>
    <row r="882" spans="1:54" x14ac:dyDescent="0.2">
      <c r="A882" t="s">
        <v>3525</v>
      </c>
      <c r="B882">
        <v>1996</v>
      </c>
      <c r="C882" s="1">
        <v>45000000</v>
      </c>
      <c r="D882" s="1"/>
      <c r="E882" s="1"/>
      <c r="F882">
        <v>17.622173047734599</v>
      </c>
      <c r="G882">
        <v>92001027</v>
      </c>
      <c r="H882">
        <v>18.337310297994499</v>
      </c>
      <c r="I882" t="s">
        <v>53</v>
      </c>
      <c r="J882" t="s">
        <v>54</v>
      </c>
      <c r="K882" t="s">
        <v>55</v>
      </c>
      <c r="L882">
        <v>111</v>
      </c>
      <c r="M882">
        <v>1</v>
      </c>
      <c r="N882">
        <v>1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1</v>
      </c>
      <c r="AH882">
        <v>0</v>
      </c>
      <c r="AI882">
        <v>0</v>
      </c>
      <c r="AJ882">
        <v>1</v>
      </c>
      <c r="AK882">
        <v>0</v>
      </c>
      <c r="AL882">
        <v>0</v>
      </c>
      <c r="AM882" t="s">
        <v>3526</v>
      </c>
      <c r="AN882" t="s">
        <v>57</v>
      </c>
      <c r="AO882">
        <v>7.6</v>
      </c>
      <c r="AP882">
        <v>143</v>
      </c>
      <c r="AQ882">
        <v>286</v>
      </c>
      <c r="AR882" t="s">
        <v>2176</v>
      </c>
      <c r="AS882">
        <v>906</v>
      </c>
      <c r="AT882" t="s">
        <v>2177</v>
      </c>
      <c r="AU882">
        <v>1000</v>
      </c>
      <c r="AV882" t="s">
        <v>844</v>
      </c>
      <c r="AW882">
        <v>1000</v>
      </c>
      <c r="AX882" t="s">
        <v>2176</v>
      </c>
      <c r="AY882">
        <v>906</v>
      </c>
      <c r="AZ882">
        <v>6315</v>
      </c>
      <c r="BA882">
        <v>2</v>
      </c>
      <c r="BB882">
        <v>3000</v>
      </c>
    </row>
    <row r="883" spans="1:54" x14ac:dyDescent="0.2">
      <c r="A883" t="s">
        <v>3527</v>
      </c>
      <c r="B883">
        <v>2010</v>
      </c>
      <c r="C883" s="1">
        <v>47000000</v>
      </c>
      <c r="D883" s="1"/>
      <c r="E883" s="1"/>
      <c r="F883">
        <v>17.665658159674301</v>
      </c>
      <c r="G883">
        <v>10539414</v>
      </c>
      <c r="H883">
        <v>16.1706325018089</v>
      </c>
      <c r="I883" t="s">
        <v>53</v>
      </c>
      <c r="J883" t="s">
        <v>54</v>
      </c>
      <c r="K883" t="s">
        <v>55</v>
      </c>
      <c r="L883">
        <v>81</v>
      </c>
      <c r="M883">
        <v>1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1</v>
      </c>
      <c r="U883">
        <v>0</v>
      </c>
      <c r="V883">
        <v>1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1</v>
      </c>
      <c r="AK883">
        <v>0</v>
      </c>
      <c r="AL883">
        <v>1</v>
      </c>
      <c r="AM883" t="s">
        <v>3528</v>
      </c>
      <c r="AN883" t="s">
        <v>57</v>
      </c>
      <c r="AO883">
        <v>4.7</v>
      </c>
      <c r="AP883">
        <v>178</v>
      </c>
      <c r="AQ883">
        <v>176</v>
      </c>
      <c r="AR883" t="s">
        <v>2967</v>
      </c>
      <c r="AS883">
        <v>39</v>
      </c>
      <c r="AT883" t="s">
        <v>347</v>
      </c>
      <c r="AU883">
        <v>13000</v>
      </c>
      <c r="AV883" t="s">
        <v>3529</v>
      </c>
      <c r="AW883">
        <v>541</v>
      </c>
      <c r="AX883" t="s">
        <v>3530</v>
      </c>
      <c r="AY883">
        <v>364</v>
      </c>
      <c r="AZ883">
        <v>14619</v>
      </c>
      <c r="BA883">
        <v>1</v>
      </c>
      <c r="BB883">
        <v>0</v>
      </c>
    </row>
    <row r="884" spans="1:54" x14ac:dyDescent="0.2">
      <c r="A884" t="s">
        <v>3531</v>
      </c>
      <c r="B884">
        <v>1996</v>
      </c>
      <c r="C884" s="1">
        <v>46000000</v>
      </c>
      <c r="D884" s="1"/>
      <c r="E884" s="1"/>
      <c r="F884">
        <v>17.644151954453399</v>
      </c>
      <c r="G884">
        <v>58918501</v>
      </c>
      <c r="H884">
        <v>17.891665707958801</v>
      </c>
      <c r="I884" t="s">
        <v>53</v>
      </c>
      <c r="J884" t="s">
        <v>54</v>
      </c>
      <c r="K884" t="s">
        <v>55</v>
      </c>
      <c r="L884">
        <v>116</v>
      </c>
      <c r="M884">
        <v>1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1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1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1</v>
      </c>
      <c r="AK884">
        <v>1</v>
      </c>
      <c r="AL884">
        <v>0</v>
      </c>
      <c r="AM884" t="s">
        <v>3532</v>
      </c>
      <c r="AN884" t="s">
        <v>476</v>
      </c>
      <c r="AO884">
        <v>6.6</v>
      </c>
      <c r="AP884">
        <v>65</v>
      </c>
      <c r="AQ884">
        <v>107</v>
      </c>
      <c r="AR884" t="s">
        <v>713</v>
      </c>
      <c r="AS884">
        <v>380</v>
      </c>
      <c r="AT884" t="s">
        <v>1142</v>
      </c>
      <c r="AU884">
        <v>18000</v>
      </c>
      <c r="AV884" t="s">
        <v>794</v>
      </c>
      <c r="AW884">
        <v>13000</v>
      </c>
      <c r="AX884" t="s">
        <v>894</v>
      </c>
      <c r="AY884">
        <v>826</v>
      </c>
      <c r="AZ884">
        <v>33233</v>
      </c>
      <c r="BA884">
        <v>1</v>
      </c>
      <c r="BB884">
        <v>975</v>
      </c>
    </row>
    <row r="885" spans="1:54" x14ac:dyDescent="0.2">
      <c r="A885" t="s">
        <v>3533</v>
      </c>
      <c r="B885">
        <v>1997</v>
      </c>
      <c r="C885" s="1">
        <v>45000000</v>
      </c>
      <c r="D885" s="1"/>
      <c r="E885" s="1"/>
      <c r="F885">
        <v>17.622173047734599</v>
      </c>
      <c r="G885">
        <v>181395380</v>
      </c>
      <c r="H885">
        <v>19.016189626743301</v>
      </c>
      <c r="I885" t="s">
        <v>53</v>
      </c>
      <c r="J885" t="s">
        <v>54</v>
      </c>
      <c r="K885" t="s">
        <v>55</v>
      </c>
      <c r="L885">
        <v>86</v>
      </c>
      <c r="M885">
        <v>0</v>
      </c>
      <c r="N885">
        <v>0</v>
      </c>
      <c r="O885">
        <v>0</v>
      </c>
      <c r="P885">
        <v>0</v>
      </c>
      <c r="Q885">
        <v>1</v>
      </c>
      <c r="R885">
        <v>0</v>
      </c>
      <c r="S885">
        <v>0</v>
      </c>
      <c r="T885">
        <v>0</v>
      </c>
      <c r="U885">
        <v>0</v>
      </c>
      <c r="V885">
        <v>1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1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 t="s">
        <v>3534</v>
      </c>
      <c r="AN885" t="s">
        <v>57</v>
      </c>
      <c r="AO885">
        <v>6.8</v>
      </c>
      <c r="AP885">
        <v>73</v>
      </c>
      <c r="AQ885">
        <v>243</v>
      </c>
      <c r="AR885" t="s">
        <v>387</v>
      </c>
      <c r="AS885">
        <v>293</v>
      </c>
      <c r="AT885" t="s">
        <v>2994</v>
      </c>
      <c r="AU885">
        <v>509</v>
      </c>
      <c r="AV885" t="s">
        <v>3535</v>
      </c>
      <c r="AW885">
        <v>418</v>
      </c>
      <c r="AX885" t="s">
        <v>3536</v>
      </c>
      <c r="AY885">
        <v>255</v>
      </c>
      <c r="AZ885">
        <v>2070</v>
      </c>
      <c r="BA885">
        <v>1</v>
      </c>
      <c r="BB885">
        <v>0</v>
      </c>
    </row>
    <row r="886" spans="1:54" x14ac:dyDescent="0.2">
      <c r="A886" t="s">
        <v>3537</v>
      </c>
      <c r="B886">
        <v>1994</v>
      </c>
      <c r="C886" s="1">
        <v>45000000</v>
      </c>
      <c r="D886" s="1"/>
      <c r="E886" s="1"/>
      <c r="F886">
        <v>17.622173047734599</v>
      </c>
      <c r="G886">
        <v>130512915</v>
      </c>
      <c r="H886">
        <v>18.6869827453475</v>
      </c>
      <c r="I886" t="s">
        <v>53</v>
      </c>
      <c r="J886" t="s">
        <v>54</v>
      </c>
      <c r="K886" t="s">
        <v>55</v>
      </c>
      <c r="L886">
        <v>91</v>
      </c>
      <c r="M886">
        <v>0</v>
      </c>
      <c r="N886">
        <v>0</v>
      </c>
      <c r="O886">
        <v>0</v>
      </c>
      <c r="P886">
        <v>0</v>
      </c>
      <c r="Q886">
        <v>1</v>
      </c>
      <c r="R886">
        <v>0</v>
      </c>
      <c r="S886">
        <v>0</v>
      </c>
      <c r="T886">
        <v>0</v>
      </c>
      <c r="U886">
        <v>1</v>
      </c>
      <c r="V886">
        <v>1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 t="s">
        <v>3538</v>
      </c>
      <c r="AN886" t="s">
        <v>88</v>
      </c>
      <c r="AO886">
        <v>4.8</v>
      </c>
      <c r="AP886">
        <v>35</v>
      </c>
      <c r="AQ886">
        <v>85</v>
      </c>
      <c r="AR886" t="s">
        <v>2625</v>
      </c>
      <c r="AS886">
        <v>32</v>
      </c>
      <c r="AT886" t="s">
        <v>1904</v>
      </c>
      <c r="AU886">
        <v>924</v>
      </c>
      <c r="AV886" t="s">
        <v>2488</v>
      </c>
      <c r="AW886">
        <v>664</v>
      </c>
      <c r="AX886" t="s">
        <v>2626</v>
      </c>
      <c r="AY886">
        <v>628</v>
      </c>
      <c r="AZ886">
        <v>3244</v>
      </c>
      <c r="BA886">
        <v>2</v>
      </c>
      <c r="BB886">
        <v>0</v>
      </c>
    </row>
    <row r="887" spans="1:54" x14ac:dyDescent="0.2">
      <c r="A887" t="s">
        <v>3539</v>
      </c>
      <c r="B887">
        <v>2003</v>
      </c>
      <c r="C887" s="1">
        <v>48000000</v>
      </c>
      <c r="D887" s="1"/>
      <c r="E887" s="1"/>
      <c r="F887">
        <v>17.686711568872202</v>
      </c>
      <c r="G887">
        <v>110000082</v>
      </c>
      <c r="H887">
        <v>18.515991669211001</v>
      </c>
      <c r="I887" t="s">
        <v>53</v>
      </c>
      <c r="J887" t="s">
        <v>54</v>
      </c>
      <c r="K887" t="s">
        <v>55</v>
      </c>
      <c r="L887">
        <v>84</v>
      </c>
      <c r="M887">
        <v>0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 t="s">
        <v>3540</v>
      </c>
      <c r="AN887" t="s">
        <v>57</v>
      </c>
      <c r="AO887">
        <v>5.5</v>
      </c>
      <c r="AP887">
        <v>151</v>
      </c>
      <c r="AQ887">
        <v>347</v>
      </c>
      <c r="AR887" t="s">
        <v>3541</v>
      </c>
      <c r="AS887">
        <v>119</v>
      </c>
      <c r="AT887" t="s">
        <v>3542</v>
      </c>
      <c r="AU887">
        <v>807</v>
      </c>
      <c r="AV887" t="s">
        <v>3543</v>
      </c>
      <c r="AW887">
        <v>780</v>
      </c>
      <c r="AX887" t="s">
        <v>3544</v>
      </c>
      <c r="AY887">
        <v>750</v>
      </c>
      <c r="AZ887">
        <v>3629</v>
      </c>
      <c r="BA887">
        <v>7</v>
      </c>
      <c r="BB887">
        <v>0</v>
      </c>
    </row>
    <row r="888" spans="1:54" x14ac:dyDescent="0.2">
      <c r="A888" t="s">
        <v>3545</v>
      </c>
      <c r="B888">
        <v>2000</v>
      </c>
      <c r="C888" s="1">
        <v>45000000</v>
      </c>
      <c r="D888" s="1"/>
      <c r="E888" s="1"/>
      <c r="F888">
        <v>17.622173047734599</v>
      </c>
      <c r="G888">
        <v>106807667</v>
      </c>
      <c r="H888">
        <v>18.486540270303198</v>
      </c>
      <c r="I888" t="s">
        <v>53</v>
      </c>
      <c r="J888" t="s">
        <v>54</v>
      </c>
      <c r="K888" t="s">
        <v>55</v>
      </c>
      <c r="L888">
        <v>109</v>
      </c>
      <c r="M888">
        <v>1</v>
      </c>
      <c r="N888">
        <v>0</v>
      </c>
      <c r="O888">
        <v>0</v>
      </c>
      <c r="P888">
        <v>0</v>
      </c>
      <c r="Q888">
        <v>1</v>
      </c>
      <c r="R888">
        <v>1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1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 t="s">
        <v>3546</v>
      </c>
      <c r="AN888" t="s">
        <v>57</v>
      </c>
      <c r="AO888">
        <v>6.2</v>
      </c>
      <c r="AP888">
        <v>140</v>
      </c>
      <c r="AQ888">
        <v>370</v>
      </c>
      <c r="AR888" t="s">
        <v>2709</v>
      </c>
      <c r="AS888">
        <v>80</v>
      </c>
      <c r="AT888" t="s">
        <v>3547</v>
      </c>
      <c r="AU888">
        <v>545</v>
      </c>
      <c r="AV888" t="s">
        <v>3548</v>
      </c>
      <c r="AW888">
        <v>337</v>
      </c>
      <c r="AX888" t="s">
        <v>3549</v>
      </c>
      <c r="AY888">
        <v>213</v>
      </c>
      <c r="AZ888">
        <v>1574</v>
      </c>
      <c r="BA888">
        <v>1</v>
      </c>
      <c r="BB888">
        <v>0</v>
      </c>
    </row>
    <row r="889" spans="1:54" x14ac:dyDescent="0.2">
      <c r="A889" t="s">
        <v>3550</v>
      </c>
      <c r="B889">
        <v>2008</v>
      </c>
      <c r="C889" s="1">
        <v>45000000</v>
      </c>
      <c r="D889" s="1"/>
      <c r="E889" s="1"/>
      <c r="F889">
        <v>17.622173047734599</v>
      </c>
      <c r="G889">
        <v>101702060</v>
      </c>
      <c r="H889">
        <v>18.4375581164675</v>
      </c>
      <c r="I889" t="s">
        <v>53</v>
      </c>
      <c r="J889" t="s">
        <v>54</v>
      </c>
      <c r="K889" t="s">
        <v>55</v>
      </c>
      <c r="L889">
        <v>93</v>
      </c>
      <c r="M889">
        <v>1</v>
      </c>
      <c r="N889">
        <v>1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1</v>
      </c>
      <c r="V889">
        <v>1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1</v>
      </c>
      <c r="AH889">
        <v>0</v>
      </c>
      <c r="AI889">
        <v>0</v>
      </c>
      <c r="AJ889">
        <v>0</v>
      </c>
      <c r="AK889">
        <v>0</v>
      </c>
      <c r="AL889">
        <v>0</v>
      </c>
      <c r="AM889" t="s">
        <v>3551</v>
      </c>
      <c r="AN889" t="s">
        <v>88</v>
      </c>
      <c r="AO889">
        <v>5.8</v>
      </c>
      <c r="AP889">
        <v>201</v>
      </c>
      <c r="AQ889">
        <v>212</v>
      </c>
      <c r="AR889" t="s">
        <v>1768</v>
      </c>
      <c r="AS889">
        <v>40</v>
      </c>
      <c r="AT889" t="s">
        <v>506</v>
      </c>
      <c r="AU889">
        <v>14000</v>
      </c>
      <c r="AV889" t="s">
        <v>378</v>
      </c>
      <c r="AW889">
        <v>3000</v>
      </c>
      <c r="AX889" t="s">
        <v>3552</v>
      </c>
      <c r="AY889">
        <v>311</v>
      </c>
      <c r="AZ889">
        <v>17925</v>
      </c>
      <c r="BA889">
        <v>0</v>
      </c>
      <c r="BB889">
        <v>0</v>
      </c>
    </row>
    <row r="890" spans="1:54" x14ac:dyDescent="0.2">
      <c r="A890" t="s">
        <v>3553</v>
      </c>
      <c r="B890">
        <v>2004</v>
      </c>
      <c r="C890" s="1">
        <v>40000000</v>
      </c>
      <c r="D890" s="1"/>
      <c r="E890" s="1"/>
      <c r="F890">
        <v>17.504390012078201</v>
      </c>
      <c r="G890">
        <v>95149435</v>
      </c>
      <c r="H890">
        <v>18.370959213696199</v>
      </c>
      <c r="I890" t="s">
        <v>53</v>
      </c>
      <c r="J890" t="s">
        <v>54</v>
      </c>
      <c r="K890" t="s">
        <v>55</v>
      </c>
      <c r="L890">
        <v>113</v>
      </c>
      <c r="M890">
        <v>0</v>
      </c>
      <c r="N890">
        <v>0</v>
      </c>
      <c r="O890">
        <v>0</v>
      </c>
      <c r="P890">
        <v>0</v>
      </c>
      <c r="Q890">
        <v>1</v>
      </c>
      <c r="R890">
        <v>0</v>
      </c>
      <c r="S890">
        <v>0</v>
      </c>
      <c r="T890">
        <v>0</v>
      </c>
      <c r="U890">
        <v>1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1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 t="s">
        <v>3554</v>
      </c>
      <c r="AN890" t="s">
        <v>199</v>
      </c>
      <c r="AO890">
        <v>5.7</v>
      </c>
      <c r="AP890">
        <v>77</v>
      </c>
      <c r="AQ890">
        <v>152</v>
      </c>
      <c r="AR890" t="s">
        <v>2126</v>
      </c>
      <c r="AS890">
        <v>0</v>
      </c>
      <c r="AT890" t="s">
        <v>196</v>
      </c>
      <c r="AU890">
        <v>11000</v>
      </c>
      <c r="AV890" t="s">
        <v>2081</v>
      </c>
      <c r="AW890">
        <v>1000</v>
      </c>
      <c r="AX890" t="s">
        <v>2127</v>
      </c>
      <c r="AY890">
        <v>995</v>
      </c>
      <c r="AZ890">
        <v>15362</v>
      </c>
      <c r="BA890">
        <v>2</v>
      </c>
      <c r="BB890">
        <v>1000</v>
      </c>
    </row>
    <row r="891" spans="1:54" x14ac:dyDescent="0.2">
      <c r="A891" t="s">
        <v>3555</v>
      </c>
      <c r="B891">
        <v>1993</v>
      </c>
      <c r="C891" s="1">
        <v>45000000</v>
      </c>
      <c r="D891" s="1"/>
      <c r="E891" s="1"/>
      <c r="F891">
        <v>17.622173047734599</v>
      </c>
      <c r="G891">
        <v>100768056</v>
      </c>
      <c r="H891">
        <v>18.428331958614699</v>
      </c>
      <c r="I891" t="s">
        <v>53</v>
      </c>
      <c r="J891" t="s">
        <v>54</v>
      </c>
      <c r="K891" t="s">
        <v>55</v>
      </c>
      <c r="L891">
        <v>141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1</v>
      </c>
      <c r="S891">
        <v>0</v>
      </c>
      <c r="T891">
        <v>1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1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1</v>
      </c>
      <c r="AK891">
        <v>0</v>
      </c>
      <c r="AL891">
        <v>0</v>
      </c>
      <c r="AM891" t="s">
        <v>3556</v>
      </c>
      <c r="AN891" t="s">
        <v>57</v>
      </c>
      <c r="AO891">
        <v>6.5</v>
      </c>
      <c r="AP891">
        <v>43</v>
      </c>
      <c r="AQ891">
        <v>89</v>
      </c>
      <c r="AR891" t="s">
        <v>1494</v>
      </c>
      <c r="AS891">
        <v>79</v>
      </c>
      <c r="AT891" t="s">
        <v>1142</v>
      </c>
      <c r="AU891">
        <v>18000</v>
      </c>
      <c r="AV891" t="s">
        <v>1026</v>
      </c>
      <c r="AW891">
        <v>8000</v>
      </c>
      <c r="AX891" t="s">
        <v>714</v>
      </c>
      <c r="AY891">
        <v>956</v>
      </c>
      <c r="AZ891">
        <v>30063</v>
      </c>
      <c r="BA891">
        <v>0</v>
      </c>
      <c r="BB891">
        <v>0</v>
      </c>
    </row>
    <row r="892" spans="1:54" x14ac:dyDescent="0.2">
      <c r="A892" t="s">
        <v>3557</v>
      </c>
      <c r="B892">
        <v>1994</v>
      </c>
      <c r="C892" s="1">
        <v>45000000</v>
      </c>
      <c r="D892" s="1"/>
      <c r="E892" s="1"/>
      <c r="F892">
        <v>17.622173047734599</v>
      </c>
      <c r="G892">
        <v>92115211</v>
      </c>
      <c r="H892">
        <v>18.3385506450261</v>
      </c>
      <c r="I892" t="s">
        <v>53</v>
      </c>
      <c r="J892" t="s">
        <v>54</v>
      </c>
      <c r="K892" t="s">
        <v>55</v>
      </c>
      <c r="L892">
        <v>119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1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1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1</v>
      </c>
      <c r="AK892">
        <v>0</v>
      </c>
      <c r="AL892">
        <v>0</v>
      </c>
      <c r="AM892" t="s">
        <v>3558</v>
      </c>
      <c r="AN892" t="s">
        <v>57</v>
      </c>
      <c r="AO892">
        <v>6.7</v>
      </c>
      <c r="AP892">
        <v>39</v>
      </c>
      <c r="AQ892">
        <v>94</v>
      </c>
      <c r="AR892" t="s">
        <v>898</v>
      </c>
      <c r="AS892">
        <v>541</v>
      </c>
      <c r="AT892" t="s">
        <v>3479</v>
      </c>
      <c r="AU892">
        <v>821</v>
      </c>
      <c r="AV892" t="s">
        <v>1224</v>
      </c>
      <c r="AW892">
        <v>577</v>
      </c>
      <c r="AX892" t="s">
        <v>3559</v>
      </c>
      <c r="AY892">
        <v>551</v>
      </c>
      <c r="AZ892">
        <v>4043</v>
      </c>
      <c r="BA892">
        <v>3</v>
      </c>
      <c r="BB892">
        <v>1000</v>
      </c>
    </row>
    <row r="893" spans="1:54" x14ac:dyDescent="0.2">
      <c r="A893" t="s">
        <v>3560</v>
      </c>
      <c r="B893">
        <v>2007</v>
      </c>
      <c r="C893" s="1">
        <v>45000000</v>
      </c>
      <c r="D893" s="1"/>
      <c r="E893" s="1"/>
      <c r="F893">
        <v>17.622173047734599</v>
      </c>
      <c r="G893">
        <v>93452056</v>
      </c>
      <c r="H893">
        <v>18.352959092693901</v>
      </c>
      <c r="I893" t="s">
        <v>53</v>
      </c>
      <c r="J893" t="s">
        <v>54</v>
      </c>
      <c r="K893" t="s">
        <v>55</v>
      </c>
      <c r="L893">
        <v>97</v>
      </c>
      <c r="M893">
        <v>0</v>
      </c>
      <c r="N893">
        <v>1</v>
      </c>
      <c r="O893">
        <v>0</v>
      </c>
      <c r="P893">
        <v>0</v>
      </c>
      <c r="Q893">
        <v>1</v>
      </c>
      <c r="R893">
        <v>0</v>
      </c>
      <c r="S893">
        <v>0</v>
      </c>
      <c r="T893">
        <v>1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 t="s">
        <v>3561</v>
      </c>
      <c r="AN893" t="s">
        <v>57</v>
      </c>
      <c r="AO893">
        <v>7.4</v>
      </c>
      <c r="AP893">
        <v>207</v>
      </c>
      <c r="AQ893">
        <v>310</v>
      </c>
      <c r="AR893" t="s">
        <v>2469</v>
      </c>
      <c r="AS893">
        <v>0</v>
      </c>
      <c r="AT893" t="s">
        <v>352</v>
      </c>
      <c r="AU893">
        <v>11000</v>
      </c>
      <c r="AV893" t="s">
        <v>3562</v>
      </c>
      <c r="AW893">
        <v>2000</v>
      </c>
      <c r="AX893" t="s">
        <v>203</v>
      </c>
      <c r="AY893">
        <v>760</v>
      </c>
      <c r="AZ893">
        <v>14868</v>
      </c>
      <c r="BA893">
        <v>1</v>
      </c>
      <c r="BB893">
        <v>22000</v>
      </c>
    </row>
    <row r="894" spans="1:54" x14ac:dyDescent="0.2">
      <c r="A894" t="s">
        <v>3563</v>
      </c>
      <c r="B894">
        <v>1992</v>
      </c>
      <c r="C894" s="1">
        <v>45000000</v>
      </c>
      <c r="D894" s="1"/>
      <c r="E894" s="1"/>
      <c r="F894">
        <v>17.622173047734599</v>
      </c>
      <c r="G894">
        <v>83287363</v>
      </c>
      <c r="H894">
        <v>18.237807390946902</v>
      </c>
      <c r="I894" t="s">
        <v>53</v>
      </c>
      <c r="J894" t="s">
        <v>54</v>
      </c>
      <c r="K894" t="s">
        <v>55</v>
      </c>
      <c r="L894">
        <v>117</v>
      </c>
      <c r="M894">
        <v>1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1</v>
      </c>
      <c r="AK894">
        <v>0</v>
      </c>
      <c r="AL894">
        <v>0</v>
      </c>
      <c r="AM894" t="s">
        <v>3564</v>
      </c>
      <c r="AN894" t="s">
        <v>476</v>
      </c>
      <c r="AO894">
        <v>6.9</v>
      </c>
      <c r="AP894">
        <v>47</v>
      </c>
      <c r="AQ894">
        <v>137</v>
      </c>
      <c r="AR894" t="s">
        <v>826</v>
      </c>
      <c r="AS894">
        <v>176</v>
      </c>
      <c r="AT894" t="s">
        <v>295</v>
      </c>
      <c r="AU894">
        <v>11000</v>
      </c>
      <c r="AV894" t="s">
        <v>79</v>
      </c>
      <c r="AW894">
        <v>530</v>
      </c>
      <c r="AX894" t="s">
        <v>3565</v>
      </c>
      <c r="AY894">
        <v>308</v>
      </c>
      <c r="AZ894">
        <v>12757</v>
      </c>
      <c r="BA894">
        <v>1</v>
      </c>
      <c r="BB894">
        <v>0</v>
      </c>
    </row>
    <row r="895" spans="1:54" x14ac:dyDescent="0.2">
      <c r="A895" t="s">
        <v>3566</v>
      </c>
      <c r="B895">
        <v>2013</v>
      </c>
      <c r="C895" s="1">
        <v>46000000</v>
      </c>
      <c r="D895" s="1"/>
      <c r="E895" s="1"/>
      <c r="F895">
        <v>17.644151954453399</v>
      </c>
      <c r="G895">
        <v>60962878</v>
      </c>
      <c r="H895">
        <v>17.925775679514299</v>
      </c>
      <c r="I895" t="s">
        <v>53</v>
      </c>
      <c r="J895" t="s">
        <v>54</v>
      </c>
      <c r="K895" t="s">
        <v>55</v>
      </c>
      <c r="L895">
        <v>153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1</v>
      </c>
      <c r="S895">
        <v>0</v>
      </c>
      <c r="T895">
        <v>1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1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1</v>
      </c>
      <c r="AK895">
        <v>0</v>
      </c>
      <c r="AL895">
        <v>0</v>
      </c>
      <c r="AM895" t="s">
        <v>3567</v>
      </c>
      <c r="AN895" t="s">
        <v>476</v>
      </c>
      <c r="AO895">
        <v>8.1</v>
      </c>
      <c r="AP895">
        <v>454</v>
      </c>
      <c r="AQ895">
        <v>620</v>
      </c>
      <c r="AR895" t="s">
        <v>3568</v>
      </c>
      <c r="AS895">
        <v>777</v>
      </c>
      <c r="AT895" t="s">
        <v>265</v>
      </c>
      <c r="AU895">
        <v>20000</v>
      </c>
      <c r="AV895" t="s">
        <v>280</v>
      </c>
      <c r="AW895">
        <v>15000</v>
      </c>
      <c r="AX895" t="s">
        <v>2818</v>
      </c>
      <c r="AY895">
        <v>1000</v>
      </c>
      <c r="AZ895">
        <v>37321</v>
      </c>
      <c r="BA895">
        <v>2</v>
      </c>
      <c r="BB895">
        <v>86000</v>
      </c>
    </row>
    <row r="896" spans="1:54" x14ac:dyDescent="0.2">
      <c r="A896" t="s">
        <v>3569</v>
      </c>
      <c r="B896">
        <v>2001</v>
      </c>
      <c r="C896" s="1">
        <v>45000000</v>
      </c>
      <c r="D896" s="1"/>
      <c r="E896" s="1"/>
      <c r="F896">
        <v>17.622173047734599</v>
      </c>
      <c r="G896">
        <v>76261036</v>
      </c>
      <c r="H896">
        <v>18.149672697404998</v>
      </c>
      <c r="I896" t="s">
        <v>53</v>
      </c>
      <c r="J896" t="s">
        <v>54</v>
      </c>
      <c r="K896" t="s">
        <v>55</v>
      </c>
      <c r="L896">
        <v>122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</v>
      </c>
      <c r="S896">
        <v>0</v>
      </c>
      <c r="T896">
        <v>1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1</v>
      </c>
      <c r="AK896">
        <v>0</v>
      </c>
      <c r="AL896">
        <v>0</v>
      </c>
      <c r="AM896" t="s">
        <v>3570</v>
      </c>
      <c r="AN896" t="s">
        <v>476</v>
      </c>
      <c r="AO896">
        <v>7.7</v>
      </c>
      <c r="AP896">
        <v>109</v>
      </c>
      <c r="AQ896">
        <v>633</v>
      </c>
      <c r="AR896" t="s">
        <v>1991</v>
      </c>
      <c r="AS896">
        <v>845</v>
      </c>
      <c r="AT896" t="s">
        <v>1142</v>
      </c>
      <c r="AU896">
        <v>18000</v>
      </c>
      <c r="AV896" t="s">
        <v>782</v>
      </c>
      <c r="AW896">
        <v>881</v>
      </c>
      <c r="AX896" t="s">
        <v>3571</v>
      </c>
      <c r="AY896">
        <v>854</v>
      </c>
      <c r="AZ896">
        <v>22370</v>
      </c>
      <c r="BA896">
        <v>2</v>
      </c>
      <c r="BB896">
        <v>0</v>
      </c>
    </row>
    <row r="897" spans="1:54" x14ac:dyDescent="0.2">
      <c r="A897" t="s">
        <v>3572</v>
      </c>
      <c r="B897">
        <v>1999</v>
      </c>
      <c r="C897" s="1">
        <v>45000000</v>
      </c>
      <c r="D897" s="1"/>
      <c r="E897" s="1"/>
      <c r="F897">
        <v>17.622173047734599</v>
      </c>
      <c r="G897">
        <v>71423726</v>
      </c>
      <c r="H897">
        <v>18.084140669030202</v>
      </c>
      <c r="I897" t="s">
        <v>53</v>
      </c>
      <c r="J897" t="s">
        <v>54</v>
      </c>
      <c r="K897" t="s">
        <v>55</v>
      </c>
      <c r="L897">
        <v>102</v>
      </c>
      <c r="M897">
        <v>0</v>
      </c>
      <c r="N897">
        <v>1</v>
      </c>
      <c r="O897">
        <v>0</v>
      </c>
      <c r="P897">
        <v>0</v>
      </c>
      <c r="Q897">
        <v>1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1</v>
      </c>
      <c r="AH897">
        <v>0</v>
      </c>
      <c r="AI897">
        <v>0</v>
      </c>
      <c r="AJ897">
        <v>0</v>
      </c>
      <c r="AK897">
        <v>0</v>
      </c>
      <c r="AL897">
        <v>0</v>
      </c>
      <c r="AM897" t="s">
        <v>3573</v>
      </c>
      <c r="AN897" t="s">
        <v>88</v>
      </c>
      <c r="AO897">
        <v>7.3</v>
      </c>
      <c r="AP897">
        <v>213</v>
      </c>
      <c r="AQ897">
        <v>609</v>
      </c>
      <c r="AR897" t="s">
        <v>707</v>
      </c>
      <c r="AS897">
        <v>23</v>
      </c>
      <c r="AT897" t="s">
        <v>195</v>
      </c>
      <c r="AU897">
        <v>25000</v>
      </c>
      <c r="AV897" t="s">
        <v>3574</v>
      </c>
      <c r="AW897">
        <v>724</v>
      </c>
      <c r="AX897" t="s">
        <v>3575</v>
      </c>
      <c r="AY897">
        <v>436</v>
      </c>
      <c r="AZ897">
        <v>26998</v>
      </c>
      <c r="BA897">
        <v>3</v>
      </c>
      <c r="BB897">
        <v>19000</v>
      </c>
    </row>
    <row r="898" spans="1:54" x14ac:dyDescent="0.2">
      <c r="A898" t="s">
        <v>3576</v>
      </c>
      <c r="B898">
        <v>2001</v>
      </c>
      <c r="C898" s="1">
        <v>45000000</v>
      </c>
      <c r="D898" s="1"/>
      <c r="E898" s="1"/>
      <c r="F898">
        <v>17.622173047734599</v>
      </c>
      <c r="G898">
        <v>71277420</v>
      </c>
      <c r="H898">
        <v>18.0820901451856</v>
      </c>
      <c r="I898" t="s">
        <v>53</v>
      </c>
      <c r="J898" t="s">
        <v>54</v>
      </c>
      <c r="K898" t="s">
        <v>55</v>
      </c>
      <c r="L898">
        <v>83</v>
      </c>
      <c r="M898">
        <v>0</v>
      </c>
      <c r="N898">
        <v>0</v>
      </c>
      <c r="O898">
        <v>0</v>
      </c>
      <c r="P898">
        <v>0</v>
      </c>
      <c r="Q898">
        <v>1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 t="s">
        <v>3577</v>
      </c>
      <c r="AN898" t="s">
        <v>476</v>
      </c>
      <c r="AO898">
        <v>5.2</v>
      </c>
      <c r="AP898">
        <v>127</v>
      </c>
      <c r="AQ898">
        <v>548</v>
      </c>
      <c r="AR898" t="s">
        <v>2463</v>
      </c>
      <c r="AS898">
        <v>322</v>
      </c>
      <c r="AT898" t="s">
        <v>2412</v>
      </c>
      <c r="AU898">
        <v>1000</v>
      </c>
      <c r="AV898" t="s">
        <v>1899</v>
      </c>
      <c r="AW898">
        <v>422</v>
      </c>
      <c r="AX898" t="s">
        <v>790</v>
      </c>
      <c r="AY898">
        <v>179</v>
      </c>
      <c r="AZ898">
        <v>1645</v>
      </c>
      <c r="BA898">
        <v>7</v>
      </c>
      <c r="BB898">
        <v>0</v>
      </c>
    </row>
    <row r="899" spans="1:54" x14ac:dyDescent="0.2">
      <c r="A899" t="s">
        <v>3578</v>
      </c>
      <c r="B899">
        <v>2011</v>
      </c>
      <c r="C899" s="1">
        <v>45000000</v>
      </c>
      <c r="D899" s="1"/>
      <c r="E899" s="1"/>
      <c r="F899">
        <v>17.622173047734599</v>
      </c>
      <c r="G899">
        <v>88625922</v>
      </c>
      <c r="H899">
        <v>18.299934946147498</v>
      </c>
      <c r="I899" t="s">
        <v>53</v>
      </c>
      <c r="J899" t="s">
        <v>54</v>
      </c>
      <c r="K899" t="s">
        <v>55</v>
      </c>
      <c r="L899">
        <v>103</v>
      </c>
      <c r="M899">
        <v>0</v>
      </c>
      <c r="N899">
        <v>1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1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1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 t="s">
        <v>3579</v>
      </c>
      <c r="AN899" t="s">
        <v>88</v>
      </c>
      <c r="AO899">
        <v>7.1</v>
      </c>
      <c r="AP899">
        <v>398</v>
      </c>
      <c r="AQ899">
        <v>252</v>
      </c>
      <c r="AR899" t="s">
        <v>520</v>
      </c>
      <c r="AS899">
        <v>33</v>
      </c>
      <c r="AT899" t="s">
        <v>2446</v>
      </c>
      <c r="AU899">
        <v>970</v>
      </c>
      <c r="AV899" t="s">
        <v>3580</v>
      </c>
      <c r="AW899">
        <v>91</v>
      </c>
      <c r="AX899" t="s">
        <v>3581</v>
      </c>
      <c r="AY899">
        <v>84</v>
      </c>
      <c r="AZ899">
        <v>1336</v>
      </c>
      <c r="BA899">
        <v>3</v>
      </c>
      <c r="BB899">
        <v>26000</v>
      </c>
    </row>
    <row r="900" spans="1:54" x14ac:dyDescent="0.2">
      <c r="A900" t="s">
        <v>3582</v>
      </c>
      <c r="B900">
        <v>1998</v>
      </c>
      <c r="C900" s="1">
        <v>45000000</v>
      </c>
      <c r="D900" s="1"/>
      <c r="E900" s="1"/>
      <c r="F900">
        <v>17.622173047734599</v>
      </c>
      <c r="G900">
        <v>70001065</v>
      </c>
      <c r="H900">
        <v>18.064021014183599</v>
      </c>
      <c r="I900" t="s">
        <v>53</v>
      </c>
      <c r="J900" t="s">
        <v>54</v>
      </c>
      <c r="K900" t="s">
        <v>55</v>
      </c>
      <c r="L900">
        <v>110</v>
      </c>
      <c r="M900">
        <v>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 t="s">
        <v>3583</v>
      </c>
      <c r="AN900" t="s">
        <v>476</v>
      </c>
      <c r="AO900">
        <v>7.1</v>
      </c>
      <c r="AP900">
        <v>184</v>
      </c>
      <c r="AQ900">
        <v>582</v>
      </c>
      <c r="AR900" t="s">
        <v>1907</v>
      </c>
      <c r="AS900">
        <v>45</v>
      </c>
      <c r="AT900" t="s">
        <v>1471</v>
      </c>
      <c r="AU900">
        <v>886</v>
      </c>
      <c r="AV900" t="s">
        <v>3584</v>
      </c>
      <c r="AW900">
        <v>650</v>
      </c>
      <c r="AX900" t="s">
        <v>1210</v>
      </c>
      <c r="AY900">
        <v>595</v>
      </c>
      <c r="AZ900">
        <v>3174</v>
      </c>
      <c r="BA900">
        <v>1</v>
      </c>
      <c r="BB900">
        <v>0</v>
      </c>
    </row>
    <row r="901" spans="1:54" x14ac:dyDescent="0.2">
      <c r="A901" t="s">
        <v>3585</v>
      </c>
      <c r="B901">
        <v>2005</v>
      </c>
      <c r="C901" s="1">
        <v>30000000</v>
      </c>
      <c r="D901" s="1"/>
      <c r="E901" s="1"/>
      <c r="F901">
        <v>17.216707939626399</v>
      </c>
      <c r="G901">
        <v>67253092</v>
      </c>
      <c r="H901">
        <v>18.023973553084399</v>
      </c>
      <c r="I901" t="s">
        <v>53</v>
      </c>
      <c r="J901" t="s">
        <v>54</v>
      </c>
      <c r="K901" t="s">
        <v>55</v>
      </c>
      <c r="L901">
        <v>136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1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1</v>
      </c>
      <c r="AJ901">
        <v>0</v>
      </c>
      <c r="AK901">
        <v>0</v>
      </c>
      <c r="AL901">
        <v>0</v>
      </c>
      <c r="AM901" t="s">
        <v>3586</v>
      </c>
      <c r="AN901" t="s">
        <v>57</v>
      </c>
      <c r="AO901">
        <v>7.2</v>
      </c>
      <c r="AP901">
        <v>127</v>
      </c>
      <c r="AQ901">
        <v>209</v>
      </c>
      <c r="AR901" t="s">
        <v>3587</v>
      </c>
      <c r="AS901">
        <v>49</v>
      </c>
      <c r="AT901" t="s">
        <v>334</v>
      </c>
      <c r="AU901">
        <v>17000</v>
      </c>
      <c r="AV901" t="s">
        <v>815</v>
      </c>
      <c r="AW901">
        <v>807</v>
      </c>
      <c r="AX901" t="s">
        <v>3588</v>
      </c>
      <c r="AY901">
        <v>730</v>
      </c>
      <c r="AZ901">
        <v>20299</v>
      </c>
      <c r="BA901">
        <v>0</v>
      </c>
      <c r="BB901">
        <v>0</v>
      </c>
    </row>
    <row r="902" spans="1:54" x14ac:dyDescent="0.2">
      <c r="A902" t="s">
        <v>3589</v>
      </c>
      <c r="B902">
        <v>2002</v>
      </c>
      <c r="C902" s="1">
        <v>45000000</v>
      </c>
      <c r="D902" s="1"/>
      <c r="E902" s="1"/>
      <c r="F902">
        <v>17.622173047734599</v>
      </c>
      <c r="G902">
        <v>66790248</v>
      </c>
      <c r="H902">
        <v>18.017067639825601</v>
      </c>
      <c r="I902" t="s">
        <v>53</v>
      </c>
      <c r="J902" t="s">
        <v>54</v>
      </c>
      <c r="K902" t="s">
        <v>55</v>
      </c>
      <c r="L902">
        <v>91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1</v>
      </c>
      <c r="AK902">
        <v>0</v>
      </c>
      <c r="AL902">
        <v>0</v>
      </c>
      <c r="AM902" t="s">
        <v>3590</v>
      </c>
      <c r="AN902" t="s">
        <v>476</v>
      </c>
      <c r="AO902">
        <v>6.5</v>
      </c>
      <c r="AP902">
        <v>167</v>
      </c>
      <c r="AQ902">
        <v>350</v>
      </c>
      <c r="AR902" t="s">
        <v>3591</v>
      </c>
      <c r="AS902">
        <v>50</v>
      </c>
      <c r="AT902" t="s">
        <v>2445</v>
      </c>
      <c r="AU902">
        <v>521</v>
      </c>
      <c r="AV902" t="s">
        <v>3592</v>
      </c>
      <c r="AW902">
        <v>108</v>
      </c>
      <c r="AX902" t="s">
        <v>3593</v>
      </c>
      <c r="AY902">
        <v>67</v>
      </c>
      <c r="AZ902">
        <v>758</v>
      </c>
      <c r="BA902">
        <v>0</v>
      </c>
      <c r="BB902">
        <v>0</v>
      </c>
    </row>
    <row r="903" spans="1:54" x14ac:dyDescent="0.2">
      <c r="A903" t="s">
        <v>3594</v>
      </c>
      <c r="B903">
        <v>1997</v>
      </c>
      <c r="C903" s="1">
        <v>45000000</v>
      </c>
      <c r="D903" s="1"/>
      <c r="E903" s="1"/>
      <c r="F903">
        <v>17.622173047734599</v>
      </c>
      <c r="G903">
        <v>65557989</v>
      </c>
      <c r="H903">
        <v>17.998445637177898</v>
      </c>
      <c r="I903" t="s">
        <v>53</v>
      </c>
      <c r="J903" t="s">
        <v>54</v>
      </c>
      <c r="K903" t="s">
        <v>55</v>
      </c>
      <c r="L903">
        <v>89</v>
      </c>
      <c r="M903">
        <v>1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1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1</v>
      </c>
      <c r="AK903">
        <v>0</v>
      </c>
      <c r="AL903">
        <v>0</v>
      </c>
      <c r="AM903" t="s">
        <v>3595</v>
      </c>
      <c r="AN903" t="s">
        <v>57</v>
      </c>
      <c r="AO903">
        <v>4.5999999999999996</v>
      </c>
      <c r="AP903">
        <v>119</v>
      </c>
      <c r="AQ903">
        <v>271</v>
      </c>
      <c r="AR903" t="s">
        <v>3596</v>
      </c>
      <c r="AS903">
        <v>49</v>
      </c>
      <c r="AT903" t="s">
        <v>1305</v>
      </c>
      <c r="AU903">
        <v>2000</v>
      </c>
      <c r="AV903" t="s">
        <v>3597</v>
      </c>
      <c r="AW903">
        <v>902</v>
      </c>
      <c r="AX903" t="s">
        <v>3598</v>
      </c>
      <c r="AY903">
        <v>514</v>
      </c>
      <c r="AZ903">
        <v>3717</v>
      </c>
      <c r="BA903">
        <v>0</v>
      </c>
      <c r="BB903">
        <v>0</v>
      </c>
    </row>
    <row r="904" spans="1:54" x14ac:dyDescent="0.2">
      <c r="A904" t="s">
        <v>3599</v>
      </c>
      <c r="B904">
        <v>2000</v>
      </c>
      <c r="C904" s="1">
        <v>45000000</v>
      </c>
      <c r="D904" s="1"/>
      <c r="E904" s="1"/>
      <c r="F904">
        <v>17.622173047734599</v>
      </c>
      <c r="G904">
        <v>60786269</v>
      </c>
      <c r="H904">
        <v>17.9228744826152</v>
      </c>
      <c r="I904" t="s">
        <v>53</v>
      </c>
      <c r="J904" t="s">
        <v>54</v>
      </c>
      <c r="K904" t="s">
        <v>55</v>
      </c>
      <c r="L904">
        <v>107</v>
      </c>
      <c r="M904">
        <v>0</v>
      </c>
      <c r="N904">
        <v>0</v>
      </c>
      <c r="O904">
        <v>0</v>
      </c>
      <c r="P904">
        <v>0</v>
      </c>
      <c r="Q904">
        <v>1</v>
      </c>
      <c r="R904">
        <v>0</v>
      </c>
      <c r="S904">
        <v>0</v>
      </c>
      <c r="T904">
        <v>1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0</v>
      </c>
      <c r="AF904">
        <v>1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 t="s">
        <v>3600</v>
      </c>
      <c r="AN904" t="s">
        <v>57</v>
      </c>
      <c r="AO904">
        <v>5.6</v>
      </c>
      <c r="AP904">
        <v>155</v>
      </c>
      <c r="AQ904">
        <v>379</v>
      </c>
      <c r="AR904" t="s">
        <v>2604</v>
      </c>
      <c r="AS904">
        <v>18</v>
      </c>
      <c r="AT904" t="s">
        <v>3506</v>
      </c>
      <c r="AU904">
        <v>811</v>
      </c>
      <c r="AV904" t="s">
        <v>3601</v>
      </c>
      <c r="AW904">
        <v>625</v>
      </c>
      <c r="AX904" t="s">
        <v>3602</v>
      </c>
      <c r="AY904">
        <v>560</v>
      </c>
      <c r="AZ904">
        <v>3106</v>
      </c>
      <c r="BA904">
        <v>5</v>
      </c>
      <c r="BB904">
        <v>0</v>
      </c>
    </row>
    <row r="905" spans="1:54" x14ac:dyDescent="0.2">
      <c r="A905" t="s">
        <v>3603</v>
      </c>
      <c r="B905">
        <v>1998</v>
      </c>
      <c r="C905" s="1">
        <v>120000000</v>
      </c>
      <c r="D905" s="1"/>
      <c r="E905" s="1"/>
      <c r="F905">
        <v>18.603002300746301</v>
      </c>
      <c r="G905">
        <v>162792677</v>
      </c>
      <c r="H905">
        <v>18.907988028948498</v>
      </c>
      <c r="I905" t="s">
        <v>53</v>
      </c>
      <c r="J905" t="s">
        <v>54</v>
      </c>
      <c r="K905" t="s">
        <v>55</v>
      </c>
      <c r="L905">
        <v>95</v>
      </c>
      <c r="M905">
        <v>0</v>
      </c>
      <c r="N905">
        <v>1</v>
      </c>
      <c r="O905">
        <v>1</v>
      </c>
      <c r="P905">
        <v>0</v>
      </c>
      <c r="Q905">
        <v>1</v>
      </c>
      <c r="R905">
        <v>0</v>
      </c>
      <c r="S905">
        <v>0</v>
      </c>
      <c r="T905">
        <v>0</v>
      </c>
      <c r="U905">
        <v>1</v>
      </c>
      <c r="V905">
        <v>1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 t="s">
        <v>3604</v>
      </c>
      <c r="AN905" t="s">
        <v>199</v>
      </c>
      <c r="AO905">
        <v>7.2</v>
      </c>
      <c r="AP905">
        <v>117</v>
      </c>
      <c r="AQ905">
        <v>317</v>
      </c>
      <c r="AR905" t="s">
        <v>230</v>
      </c>
      <c r="AS905">
        <v>487</v>
      </c>
      <c r="AT905" t="s">
        <v>108</v>
      </c>
      <c r="AU905">
        <v>18000</v>
      </c>
      <c r="AV905" t="s">
        <v>3605</v>
      </c>
      <c r="AW905">
        <v>1000</v>
      </c>
      <c r="AX905" t="s">
        <v>244</v>
      </c>
      <c r="AY905">
        <v>1000</v>
      </c>
      <c r="AZ905">
        <v>24205</v>
      </c>
      <c r="BA905">
        <v>0</v>
      </c>
      <c r="BB905">
        <v>0</v>
      </c>
    </row>
    <row r="906" spans="1:54" x14ac:dyDescent="0.2">
      <c r="A906" t="s">
        <v>3606</v>
      </c>
      <c r="B906">
        <v>2001</v>
      </c>
      <c r="C906" s="1">
        <v>35000000</v>
      </c>
      <c r="D906" s="1"/>
      <c r="E906" s="1"/>
      <c r="F906">
        <v>17.370858619453699</v>
      </c>
      <c r="G906">
        <v>31598308</v>
      </c>
      <c r="H906">
        <v>17.268614132819799</v>
      </c>
      <c r="I906" t="s">
        <v>53</v>
      </c>
      <c r="J906" t="s">
        <v>54</v>
      </c>
      <c r="K906" t="s">
        <v>55</v>
      </c>
      <c r="L906">
        <v>122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1</v>
      </c>
      <c r="AA906">
        <v>0</v>
      </c>
      <c r="AB906">
        <v>0</v>
      </c>
      <c r="AC906">
        <v>1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1</v>
      </c>
      <c r="AK906">
        <v>0</v>
      </c>
      <c r="AL906">
        <v>0</v>
      </c>
      <c r="AM906" t="s">
        <v>3607</v>
      </c>
      <c r="AN906" t="s">
        <v>476</v>
      </c>
      <c r="AO906">
        <v>6.8</v>
      </c>
      <c r="AP906">
        <v>208</v>
      </c>
      <c r="AQ906">
        <v>541</v>
      </c>
      <c r="AR906" t="s">
        <v>1733</v>
      </c>
      <c r="AS906">
        <v>117</v>
      </c>
      <c r="AT906" t="s">
        <v>65</v>
      </c>
      <c r="AU906">
        <v>40000</v>
      </c>
      <c r="AV906" t="s">
        <v>497</v>
      </c>
      <c r="AW906">
        <v>1000</v>
      </c>
      <c r="AX906" t="s">
        <v>3608</v>
      </c>
      <c r="AY906">
        <v>140</v>
      </c>
      <c r="AZ906">
        <v>41636</v>
      </c>
      <c r="BA906">
        <v>1</v>
      </c>
      <c r="BB906">
        <v>0</v>
      </c>
    </row>
    <row r="907" spans="1:54" x14ac:dyDescent="0.2">
      <c r="A907" t="s">
        <v>3609</v>
      </c>
      <c r="B907">
        <v>1996</v>
      </c>
      <c r="C907" s="1">
        <v>45000000</v>
      </c>
      <c r="D907" s="1"/>
      <c r="E907" s="1"/>
      <c r="F907">
        <v>17.622173047734599</v>
      </c>
      <c r="G907">
        <v>53854588</v>
      </c>
      <c r="H907">
        <v>17.801798157566001</v>
      </c>
      <c r="I907" t="s">
        <v>53</v>
      </c>
      <c r="J907" t="s">
        <v>54</v>
      </c>
      <c r="K907" t="s">
        <v>55</v>
      </c>
      <c r="L907">
        <v>135</v>
      </c>
      <c r="M907">
        <v>0</v>
      </c>
      <c r="N907">
        <v>0</v>
      </c>
      <c r="O907">
        <v>0</v>
      </c>
      <c r="P907">
        <v>0</v>
      </c>
      <c r="Q907">
        <v>1</v>
      </c>
      <c r="R907">
        <v>0</v>
      </c>
      <c r="S907">
        <v>0</v>
      </c>
      <c r="T907">
        <v>1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1</v>
      </c>
      <c r="AG907">
        <v>0</v>
      </c>
      <c r="AH907">
        <v>0</v>
      </c>
      <c r="AI907">
        <v>1</v>
      </c>
      <c r="AJ907">
        <v>0</v>
      </c>
      <c r="AK907">
        <v>0</v>
      </c>
      <c r="AL907">
        <v>0</v>
      </c>
      <c r="AM907" t="s">
        <v>3610</v>
      </c>
      <c r="AN907" t="s">
        <v>476</v>
      </c>
      <c r="AO907">
        <v>6.3</v>
      </c>
      <c r="AP907">
        <v>48</v>
      </c>
      <c r="AQ907">
        <v>73</v>
      </c>
      <c r="AR907" t="s">
        <v>2035</v>
      </c>
      <c r="AS907">
        <v>41</v>
      </c>
      <c r="AT907" t="s">
        <v>3611</v>
      </c>
      <c r="AU907">
        <v>982</v>
      </c>
      <c r="AV907" t="s">
        <v>2122</v>
      </c>
      <c r="AW907">
        <v>843</v>
      </c>
      <c r="AX907" t="s">
        <v>741</v>
      </c>
      <c r="AY907">
        <v>808</v>
      </c>
      <c r="AZ907">
        <v>3648</v>
      </c>
      <c r="BA907">
        <v>0</v>
      </c>
      <c r="BB907">
        <v>1000</v>
      </c>
    </row>
    <row r="908" spans="1:54" x14ac:dyDescent="0.2">
      <c r="A908" t="s">
        <v>3612</v>
      </c>
      <c r="B908">
        <v>2005</v>
      </c>
      <c r="C908" s="1">
        <v>45000000</v>
      </c>
      <c r="D908" s="1"/>
      <c r="E908" s="1"/>
      <c r="F908">
        <v>17.622173047734599</v>
      </c>
      <c r="G908">
        <v>52580895</v>
      </c>
      <c r="H908">
        <v>17.777863398802399</v>
      </c>
      <c r="I908" t="s">
        <v>53</v>
      </c>
      <c r="J908" t="s">
        <v>54</v>
      </c>
      <c r="K908" t="s">
        <v>55</v>
      </c>
      <c r="L908">
        <v>95</v>
      </c>
      <c r="M908">
        <v>0</v>
      </c>
      <c r="N908">
        <v>0</v>
      </c>
      <c r="O908">
        <v>0</v>
      </c>
      <c r="P908">
        <v>0</v>
      </c>
      <c r="Q908">
        <v>1</v>
      </c>
      <c r="R908">
        <v>0</v>
      </c>
      <c r="S908">
        <v>0</v>
      </c>
      <c r="T908">
        <v>0</v>
      </c>
      <c r="U908">
        <v>1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1</v>
      </c>
      <c r="AG908">
        <v>0</v>
      </c>
      <c r="AH908">
        <v>0</v>
      </c>
      <c r="AI908">
        <v>1</v>
      </c>
      <c r="AJ908">
        <v>0</v>
      </c>
      <c r="AK908">
        <v>0</v>
      </c>
      <c r="AL908">
        <v>0</v>
      </c>
      <c r="AM908" t="s">
        <v>3613</v>
      </c>
      <c r="AN908" t="s">
        <v>88</v>
      </c>
      <c r="AO908">
        <v>5.6</v>
      </c>
      <c r="AP908">
        <v>94</v>
      </c>
      <c r="AQ908">
        <v>118</v>
      </c>
      <c r="AR908" t="s">
        <v>2899</v>
      </c>
      <c r="AS908">
        <v>58</v>
      </c>
      <c r="AT908" t="s">
        <v>506</v>
      </c>
      <c r="AU908">
        <v>14000</v>
      </c>
      <c r="AV908" t="s">
        <v>852</v>
      </c>
      <c r="AW908">
        <v>8000</v>
      </c>
      <c r="AX908" t="s">
        <v>1121</v>
      </c>
      <c r="AY908">
        <v>3000</v>
      </c>
      <c r="AZ908">
        <v>27351</v>
      </c>
      <c r="BA908">
        <v>1</v>
      </c>
      <c r="BB908">
        <v>743</v>
      </c>
    </row>
    <row r="909" spans="1:54" x14ac:dyDescent="0.2">
      <c r="A909" t="s">
        <v>3614</v>
      </c>
      <c r="B909">
        <v>2005</v>
      </c>
      <c r="C909" s="1">
        <v>50000000</v>
      </c>
      <c r="D909" s="1"/>
      <c r="E909" s="1"/>
      <c r="F909">
        <v>17.727533563392399</v>
      </c>
      <c r="G909">
        <v>51019112</v>
      </c>
      <c r="H909">
        <v>17.747710865587202</v>
      </c>
      <c r="I909" t="s">
        <v>53</v>
      </c>
      <c r="J909" t="s">
        <v>54</v>
      </c>
      <c r="K909" t="s">
        <v>55</v>
      </c>
      <c r="L909">
        <v>109</v>
      </c>
      <c r="M909">
        <v>0</v>
      </c>
      <c r="N909">
        <v>1</v>
      </c>
      <c r="O909">
        <v>0</v>
      </c>
      <c r="P909">
        <v>0</v>
      </c>
      <c r="Q909">
        <v>1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1</v>
      </c>
      <c r="AH909">
        <v>0</v>
      </c>
      <c r="AI909">
        <v>0</v>
      </c>
      <c r="AJ909">
        <v>0</v>
      </c>
      <c r="AK909">
        <v>0</v>
      </c>
      <c r="AL909">
        <v>0</v>
      </c>
      <c r="AM909" t="s">
        <v>3615</v>
      </c>
      <c r="AN909" t="s">
        <v>88</v>
      </c>
      <c r="AO909">
        <v>6.8</v>
      </c>
      <c r="AP909">
        <v>276</v>
      </c>
      <c r="AQ909">
        <v>1053</v>
      </c>
      <c r="AR909" t="s">
        <v>3616</v>
      </c>
      <c r="AS909">
        <v>37</v>
      </c>
      <c r="AT909" t="s">
        <v>1282</v>
      </c>
      <c r="AU909">
        <v>11000</v>
      </c>
      <c r="AV909" t="s">
        <v>301</v>
      </c>
      <c r="AW909">
        <v>2000</v>
      </c>
      <c r="AX909" t="s">
        <v>3168</v>
      </c>
      <c r="AY909">
        <v>651</v>
      </c>
      <c r="AZ909">
        <v>14073</v>
      </c>
      <c r="BA909">
        <v>0</v>
      </c>
      <c r="BB909">
        <v>10000</v>
      </c>
    </row>
    <row r="910" spans="1:54" x14ac:dyDescent="0.2">
      <c r="A910" t="s">
        <v>3617</v>
      </c>
      <c r="B910">
        <v>2004</v>
      </c>
      <c r="C910" s="1">
        <v>26000000</v>
      </c>
      <c r="D910" s="1"/>
      <c r="E910" s="1"/>
      <c r="F910">
        <v>17.0736070959858</v>
      </c>
      <c r="G910">
        <v>48114556</v>
      </c>
      <c r="H910">
        <v>17.6890953088385</v>
      </c>
      <c r="I910" t="s">
        <v>53</v>
      </c>
      <c r="J910" t="s">
        <v>54</v>
      </c>
      <c r="K910" t="s">
        <v>55</v>
      </c>
      <c r="L910">
        <v>93</v>
      </c>
      <c r="M910">
        <v>0</v>
      </c>
      <c r="N910">
        <v>0</v>
      </c>
      <c r="O910">
        <v>0</v>
      </c>
      <c r="P910">
        <v>0</v>
      </c>
      <c r="Q910">
        <v>1</v>
      </c>
      <c r="R910">
        <v>0</v>
      </c>
      <c r="S910">
        <v>0</v>
      </c>
      <c r="T910">
        <v>0</v>
      </c>
      <c r="U910">
        <v>1</v>
      </c>
      <c r="V910">
        <v>1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1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 t="s">
        <v>3618</v>
      </c>
      <c r="AN910" t="s">
        <v>88</v>
      </c>
      <c r="AO910">
        <v>4.3</v>
      </c>
      <c r="AP910">
        <v>59</v>
      </c>
      <c r="AQ910">
        <v>91</v>
      </c>
      <c r="AR910" t="s">
        <v>3619</v>
      </c>
      <c r="AS910">
        <v>38</v>
      </c>
      <c r="AT910" t="s">
        <v>3293</v>
      </c>
      <c r="AU910">
        <v>1000</v>
      </c>
      <c r="AV910" t="s">
        <v>3620</v>
      </c>
      <c r="AW910">
        <v>641</v>
      </c>
      <c r="AX910" t="s">
        <v>3111</v>
      </c>
      <c r="AY910">
        <v>631</v>
      </c>
      <c r="AZ910">
        <v>4604</v>
      </c>
      <c r="BA910">
        <v>1</v>
      </c>
      <c r="BB910">
        <v>531</v>
      </c>
    </row>
    <row r="911" spans="1:54" x14ac:dyDescent="0.2">
      <c r="A911" t="s">
        <v>3621</v>
      </c>
      <c r="B911">
        <v>2014</v>
      </c>
      <c r="C911" s="1">
        <v>40000000</v>
      </c>
      <c r="D911" s="1"/>
      <c r="E911" s="1"/>
      <c r="F911">
        <v>17.504390012078201</v>
      </c>
      <c r="G911">
        <v>46280507</v>
      </c>
      <c r="H911">
        <v>17.650231415285901</v>
      </c>
      <c r="I911" t="s">
        <v>53</v>
      </c>
      <c r="J911" t="s">
        <v>54</v>
      </c>
      <c r="K911" t="s">
        <v>55</v>
      </c>
      <c r="L911">
        <v>117</v>
      </c>
      <c r="M911">
        <v>0</v>
      </c>
      <c r="N911">
        <v>0</v>
      </c>
      <c r="O911">
        <v>0</v>
      </c>
      <c r="P911">
        <v>0</v>
      </c>
      <c r="Q911">
        <v>1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1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 t="s">
        <v>3622</v>
      </c>
      <c r="AN911" t="s">
        <v>57</v>
      </c>
      <c r="AO911">
        <v>6.5</v>
      </c>
      <c r="AP911">
        <v>173</v>
      </c>
      <c r="AQ911">
        <v>184</v>
      </c>
      <c r="AR911" t="s">
        <v>1091</v>
      </c>
      <c r="AS911">
        <v>153</v>
      </c>
      <c r="AT911" t="s">
        <v>1431</v>
      </c>
      <c r="AU911">
        <v>35000</v>
      </c>
      <c r="AV911" t="s">
        <v>1439</v>
      </c>
      <c r="AW911">
        <v>11000</v>
      </c>
      <c r="AX911" t="s">
        <v>3623</v>
      </c>
      <c r="AY911">
        <v>734</v>
      </c>
      <c r="AZ911">
        <v>49743</v>
      </c>
      <c r="BA911">
        <v>0</v>
      </c>
      <c r="BB911">
        <v>12000</v>
      </c>
    </row>
    <row r="912" spans="1:54" x14ac:dyDescent="0.2">
      <c r="A912" t="s">
        <v>3624</v>
      </c>
      <c r="B912">
        <v>2006</v>
      </c>
      <c r="C912" s="1">
        <v>45000000</v>
      </c>
      <c r="D912" s="1"/>
      <c r="E912" s="1"/>
      <c r="F912">
        <v>17.622173047734599</v>
      </c>
      <c r="G912">
        <v>38360195</v>
      </c>
      <c r="H912">
        <v>17.462530891386798</v>
      </c>
      <c r="I912" t="s">
        <v>53</v>
      </c>
      <c r="J912" t="s">
        <v>54</v>
      </c>
      <c r="K912" t="s">
        <v>55</v>
      </c>
      <c r="L912">
        <v>112</v>
      </c>
      <c r="M912">
        <v>0</v>
      </c>
      <c r="N912">
        <v>1</v>
      </c>
      <c r="O912">
        <v>0</v>
      </c>
      <c r="P912">
        <v>0</v>
      </c>
      <c r="Q912">
        <v>1</v>
      </c>
      <c r="R912">
        <v>0</v>
      </c>
      <c r="S912">
        <v>0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 t="s">
        <v>3625</v>
      </c>
      <c r="AN912" t="s">
        <v>57</v>
      </c>
      <c r="AO912">
        <v>6.4</v>
      </c>
      <c r="AP912">
        <v>99</v>
      </c>
      <c r="AQ912">
        <v>116</v>
      </c>
      <c r="AR912" t="s">
        <v>2916</v>
      </c>
      <c r="AS912">
        <v>61</v>
      </c>
      <c r="AT912" t="s">
        <v>1401</v>
      </c>
      <c r="AU912">
        <v>1000</v>
      </c>
      <c r="AV912" t="s">
        <v>2543</v>
      </c>
      <c r="AW912">
        <v>976</v>
      </c>
      <c r="AX912" t="s">
        <v>2515</v>
      </c>
      <c r="AY912">
        <v>501</v>
      </c>
      <c r="AZ912">
        <v>3757</v>
      </c>
      <c r="BA912">
        <v>1</v>
      </c>
      <c r="BB912">
        <v>0</v>
      </c>
    </row>
    <row r="913" spans="1:54" x14ac:dyDescent="0.2">
      <c r="A913" t="s">
        <v>3626</v>
      </c>
      <c r="B913">
        <v>1994</v>
      </c>
      <c r="C913" s="1">
        <v>45000000</v>
      </c>
      <c r="D913" s="1"/>
      <c r="E913" s="1"/>
      <c r="F913">
        <v>17.622173047734599</v>
      </c>
      <c r="G913">
        <v>46815748</v>
      </c>
      <c r="H913">
        <v>17.6617302000124</v>
      </c>
      <c r="I913" t="s">
        <v>53</v>
      </c>
      <c r="J913" t="s">
        <v>54</v>
      </c>
      <c r="K913" t="s">
        <v>55</v>
      </c>
      <c r="L913">
        <v>111</v>
      </c>
      <c r="M913">
        <v>1</v>
      </c>
      <c r="N913">
        <v>1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1</v>
      </c>
      <c r="AK913">
        <v>0</v>
      </c>
      <c r="AL913">
        <v>0</v>
      </c>
      <c r="AM913" t="s">
        <v>3627</v>
      </c>
      <c r="AN913" t="s">
        <v>57</v>
      </c>
      <c r="AO913">
        <v>6.3</v>
      </c>
      <c r="AP913">
        <v>42</v>
      </c>
      <c r="AQ913">
        <v>69</v>
      </c>
      <c r="AR913" t="s">
        <v>3091</v>
      </c>
      <c r="AS913">
        <v>161</v>
      </c>
      <c r="AT913" t="s">
        <v>1559</v>
      </c>
      <c r="AU913">
        <v>11000</v>
      </c>
      <c r="AV913" t="s">
        <v>207</v>
      </c>
      <c r="AW913">
        <v>894</v>
      </c>
      <c r="AX913" t="s">
        <v>3628</v>
      </c>
      <c r="AY913">
        <v>132</v>
      </c>
      <c r="AZ913">
        <v>12161</v>
      </c>
      <c r="BA913">
        <v>1</v>
      </c>
      <c r="BB913">
        <v>0</v>
      </c>
    </row>
    <row r="914" spans="1:54" x14ac:dyDescent="0.2">
      <c r="A914" t="s">
        <v>3629</v>
      </c>
      <c r="B914">
        <v>1995</v>
      </c>
      <c r="C914" s="1">
        <v>45000000</v>
      </c>
      <c r="D914" s="1"/>
      <c r="E914" s="1"/>
      <c r="F914">
        <v>17.622173047734599</v>
      </c>
      <c r="G914">
        <v>35617599</v>
      </c>
      <c r="H914">
        <v>17.388350427602202</v>
      </c>
      <c r="I914" t="s">
        <v>53</v>
      </c>
      <c r="J914" t="s">
        <v>54</v>
      </c>
      <c r="K914" t="s">
        <v>55</v>
      </c>
      <c r="L914">
        <v>96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1</v>
      </c>
      <c r="U914">
        <v>1</v>
      </c>
      <c r="V914">
        <v>1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 t="s">
        <v>3630</v>
      </c>
      <c r="AN914" t="s">
        <v>88</v>
      </c>
      <c r="AO914">
        <v>5.9</v>
      </c>
      <c r="AP914">
        <v>25</v>
      </c>
      <c r="AQ914">
        <v>47</v>
      </c>
      <c r="AR914" t="s">
        <v>1286</v>
      </c>
      <c r="AS914">
        <v>0</v>
      </c>
      <c r="AT914" t="s">
        <v>580</v>
      </c>
      <c r="AU914">
        <v>1000</v>
      </c>
      <c r="AV914" t="s">
        <v>3631</v>
      </c>
      <c r="AW914">
        <v>845</v>
      </c>
      <c r="AX914" t="s">
        <v>3632</v>
      </c>
      <c r="AY914">
        <v>563</v>
      </c>
      <c r="AZ914">
        <v>2965</v>
      </c>
      <c r="BA914">
        <v>1</v>
      </c>
      <c r="BB914">
        <v>0</v>
      </c>
    </row>
    <row r="915" spans="1:54" x14ac:dyDescent="0.2">
      <c r="A915" t="s">
        <v>3633</v>
      </c>
      <c r="B915">
        <v>2012</v>
      </c>
      <c r="C915" s="1">
        <v>45000000</v>
      </c>
      <c r="D915" s="1"/>
      <c r="E915" s="1"/>
      <c r="F915">
        <v>17.622173047734599</v>
      </c>
      <c r="G915">
        <v>47307550</v>
      </c>
      <c r="H915">
        <v>17.672180460174701</v>
      </c>
      <c r="I915" t="s">
        <v>53</v>
      </c>
      <c r="J915" t="s">
        <v>54</v>
      </c>
      <c r="K915" t="s">
        <v>544</v>
      </c>
      <c r="L915">
        <v>141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1</v>
      </c>
      <c r="S915">
        <v>0</v>
      </c>
      <c r="T915">
        <v>1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1</v>
      </c>
      <c r="AK915">
        <v>0</v>
      </c>
      <c r="AL915">
        <v>0</v>
      </c>
      <c r="AM915" t="s">
        <v>3634</v>
      </c>
      <c r="AN915" t="s">
        <v>476</v>
      </c>
      <c r="AO915">
        <v>6.5</v>
      </c>
      <c r="AP915">
        <v>339</v>
      </c>
      <c r="AQ915">
        <v>269</v>
      </c>
      <c r="AR915" t="s">
        <v>2200</v>
      </c>
      <c r="AS915">
        <v>0</v>
      </c>
      <c r="AT915" t="s">
        <v>3635</v>
      </c>
      <c r="AU915">
        <v>749</v>
      </c>
      <c r="AV915" t="s">
        <v>3636</v>
      </c>
      <c r="AW915">
        <v>463</v>
      </c>
      <c r="AX915" t="s">
        <v>3637</v>
      </c>
      <c r="AY915">
        <v>404</v>
      </c>
      <c r="AZ915">
        <v>1948</v>
      </c>
      <c r="BA915">
        <v>4</v>
      </c>
      <c r="BB915">
        <v>28000</v>
      </c>
    </row>
    <row r="916" spans="1:54" x14ac:dyDescent="0.2">
      <c r="A916" t="s">
        <v>3638</v>
      </c>
      <c r="B916">
        <v>2004</v>
      </c>
      <c r="C916" s="1">
        <v>25000000</v>
      </c>
      <c r="D916" s="1"/>
      <c r="E916" s="1"/>
      <c r="F916">
        <v>17.034386382832501</v>
      </c>
      <c r="G916">
        <v>32003620</v>
      </c>
      <c r="H916">
        <v>17.281359579365901</v>
      </c>
      <c r="I916" t="s">
        <v>53</v>
      </c>
      <c r="J916" t="s">
        <v>54</v>
      </c>
      <c r="K916" t="s">
        <v>55</v>
      </c>
      <c r="L916">
        <v>94</v>
      </c>
      <c r="M916">
        <v>1</v>
      </c>
      <c r="N916">
        <v>0</v>
      </c>
      <c r="O916">
        <v>0</v>
      </c>
      <c r="P916">
        <v>0</v>
      </c>
      <c r="Q916">
        <v>0</v>
      </c>
      <c r="R916">
        <v>1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1</v>
      </c>
      <c r="AK916">
        <v>0</v>
      </c>
      <c r="AL916">
        <v>0</v>
      </c>
      <c r="AM916" t="s">
        <v>3639</v>
      </c>
      <c r="AN916" t="s">
        <v>57</v>
      </c>
      <c r="AO916">
        <v>6.5</v>
      </c>
      <c r="AP916">
        <v>127</v>
      </c>
      <c r="AQ916">
        <v>355</v>
      </c>
      <c r="AR916" t="s">
        <v>3640</v>
      </c>
      <c r="AS916">
        <v>160</v>
      </c>
      <c r="AT916" t="s">
        <v>709</v>
      </c>
      <c r="AU916">
        <v>550</v>
      </c>
      <c r="AV916" t="s">
        <v>3641</v>
      </c>
      <c r="AW916">
        <v>216</v>
      </c>
      <c r="AX916" t="s">
        <v>3642</v>
      </c>
      <c r="AY916">
        <v>167</v>
      </c>
      <c r="AZ916">
        <v>1102</v>
      </c>
      <c r="BA916">
        <v>1</v>
      </c>
      <c r="BB916">
        <v>2000</v>
      </c>
    </row>
    <row r="917" spans="1:54" x14ac:dyDescent="0.2">
      <c r="A917" t="s">
        <v>3643</v>
      </c>
      <c r="B917">
        <v>2006</v>
      </c>
      <c r="C917" s="1">
        <v>50000000</v>
      </c>
      <c r="D917" s="1"/>
      <c r="E917" s="1"/>
      <c r="F917">
        <v>17.727533563392399</v>
      </c>
      <c r="G917">
        <v>28133159</v>
      </c>
      <c r="H917">
        <v>17.152459474196402</v>
      </c>
      <c r="I917" t="s">
        <v>53</v>
      </c>
      <c r="J917" t="s">
        <v>54</v>
      </c>
      <c r="K917" t="s">
        <v>55</v>
      </c>
      <c r="L917">
        <v>88</v>
      </c>
      <c r="M917">
        <v>0</v>
      </c>
      <c r="N917">
        <v>1</v>
      </c>
      <c r="O917">
        <v>1</v>
      </c>
      <c r="P917">
        <v>0</v>
      </c>
      <c r="Q917">
        <v>1</v>
      </c>
      <c r="R917">
        <v>0</v>
      </c>
      <c r="S917">
        <v>0</v>
      </c>
      <c r="T917">
        <v>0</v>
      </c>
      <c r="U917">
        <v>1</v>
      </c>
      <c r="V917">
        <v>1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 t="s">
        <v>3644</v>
      </c>
      <c r="AN917" t="s">
        <v>88</v>
      </c>
      <c r="AO917">
        <v>5.9</v>
      </c>
      <c r="AP917">
        <v>105</v>
      </c>
      <c r="AQ917">
        <v>70</v>
      </c>
      <c r="AR917" t="s">
        <v>3645</v>
      </c>
      <c r="AS917">
        <v>8</v>
      </c>
      <c r="AT917" t="s">
        <v>510</v>
      </c>
      <c r="AU917">
        <v>12000</v>
      </c>
      <c r="AV917" t="s">
        <v>1559</v>
      </c>
      <c r="AW917">
        <v>11000</v>
      </c>
      <c r="AX917" t="s">
        <v>1026</v>
      </c>
      <c r="AY917">
        <v>8000</v>
      </c>
      <c r="AZ917">
        <v>33822</v>
      </c>
      <c r="BA917">
        <v>1</v>
      </c>
      <c r="BB917">
        <v>593</v>
      </c>
    </row>
    <row r="918" spans="1:54" x14ac:dyDescent="0.2">
      <c r="A918" t="s">
        <v>3646</v>
      </c>
      <c r="B918">
        <v>1984</v>
      </c>
      <c r="C918" s="1">
        <v>40000000</v>
      </c>
      <c r="D918" s="1"/>
      <c r="E918" s="1"/>
      <c r="F918">
        <v>17.504390012078201</v>
      </c>
      <c r="G918">
        <v>27400000</v>
      </c>
      <c r="H918">
        <v>17.126053571358302</v>
      </c>
      <c r="I918" t="s">
        <v>53</v>
      </c>
      <c r="J918" t="s">
        <v>54</v>
      </c>
      <c r="K918" t="s">
        <v>55</v>
      </c>
      <c r="L918">
        <v>177</v>
      </c>
      <c r="M918">
        <v>1</v>
      </c>
      <c r="N918">
        <v>1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1</v>
      </c>
      <c r="AH918">
        <v>0</v>
      </c>
      <c r="AI918">
        <v>0</v>
      </c>
      <c r="AJ918">
        <v>0</v>
      </c>
      <c r="AK918">
        <v>0</v>
      </c>
      <c r="AL918">
        <v>0</v>
      </c>
      <c r="AM918" t="s">
        <v>3647</v>
      </c>
      <c r="AN918" t="s">
        <v>57</v>
      </c>
      <c r="AO918">
        <v>6.6</v>
      </c>
      <c r="AP918">
        <v>144</v>
      </c>
      <c r="AQ918">
        <v>569</v>
      </c>
      <c r="AR918" t="s">
        <v>3648</v>
      </c>
      <c r="AS918">
        <v>0</v>
      </c>
      <c r="AT918" t="s">
        <v>1742</v>
      </c>
      <c r="AU918">
        <v>913</v>
      </c>
      <c r="AV918" t="s">
        <v>864</v>
      </c>
      <c r="AW918">
        <v>362</v>
      </c>
      <c r="AX918" t="s">
        <v>3649</v>
      </c>
      <c r="AY918">
        <v>202</v>
      </c>
      <c r="AZ918">
        <v>2449</v>
      </c>
      <c r="BA918">
        <v>3</v>
      </c>
      <c r="BB918">
        <v>11000</v>
      </c>
    </row>
    <row r="919" spans="1:54" x14ac:dyDescent="0.2">
      <c r="A919" t="s">
        <v>3650</v>
      </c>
      <c r="B919">
        <v>2007</v>
      </c>
      <c r="C919" s="1">
        <v>45000000</v>
      </c>
      <c r="D919" s="1"/>
      <c r="E919" s="1"/>
      <c r="F919">
        <v>17.622173047734599</v>
      </c>
      <c r="G919">
        <v>24343673</v>
      </c>
      <c r="H919">
        <v>17.0077825380008</v>
      </c>
      <c r="I919" t="s">
        <v>53</v>
      </c>
      <c r="J919" t="s">
        <v>54</v>
      </c>
      <c r="K919" t="s">
        <v>55</v>
      </c>
      <c r="L919">
        <v>133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1</v>
      </c>
      <c r="U919">
        <v>0</v>
      </c>
      <c r="V919">
        <v>1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1</v>
      </c>
      <c r="AC919">
        <v>0</v>
      </c>
      <c r="AD919">
        <v>0</v>
      </c>
      <c r="AE919">
        <v>0</v>
      </c>
      <c r="AF919">
        <v>1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 t="s">
        <v>3651</v>
      </c>
      <c r="AN919" t="s">
        <v>57</v>
      </c>
      <c r="AO919">
        <v>7.4</v>
      </c>
      <c r="AP919">
        <v>156</v>
      </c>
      <c r="AQ919">
        <v>524</v>
      </c>
      <c r="AR919" t="s">
        <v>3652</v>
      </c>
      <c r="AS919">
        <v>278</v>
      </c>
      <c r="AT919" t="s">
        <v>3653</v>
      </c>
      <c r="AU919">
        <v>5000</v>
      </c>
      <c r="AV919" t="s">
        <v>3654</v>
      </c>
      <c r="AW919">
        <v>117</v>
      </c>
      <c r="AX919" t="s">
        <v>3655</v>
      </c>
      <c r="AY919">
        <v>107</v>
      </c>
      <c r="AZ919">
        <v>5405</v>
      </c>
      <c r="BA919">
        <v>0</v>
      </c>
      <c r="BB919">
        <v>14000</v>
      </c>
    </row>
    <row r="920" spans="1:54" x14ac:dyDescent="0.2">
      <c r="A920" t="s">
        <v>3656</v>
      </c>
      <c r="B920">
        <v>2008</v>
      </c>
      <c r="C920" s="1">
        <v>35000000</v>
      </c>
      <c r="D920" s="1"/>
      <c r="E920" s="1"/>
      <c r="F920">
        <v>17.370858619453699</v>
      </c>
      <c r="G920">
        <v>22877808</v>
      </c>
      <c r="H920">
        <v>16.945677915690599</v>
      </c>
      <c r="I920" t="s">
        <v>53</v>
      </c>
      <c r="J920" t="s">
        <v>54</v>
      </c>
      <c r="K920" t="s">
        <v>55</v>
      </c>
      <c r="L920">
        <v>119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1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1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 t="s">
        <v>3657</v>
      </c>
      <c r="AN920" t="s">
        <v>476</v>
      </c>
      <c r="AO920">
        <v>7.3</v>
      </c>
      <c r="AP920">
        <v>323</v>
      </c>
      <c r="AQ920">
        <v>414</v>
      </c>
      <c r="AR920" t="s">
        <v>1713</v>
      </c>
      <c r="AS920">
        <v>0</v>
      </c>
      <c r="AT920" t="s">
        <v>166</v>
      </c>
      <c r="AU920">
        <v>29000</v>
      </c>
      <c r="AV920" t="s">
        <v>167</v>
      </c>
      <c r="AW920">
        <v>14000</v>
      </c>
      <c r="AX920" t="s">
        <v>3658</v>
      </c>
      <c r="AY920">
        <v>10000</v>
      </c>
      <c r="AZ920">
        <v>53895</v>
      </c>
      <c r="BA920">
        <v>0</v>
      </c>
      <c r="BB920">
        <v>0</v>
      </c>
    </row>
    <row r="921" spans="1:54" x14ac:dyDescent="0.2">
      <c r="A921" t="s">
        <v>3659</v>
      </c>
      <c r="B921">
        <v>1996</v>
      </c>
      <c r="C921" s="1">
        <v>45000000</v>
      </c>
      <c r="D921" s="1"/>
      <c r="E921" s="1"/>
      <c r="F921">
        <v>17.622173047734599</v>
      </c>
      <c r="G921">
        <v>20400913</v>
      </c>
      <c r="H921">
        <v>16.831090212714901</v>
      </c>
      <c r="I921" t="s">
        <v>53</v>
      </c>
      <c r="J921" t="s">
        <v>54</v>
      </c>
      <c r="K921" t="s">
        <v>55</v>
      </c>
      <c r="L921">
        <v>91</v>
      </c>
      <c r="M921">
        <v>1</v>
      </c>
      <c r="N921">
        <v>0</v>
      </c>
      <c r="O921">
        <v>0</v>
      </c>
      <c r="P921">
        <v>0</v>
      </c>
      <c r="Q921">
        <v>1</v>
      </c>
      <c r="R921">
        <v>1</v>
      </c>
      <c r="S921">
        <v>0</v>
      </c>
      <c r="T921">
        <v>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1</v>
      </c>
      <c r="AK921">
        <v>0</v>
      </c>
      <c r="AL921">
        <v>0</v>
      </c>
      <c r="AM921" t="s">
        <v>3660</v>
      </c>
      <c r="AN921" t="s">
        <v>476</v>
      </c>
      <c r="AO921">
        <v>5.3</v>
      </c>
      <c r="AP921">
        <v>39</v>
      </c>
      <c r="AQ921">
        <v>80</v>
      </c>
      <c r="AR921" t="s">
        <v>3661</v>
      </c>
      <c r="AS921">
        <v>29</v>
      </c>
      <c r="AT921" t="s">
        <v>3662</v>
      </c>
      <c r="AU921">
        <v>2000</v>
      </c>
      <c r="AV921" t="s">
        <v>916</v>
      </c>
      <c r="AW921">
        <v>461</v>
      </c>
      <c r="AX921" t="s">
        <v>2463</v>
      </c>
      <c r="AY921">
        <v>322</v>
      </c>
      <c r="AZ921">
        <v>3855</v>
      </c>
      <c r="BA921">
        <v>1</v>
      </c>
      <c r="BB921">
        <v>451</v>
      </c>
    </row>
    <row r="922" spans="1:54" x14ac:dyDescent="0.2">
      <c r="A922" t="s">
        <v>3663</v>
      </c>
      <c r="B922">
        <v>1996</v>
      </c>
      <c r="C922" s="1">
        <v>45000000</v>
      </c>
      <c r="D922" s="1"/>
      <c r="E922" s="1"/>
      <c r="F922">
        <v>17.622173047734599</v>
      </c>
      <c r="G922">
        <v>20101861</v>
      </c>
      <c r="H922">
        <v>16.816322955808101</v>
      </c>
      <c r="I922" t="s">
        <v>53</v>
      </c>
      <c r="J922" t="s">
        <v>54</v>
      </c>
      <c r="K922" t="s">
        <v>55</v>
      </c>
      <c r="L922">
        <v>117</v>
      </c>
      <c r="M922">
        <v>0</v>
      </c>
      <c r="N922">
        <v>0</v>
      </c>
      <c r="O922">
        <v>0</v>
      </c>
      <c r="P922">
        <v>0</v>
      </c>
      <c r="Q922">
        <v>1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1</v>
      </c>
      <c r="AG922">
        <v>1</v>
      </c>
      <c r="AH922">
        <v>0</v>
      </c>
      <c r="AI922">
        <v>0</v>
      </c>
      <c r="AJ922">
        <v>0</v>
      </c>
      <c r="AK922">
        <v>0</v>
      </c>
      <c r="AL922">
        <v>0</v>
      </c>
      <c r="AM922" t="s">
        <v>3664</v>
      </c>
      <c r="AN922" t="s">
        <v>57</v>
      </c>
      <c r="AO922">
        <v>6</v>
      </c>
      <c r="AP922">
        <v>43</v>
      </c>
      <c r="AQ922">
        <v>81</v>
      </c>
      <c r="AR922" t="s">
        <v>2699</v>
      </c>
      <c r="AS922">
        <v>11000</v>
      </c>
      <c r="AT922" t="s">
        <v>3665</v>
      </c>
      <c r="AU922">
        <v>905</v>
      </c>
      <c r="AV922" t="s">
        <v>3483</v>
      </c>
      <c r="AW922">
        <v>484</v>
      </c>
      <c r="AX922" t="s">
        <v>3666</v>
      </c>
      <c r="AY922">
        <v>451</v>
      </c>
      <c r="AZ922">
        <v>2348</v>
      </c>
      <c r="BA922">
        <v>0</v>
      </c>
      <c r="BB922">
        <v>0</v>
      </c>
    </row>
    <row r="923" spans="1:54" x14ac:dyDescent="0.2">
      <c r="A923" t="s">
        <v>3667</v>
      </c>
      <c r="B923">
        <v>2009</v>
      </c>
      <c r="C923" s="1">
        <v>45000000</v>
      </c>
      <c r="D923" s="1"/>
      <c r="E923" s="1"/>
      <c r="F923">
        <v>17.622173047734599</v>
      </c>
      <c r="G923">
        <v>25200412</v>
      </c>
      <c r="H923">
        <v>17.042370901554399</v>
      </c>
      <c r="I923" t="s">
        <v>53</v>
      </c>
      <c r="J923" t="s">
        <v>54</v>
      </c>
      <c r="K923" t="s">
        <v>55</v>
      </c>
      <c r="L923">
        <v>86</v>
      </c>
      <c r="M923">
        <v>0</v>
      </c>
      <c r="N923">
        <v>1</v>
      </c>
      <c r="O923">
        <v>0</v>
      </c>
      <c r="P923">
        <v>0</v>
      </c>
      <c r="Q923">
        <v>1</v>
      </c>
      <c r="R923">
        <v>0</v>
      </c>
      <c r="S923">
        <v>0</v>
      </c>
      <c r="T923">
        <v>0</v>
      </c>
      <c r="U923">
        <v>1</v>
      </c>
      <c r="V923">
        <v>1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1</v>
      </c>
      <c r="AH923">
        <v>0</v>
      </c>
      <c r="AI923">
        <v>0</v>
      </c>
      <c r="AJ923">
        <v>0</v>
      </c>
      <c r="AK923">
        <v>0</v>
      </c>
      <c r="AL923">
        <v>0</v>
      </c>
      <c r="AM923" t="s">
        <v>3668</v>
      </c>
      <c r="AN923" t="s">
        <v>88</v>
      </c>
      <c r="AO923">
        <v>5.4</v>
      </c>
      <c r="AP923">
        <v>82</v>
      </c>
      <c r="AQ923">
        <v>55</v>
      </c>
      <c r="AR923" t="s">
        <v>3669</v>
      </c>
      <c r="AS923">
        <v>13</v>
      </c>
      <c r="AT923" t="s">
        <v>3670</v>
      </c>
      <c r="AU923">
        <v>1000</v>
      </c>
      <c r="AV923" t="s">
        <v>3671</v>
      </c>
      <c r="AW923">
        <v>701</v>
      </c>
      <c r="AX923" t="s">
        <v>1891</v>
      </c>
      <c r="AY923">
        <v>553</v>
      </c>
      <c r="AZ923">
        <v>3423</v>
      </c>
      <c r="BA923">
        <v>3</v>
      </c>
      <c r="BB923">
        <v>916</v>
      </c>
    </row>
    <row r="924" spans="1:54" x14ac:dyDescent="0.2">
      <c r="A924" t="s">
        <v>3672</v>
      </c>
      <c r="B924">
        <v>2001</v>
      </c>
      <c r="C924" s="1">
        <v>45000000</v>
      </c>
      <c r="D924" s="1"/>
      <c r="E924" s="1"/>
      <c r="F924">
        <v>17.622173047734599</v>
      </c>
      <c r="G924">
        <v>19719930</v>
      </c>
      <c r="H924">
        <v>16.7971403574367</v>
      </c>
      <c r="I924" t="s">
        <v>53</v>
      </c>
      <c r="J924" t="s">
        <v>54</v>
      </c>
      <c r="K924" t="s">
        <v>55</v>
      </c>
      <c r="L924">
        <v>124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1</v>
      </c>
      <c r="S924">
        <v>0</v>
      </c>
      <c r="T924">
        <v>1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1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1</v>
      </c>
      <c r="AK924">
        <v>0</v>
      </c>
      <c r="AL924">
        <v>0</v>
      </c>
      <c r="AM924" t="s">
        <v>3673</v>
      </c>
      <c r="AN924" t="s">
        <v>476</v>
      </c>
      <c r="AO924">
        <v>6.8</v>
      </c>
      <c r="AP924">
        <v>150</v>
      </c>
      <c r="AQ924">
        <v>531</v>
      </c>
      <c r="AR924" t="s">
        <v>3674</v>
      </c>
      <c r="AS924">
        <v>0</v>
      </c>
      <c r="AT924" t="s">
        <v>3675</v>
      </c>
      <c r="AU924">
        <v>723</v>
      </c>
      <c r="AV924" t="s">
        <v>3676</v>
      </c>
      <c r="AW924">
        <v>44</v>
      </c>
      <c r="AX924" t="s">
        <v>3677</v>
      </c>
      <c r="AY924">
        <v>19</v>
      </c>
      <c r="AZ924">
        <v>793</v>
      </c>
      <c r="BA924">
        <v>0</v>
      </c>
      <c r="BB924">
        <v>0</v>
      </c>
    </row>
    <row r="925" spans="1:54" x14ac:dyDescent="0.2">
      <c r="A925" t="s">
        <v>3678</v>
      </c>
      <c r="B925">
        <v>2005</v>
      </c>
      <c r="C925" s="1">
        <v>45000000</v>
      </c>
      <c r="D925" s="1"/>
      <c r="E925" s="1"/>
      <c r="F925">
        <v>17.622173047734599</v>
      </c>
      <c r="G925">
        <v>19377727</v>
      </c>
      <c r="H925">
        <v>16.779634871686699</v>
      </c>
      <c r="I925" t="s">
        <v>53</v>
      </c>
      <c r="J925" t="s">
        <v>54</v>
      </c>
      <c r="K925" t="s">
        <v>55</v>
      </c>
      <c r="L925">
        <v>134</v>
      </c>
      <c r="M925">
        <v>0</v>
      </c>
      <c r="N925">
        <v>0</v>
      </c>
      <c r="O925">
        <v>0</v>
      </c>
      <c r="P925">
        <v>0</v>
      </c>
      <c r="Q925">
        <v>1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1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 t="s">
        <v>3679</v>
      </c>
      <c r="AN925" t="s">
        <v>57</v>
      </c>
      <c r="AO925">
        <v>6.4</v>
      </c>
      <c r="AP925">
        <v>168</v>
      </c>
      <c r="AQ925">
        <v>409</v>
      </c>
      <c r="AR925" t="s">
        <v>3680</v>
      </c>
      <c r="AS925">
        <v>38</v>
      </c>
      <c r="AT925" t="s">
        <v>1287</v>
      </c>
      <c r="AU925">
        <v>11000</v>
      </c>
      <c r="AV925" t="s">
        <v>852</v>
      </c>
      <c r="AW925">
        <v>8000</v>
      </c>
      <c r="AX925" t="s">
        <v>634</v>
      </c>
      <c r="AY925">
        <v>2000</v>
      </c>
      <c r="AZ925">
        <v>24351</v>
      </c>
      <c r="BA925">
        <v>3</v>
      </c>
      <c r="BB925">
        <v>0</v>
      </c>
    </row>
    <row r="926" spans="1:54" x14ac:dyDescent="0.2">
      <c r="A926" t="s">
        <v>3681</v>
      </c>
      <c r="B926">
        <v>2000</v>
      </c>
      <c r="C926" s="1">
        <v>57000000</v>
      </c>
      <c r="D926" s="1"/>
      <c r="E926" s="1"/>
      <c r="F926">
        <v>17.858561825798802</v>
      </c>
      <c r="G926">
        <v>15527125</v>
      </c>
      <c r="H926">
        <v>16.5580990524236</v>
      </c>
      <c r="I926" t="s">
        <v>53</v>
      </c>
      <c r="J926" t="s">
        <v>54</v>
      </c>
      <c r="K926" t="s">
        <v>55</v>
      </c>
      <c r="L926">
        <v>220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1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1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1</v>
      </c>
      <c r="AM926" t="s">
        <v>3682</v>
      </c>
      <c r="AN926" t="s">
        <v>57</v>
      </c>
      <c r="AO926">
        <v>5.8</v>
      </c>
      <c r="AP926">
        <v>85</v>
      </c>
      <c r="AQ926">
        <v>183</v>
      </c>
      <c r="AR926" t="s">
        <v>3683</v>
      </c>
      <c r="AS926">
        <v>0</v>
      </c>
      <c r="AT926" t="s">
        <v>794</v>
      </c>
      <c r="AU926">
        <v>13000</v>
      </c>
      <c r="AV926" t="s">
        <v>3684</v>
      </c>
      <c r="AW926">
        <v>861</v>
      </c>
      <c r="AX926" t="s">
        <v>730</v>
      </c>
      <c r="AY926">
        <v>820</v>
      </c>
      <c r="AZ926">
        <v>15006</v>
      </c>
      <c r="BA926">
        <v>2</v>
      </c>
      <c r="BB926">
        <v>652</v>
      </c>
    </row>
    <row r="927" spans="1:54" x14ac:dyDescent="0.2">
      <c r="A927" t="s">
        <v>3685</v>
      </c>
      <c r="B927">
        <v>1995</v>
      </c>
      <c r="C927" s="1">
        <v>50000000</v>
      </c>
      <c r="D927" s="1"/>
      <c r="E927" s="1"/>
      <c r="F927">
        <v>17.727533563392399</v>
      </c>
      <c r="G927">
        <v>13560960</v>
      </c>
      <c r="H927">
        <v>16.422705634430699</v>
      </c>
      <c r="I927" t="s">
        <v>53</v>
      </c>
      <c r="J927" t="s">
        <v>54</v>
      </c>
      <c r="K927" t="s">
        <v>544</v>
      </c>
      <c r="L927">
        <v>212</v>
      </c>
      <c r="M927">
        <v>0</v>
      </c>
      <c r="N927">
        <v>0</v>
      </c>
      <c r="O927">
        <v>0</v>
      </c>
      <c r="P927">
        <v>1</v>
      </c>
      <c r="Q927">
        <v>0</v>
      </c>
      <c r="R927">
        <v>0</v>
      </c>
      <c r="S927">
        <v>0</v>
      </c>
      <c r="T927">
        <v>1</v>
      </c>
      <c r="U927">
        <v>0</v>
      </c>
      <c r="V927">
        <v>0</v>
      </c>
      <c r="W927">
        <v>0</v>
      </c>
      <c r="X927">
        <v>0</v>
      </c>
      <c r="Y927">
        <v>1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 t="s">
        <v>3686</v>
      </c>
      <c r="AN927" t="s">
        <v>476</v>
      </c>
      <c r="AO927">
        <v>7.1</v>
      </c>
      <c r="AP927">
        <v>83</v>
      </c>
      <c r="AQ927">
        <v>161</v>
      </c>
      <c r="AR927" t="s">
        <v>2200</v>
      </c>
      <c r="AS927">
        <v>0</v>
      </c>
      <c r="AT927" t="s">
        <v>599</v>
      </c>
      <c r="AU927">
        <v>12000</v>
      </c>
      <c r="AV927" t="s">
        <v>1576</v>
      </c>
      <c r="AW927">
        <v>5000</v>
      </c>
      <c r="AX927" t="s">
        <v>1524</v>
      </c>
      <c r="AY927">
        <v>805</v>
      </c>
      <c r="AZ927">
        <v>21130</v>
      </c>
      <c r="BA927">
        <v>0</v>
      </c>
      <c r="BB927">
        <v>915</v>
      </c>
    </row>
    <row r="928" spans="1:54" x14ac:dyDescent="0.2">
      <c r="A928" t="s">
        <v>3687</v>
      </c>
      <c r="B928">
        <v>1998</v>
      </c>
      <c r="C928" s="1">
        <v>45000000</v>
      </c>
      <c r="D928" s="1"/>
      <c r="E928" s="1"/>
      <c r="F928">
        <v>17.622173047734599</v>
      </c>
      <c r="G928">
        <v>11146409</v>
      </c>
      <c r="H928">
        <v>16.226627941216801</v>
      </c>
      <c r="I928" t="s">
        <v>53</v>
      </c>
      <c r="J928" t="s">
        <v>54</v>
      </c>
      <c r="K928" t="s">
        <v>55</v>
      </c>
      <c r="L928">
        <v>106</v>
      </c>
      <c r="M928">
        <v>1</v>
      </c>
      <c r="N928">
        <v>1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1</v>
      </c>
      <c r="AH928">
        <v>0</v>
      </c>
      <c r="AI928">
        <v>0</v>
      </c>
      <c r="AJ928">
        <v>0</v>
      </c>
      <c r="AK928">
        <v>0</v>
      </c>
      <c r="AL928">
        <v>0</v>
      </c>
      <c r="AM928" t="s">
        <v>3688</v>
      </c>
      <c r="AN928" t="s">
        <v>476</v>
      </c>
      <c r="AO928">
        <v>6</v>
      </c>
      <c r="AP928">
        <v>106</v>
      </c>
      <c r="AQ928">
        <v>273</v>
      </c>
      <c r="AR928" t="s">
        <v>404</v>
      </c>
      <c r="AS928">
        <v>208</v>
      </c>
      <c r="AT928" t="s">
        <v>484</v>
      </c>
      <c r="AU928">
        <v>3000</v>
      </c>
      <c r="AV928" t="s">
        <v>497</v>
      </c>
      <c r="AW928">
        <v>1000</v>
      </c>
      <c r="AX928" t="s">
        <v>61</v>
      </c>
      <c r="AY928">
        <v>855</v>
      </c>
      <c r="AZ928">
        <v>6558</v>
      </c>
      <c r="BA928">
        <v>0</v>
      </c>
      <c r="BB928">
        <v>0</v>
      </c>
    </row>
    <row r="929" spans="1:54" x14ac:dyDescent="0.2">
      <c r="A929" t="s">
        <v>3689</v>
      </c>
      <c r="B929">
        <v>2008</v>
      </c>
      <c r="C929" s="1">
        <v>45000000</v>
      </c>
      <c r="D929" s="1"/>
      <c r="E929" s="1"/>
      <c r="F929">
        <v>17.622173047734599</v>
      </c>
      <c r="G929">
        <v>7916887</v>
      </c>
      <c r="H929">
        <v>15.884508630968501</v>
      </c>
      <c r="I929" t="s">
        <v>53</v>
      </c>
      <c r="J929" t="s">
        <v>54</v>
      </c>
      <c r="K929" t="s">
        <v>55</v>
      </c>
      <c r="L929">
        <v>160</v>
      </c>
      <c r="M929">
        <v>1</v>
      </c>
      <c r="N929">
        <v>0</v>
      </c>
      <c r="O929">
        <v>0</v>
      </c>
      <c r="P929">
        <v>0</v>
      </c>
      <c r="Q929">
        <v>0</v>
      </c>
      <c r="R929">
        <v>1</v>
      </c>
      <c r="S929">
        <v>0</v>
      </c>
      <c r="T929">
        <v>1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1</v>
      </c>
      <c r="AK929">
        <v>1</v>
      </c>
      <c r="AL929">
        <v>0</v>
      </c>
      <c r="AM929" t="s">
        <v>3690</v>
      </c>
      <c r="AN929" t="s">
        <v>476</v>
      </c>
      <c r="AO929">
        <v>6</v>
      </c>
      <c r="AP929">
        <v>158</v>
      </c>
      <c r="AQ929">
        <v>182</v>
      </c>
      <c r="AR929" t="s">
        <v>3192</v>
      </c>
      <c r="AS929">
        <v>0</v>
      </c>
      <c r="AT929" t="s">
        <v>73</v>
      </c>
      <c r="AU929">
        <v>23000</v>
      </c>
      <c r="AV929" t="s">
        <v>3691</v>
      </c>
      <c r="AW929">
        <v>1000</v>
      </c>
      <c r="AX929" t="s">
        <v>3692</v>
      </c>
      <c r="AY929">
        <v>826</v>
      </c>
      <c r="AZ929">
        <v>26982</v>
      </c>
      <c r="BA929">
        <v>0</v>
      </c>
      <c r="BB929">
        <v>0</v>
      </c>
    </row>
    <row r="930" spans="1:54" x14ac:dyDescent="0.2">
      <c r="A930" t="s">
        <v>3693</v>
      </c>
      <c r="B930">
        <v>2008</v>
      </c>
      <c r="C930" s="1">
        <v>40000000</v>
      </c>
      <c r="D930" s="1"/>
      <c r="E930" s="1"/>
      <c r="F930">
        <v>17.504390012078201</v>
      </c>
      <c r="G930">
        <v>15279680</v>
      </c>
      <c r="H930">
        <v>16.542034399075</v>
      </c>
      <c r="I930" t="s">
        <v>53</v>
      </c>
      <c r="J930" t="s">
        <v>54</v>
      </c>
      <c r="K930" t="s">
        <v>55</v>
      </c>
      <c r="L930">
        <v>99</v>
      </c>
      <c r="M930">
        <v>1</v>
      </c>
      <c r="N930">
        <v>0</v>
      </c>
      <c r="O930">
        <v>0</v>
      </c>
      <c r="P930">
        <v>0</v>
      </c>
      <c r="Q930">
        <v>0</v>
      </c>
      <c r="R930">
        <v>1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1</v>
      </c>
      <c r="AK930">
        <v>0</v>
      </c>
      <c r="AL930">
        <v>0</v>
      </c>
      <c r="AM930" t="s">
        <v>3694</v>
      </c>
      <c r="AN930" t="s">
        <v>476</v>
      </c>
      <c r="AO930">
        <v>5.4</v>
      </c>
      <c r="AP930">
        <v>125</v>
      </c>
      <c r="AQ930">
        <v>154</v>
      </c>
      <c r="AR930" t="s">
        <v>3695</v>
      </c>
      <c r="AS930">
        <v>15</v>
      </c>
      <c r="AT930" t="s">
        <v>510</v>
      </c>
      <c r="AU930">
        <v>12000</v>
      </c>
      <c r="AV930" t="s">
        <v>3696</v>
      </c>
      <c r="AW930">
        <v>68</v>
      </c>
      <c r="AX930" t="s">
        <v>3697</v>
      </c>
      <c r="AY930">
        <v>61</v>
      </c>
      <c r="AZ930">
        <v>12166</v>
      </c>
      <c r="BA930">
        <v>1</v>
      </c>
      <c r="BB930">
        <v>0</v>
      </c>
    </row>
    <row r="931" spans="1:54" x14ac:dyDescent="0.2">
      <c r="A931" t="s">
        <v>3698</v>
      </c>
      <c r="B931">
        <v>2002</v>
      </c>
      <c r="C931" s="1">
        <v>40000000</v>
      </c>
      <c r="D931" s="1"/>
      <c r="E931" s="1"/>
      <c r="F931">
        <v>17.504390012078201</v>
      </c>
      <c r="G931">
        <v>7262288</v>
      </c>
      <c r="H931">
        <v>15.7982054886663</v>
      </c>
      <c r="I931" t="s">
        <v>53</v>
      </c>
      <c r="J931" t="s">
        <v>54</v>
      </c>
      <c r="K931" t="s">
        <v>55</v>
      </c>
      <c r="L931">
        <v>74</v>
      </c>
      <c r="M931">
        <v>0</v>
      </c>
      <c r="N931">
        <v>0</v>
      </c>
      <c r="O931">
        <v>0</v>
      </c>
      <c r="P931">
        <v>0</v>
      </c>
      <c r="Q931">
        <v>1</v>
      </c>
      <c r="R931">
        <v>1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1</v>
      </c>
      <c r="AK931">
        <v>0</v>
      </c>
      <c r="AL931">
        <v>0</v>
      </c>
      <c r="AM931" t="s">
        <v>3699</v>
      </c>
      <c r="AN931" t="s">
        <v>57</v>
      </c>
      <c r="AO931">
        <v>6.5</v>
      </c>
      <c r="AP931">
        <v>87</v>
      </c>
      <c r="AQ931">
        <v>186</v>
      </c>
      <c r="AR931" t="s">
        <v>136</v>
      </c>
      <c r="AS931">
        <v>188</v>
      </c>
      <c r="AT931" t="s">
        <v>1282</v>
      </c>
      <c r="AU931">
        <v>11000</v>
      </c>
      <c r="AV931" t="s">
        <v>565</v>
      </c>
      <c r="AW931">
        <v>1000</v>
      </c>
      <c r="AX931" t="s">
        <v>3700</v>
      </c>
      <c r="AY931">
        <v>865</v>
      </c>
      <c r="AZ931">
        <v>13917</v>
      </c>
      <c r="BA931">
        <v>2</v>
      </c>
      <c r="BB931">
        <v>892</v>
      </c>
    </row>
    <row r="932" spans="1:54" x14ac:dyDescent="0.2">
      <c r="A932" t="s">
        <v>3701</v>
      </c>
      <c r="B932">
        <v>2007</v>
      </c>
      <c r="C932" s="1">
        <v>45000000</v>
      </c>
      <c r="D932" s="1"/>
      <c r="E932" s="1"/>
      <c r="F932">
        <v>17.622173047734599</v>
      </c>
      <c r="G932">
        <v>4584886</v>
      </c>
      <c r="H932">
        <v>15.338275799677699</v>
      </c>
      <c r="I932" t="s">
        <v>53</v>
      </c>
      <c r="J932" t="s">
        <v>54</v>
      </c>
      <c r="K932" t="s">
        <v>55</v>
      </c>
      <c r="L932">
        <v>139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1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1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 t="s">
        <v>3702</v>
      </c>
      <c r="AN932" t="s">
        <v>476</v>
      </c>
      <c r="AO932">
        <v>6.4</v>
      </c>
      <c r="AP932">
        <v>115</v>
      </c>
      <c r="AQ932">
        <v>115</v>
      </c>
      <c r="AR932" t="s">
        <v>279</v>
      </c>
      <c r="AS932">
        <v>179</v>
      </c>
      <c r="AT932" t="s">
        <v>3703</v>
      </c>
      <c r="AU932">
        <v>267</v>
      </c>
      <c r="AV932" t="s">
        <v>3704</v>
      </c>
      <c r="AW932">
        <v>202</v>
      </c>
      <c r="AX932" t="s">
        <v>3705</v>
      </c>
      <c r="AY932">
        <v>50</v>
      </c>
      <c r="AZ932">
        <v>538</v>
      </c>
      <c r="BA932">
        <v>0</v>
      </c>
      <c r="BB932">
        <v>0</v>
      </c>
    </row>
    <row r="933" spans="1:54" x14ac:dyDescent="0.2">
      <c r="A933" t="s">
        <v>3706</v>
      </c>
      <c r="B933">
        <v>1997</v>
      </c>
      <c r="C933" s="1">
        <v>45000000</v>
      </c>
      <c r="D933" s="1"/>
      <c r="E933" s="1"/>
      <c r="F933">
        <v>17.622173047734599</v>
      </c>
      <c r="G933">
        <v>2154540</v>
      </c>
      <c r="H933">
        <v>14.5830878016582</v>
      </c>
      <c r="I933" t="s">
        <v>53</v>
      </c>
      <c r="J933" t="s">
        <v>54</v>
      </c>
      <c r="K933" t="s">
        <v>55</v>
      </c>
      <c r="L933">
        <v>103</v>
      </c>
      <c r="M933">
        <v>1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1</v>
      </c>
      <c r="AK933">
        <v>0</v>
      </c>
      <c r="AL933">
        <v>0</v>
      </c>
      <c r="AM933" t="s">
        <v>3707</v>
      </c>
      <c r="AN933" t="s">
        <v>476</v>
      </c>
      <c r="AO933">
        <v>4.9000000000000004</v>
      </c>
      <c r="AP933">
        <v>24</v>
      </c>
      <c r="AQ933">
        <v>41</v>
      </c>
      <c r="AR933" t="s">
        <v>3708</v>
      </c>
      <c r="AS933">
        <v>170</v>
      </c>
      <c r="AT933" t="s">
        <v>3709</v>
      </c>
      <c r="AU933">
        <v>849</v>
      </c>
      <c r="AV933" t="s">
        <v>1271</v>
      </c>
      <c r="AW933">
        <v>623</v>
      </c>
      <c r="AX933" t="s">
        <v>1779</v>
      </c>
      <c r="AY933">
        <v>269</v>
      </c>
      <c r="AZ933">
        <v>2457</v>
      </c>
      <c r="BA933">
        <v>2</v>
      </c>
      <c r="BB933">
        <v>68</v>
      </c>
    </row>
    <row r="934" spans="1:54" x14ac:dyDescent="0.2">
      <c r="A934" t="s">
        <v>3710</v>
      </c>
      <c r="B934">
        <v>2011</v>
      </c>
      <c r="C934" s="1">
        <v>45000000</v>
      </c>
      <c r="D934" s="1"/>
      <c r="E934" s="1"/>
      <c r="F934">
        <v>17.622173047734599</v>
      </c>
      <c r="G934">
        <v>8129455</v>
      </c>
      <c r="H934">
        <v>15.9110044436066</v>
      </c>
      <c r="I934" t="s">
        <v>53</v>
      </c>
      <c r="J934" t="s">
        <v>54</v>
      </c>
      <c r="K934" t="s">
        <v>55</v>
      </c>
      <c r="L934">
        <v>101</v>
      </c>
      <c r="M934">
        <v>1</v>
      </c>
      <c r="N934">
        <v>1</v>
      </c>
      <c r="O934">
        <v>0</v>
      </c>
      <c r="P934">
        <v>0</v>
      </c>
      <c r="Q934">
        <v>1</v>
      </c>
      <c r="R934">
        <v>1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 t="s">
        <v>3711</v>
      </c>
      <c r="AN934" t="s">
        <v>88</v>
      </c>
      <c r="AO934">
        <v>6.3</v>
      </c>
      <c r="AP934">
        <v>152</v>
      </c>
      <c r="AQ934">
        <v>142</v>
      </c>
      <c r="AR934" t="s">
        <v>3712</v>
      </c>
      <c r="AS934">
        <v>32</v>
      </c>
      <c r="AT934" t="s">
        <v>3713</v>
      </c>
      <c r="AU934">
        <v>219</v>
      </c>
      <c r="AV934" t="s">
        <v>3714</v>
      </c>
      <c r="AW934">
        <v>141</v>
      </c>
      <c r="AX934" t="s">
        <v>3715</v>
      </c>
      <c r="AY934">
        <v>104</v>
      </c>
      <c r="AZ934">
        <v>661</v>
      </c>
      <c r="BA934">
        <v>1</v>
      </c>
      <c r="BB934">
        <v>17000</v>
      </c>
    </row>
    <row r="935" spans="1:54" x14ac:dyDescent="0.2">
      <c r="A935" t="s">
        <v>3716</v>
      </c>
      <c r="B935">
        <v>2012</v>
      </c>
      <c r="C935">
        <v>44500000</v>
      </c>
      <c r="F935">
        <v>17.6109997471365</v>
      </c>
      <c r="G935">
        <v>136019448</v>
      </c>
      <c r="H935">
        <v>18.728308433476801</v>
      </c>
      <c r="I935" t="s">
        <v>53</v>
      </c>
      <c r="J935" t="s">
        <v>54</v>
      </c>
      <c r="K935" t="s">
        <v>55</v>
      </c>
      <c r="L935">
        <v>130</v>
      </c>
      <c r="M935">
        <v>0</v>
      </c>
      <c r="N935">
        <v>0</v>
      </c>
      <c r="O935">
        <v>0</v>
      </c>
      <c r="P935">
        <v>1</v>
      </c>
      <c r="Q935">
        <v>0</v>
      </c>
      <c r="R935">
        <v>0</v>
      </c>
      <c r="S935">
        <v>0</v>
      </c>
      <c r="T935">
        <v>1</v>
      </c>
      <c r="U935">
        <v>0</v>
      </c>
      <c r="V935">
        <v>0</v>
      </c>
      <c r="W935">
        <v>0</v>
      </c>
      <c r="X935">
        <v>0</v>
      </c>
      <c r="Y935">
        <v>1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1</v>
      </c>
      <c r="AK935">
        <v>0</v>
      </c>
      <c r="AL935">
        <v>0</v>
      </c>
      <c r="AM935" t="s">
        <v>3717</v>
      </c>
      <c r="AN935" t="s">
        <v>476</v>
      </c>
      <c r="AO935">
        <v>7.7</v>
      </c>
      <c r="AP935">
        <v>656</v>
      </c>
      <c r="AQ935">
        <v>695</v>
      </c>
      <c r="AR935" t="s">
        <v>3718</v>
      </c>
      <c r="AS935">
        <v>0</v>
      </c>
      <c r="AT935" t="s">
        <v>3719</v>
      </c>
      <c r="AU935">
        <v>1000</v>
      </c>
      <c r="AV935" t="s">
        <v>3243</v>
      </c>
      <c r="AW935">
        <v>660</v>
      </c>
      <c r="AX935" t="s">
        <v>2672</v>
      </c>
      <c r="AY935">
        <v>650</v>
      </c>
      <c r="AZ935">
        <v>3133</v>
      </c>
      <c r="BA935">
        <v>1</v>
      </c>
      <c r="BB935">
        <v>89000</v>
      </c>
    </row>
    <row r="936" spans="1:54" x14ac:dyDescent="0.2">
      <c r="A936" t="s">
        <v>3720</v>
      </c>
      <c r="B936">
        <v>1993</v>
      </c>
      <c r="C936" s="1">
        <v>44000000</v>
      </c>
      <c r="D936" s="1"/>
      <c r="E936" s="1"/>
      <c r="F936">
        <v>17.599700191882501</v>
      </c>
      <c r="G936">
        <v>183875760</v>
      </c>
      <c r="H936">
        <v>19.02977087012</v>
      </c>
      <c r="I936" t="s">
        <v>53</v>
      </c>
      <c r="J936" t="s">
        <v>54</v>
      </c>
      <c r="K936" t="s">
        <v>55</v>
      </c>
      <c r="L936">
        <v>130</v>
      </c>
      <c r="M936">
        <v>1</v>
      </c>
      <c r="N936">
        <v>1</v>
      </c>
      <c r="O936">
        <v>0</v>
      </c>
      <c r="P936">
        <v>0</v>
      </c>
      <c r="Q936">
        <v>0</v>
      </c>
      <c r="R936">
        <v>1</v>
      </c>
      <c r="S936">
        <v>0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1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1</v>
      </c>
      <c r="AK936">
        <v>0</v>
      </c>
      <c r="AL936">
        <v>0</v>
      </c>
      <c r="AM936" t="s">
        <v>3721</v>
      </c>
      <c r="AN936" t="s">
        <v>57</v>
      </c>
      <c r="AO936">
        <v>7.8</v>
      </c>
      <c r="AP936">
        <v>119</v>
      </c>
      <c r="AQ936">
        <v>270</v>
      </c>
      <c r="AR936" t="s">
        <v>1599</v>
      </c>
      <c r="AS936">
        <v>99</v>
      </c>
      <c r="AT936" t="s">
        <v>295</v>
      </c>
      <c r="AU936">
        <v>11000</v>
      </c>
      <c r="AV936" t="s">
        <v>3722</v>
      </c>
      <c r="AW936">
        <v>1000</v>
      </c>
      <c r="AX936" t="s">
        <v>466</v>
      </c>
      <c r="AY936">
        <v>812</v>
      </c>
      <c r="AZ936">
        <v>13357</v>
      </c>
      <c r="BA936">
        <v>1</v>
      </c>
      <c r="BB936">
        <v>0</v>
      </c>
    </row>
    <row r="937" spans="1:54" x14ac:dyDescent="0.2">
      <c r="A937" t="s">
        <v>3723</v>
      </c>
      <c r="B937">
        <v>2010</v>
      </c>
      <c r="C937" s="1">
        <v>40000000</v>
      </c>
      <c r="D937" s="1"/>
      <c r="E937" s="1"/>
      <c r="F937">
        <v>17.504390012078201</v>
      </c>
      <c r="G937">
        <v>67061228</v>
      </c>
      <c r="H937">
        <v>18.021116610794099</v>
      </c>
      <c r="I937" t="s">
        <v>53</v>
      </c>
      <c r="J937" t="s">
        <v>54</v>
      </c>
      <c r="K937" t="s">
        <v>55</v>
      </c>
      <c r="L937">
        <v>110</v>
      </c>
      <c r="M937">
        <v>1</v>
      </c>
      <c r="N937">
        <v>0</v>
      </c>
      <c r="O937">
        <v>0</v>
      </c>
      <c r="P937">
        <v>0</v>
      </c>
      <c r="Q937">
        <v>1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1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 t="s">
        <v>3724</v>
      </c>
      <c r="AN937" t="s">
        <v>57</v>
      </c>
      <c r="AO937">
        <v>5.5</v>
      </c>
      <c r="AP937">
        <v>161</v>
      </c>
      <c r="AQ937">
        <v>135</v>
      </c>
      <c r="AR937" t="s">
        <v>2019</v>
      </c>
      <c r="AS937">
        <v>72</v>
      </c>
      <c r="AT937" t="s">
        <v>471</v>
      </c>
      <c r="AU937">
        <v>18000</v>
      </c>
      <c r="AV937" t="s">
        <v>1787</v>
      </c>
      <c r="AW937">
        <v>1000</v>
      </c>
      <c r="AX937" t="s">
        <v>2656</v>
      </c>
      <c r="AY937">
        <v>789</v>
      </c>
      <c r="AZ937">
        <v>21554</v>
      </c>
      <c r="BA937">
        <v>1</v>
      </c>
      <c r="BB937">
        <v>0</v>
      </c>
    </row>
    <row r="938" spans="1:54" x14ac:dyDescent="0.2">
      <c r="A938" t="s">
        <v>3725</v>
      </c>
      <c r="B938">
        <v>1996</v>
      </c>
      <c r="C938" s="1">
        <v>44000000</v>
      </c>
      <c r="D938" s="1"/>
      <c r="E938" s="1"/>
      <c r="F938">
        <v>17.599700191882501</v>
      </c>
      <c r="G938">
        <v>53300852</v>
      </c>
      <c r="H938">
        <v>17.791462873998899</v>
      </c>
      <c r="I938" t="s">
        <v>53</v>
      </c>
      <c r="J938" t="s">
        <v>54</v>
      </c>
      <c r="K938" t="s">
        <v>544</v>
      </c>
      <c r="L938">
        <v>147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1</v>
      </c>
      <c r="S938">
        <v>0</v>
      </c>
      <c r="T938">
        <v>1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1</v>
      </c>
      <c r="AK938">
        <v>0</v>
      </c>
      <c r="AL938">
        <v>0</v>
      </c>
      <c r="AM938" t="s">
        <v>3726</v>
      </c>
      <c r="AN938" t="s">
        <v>476</v>
      </c>
      <c r="AO938">
        <v>7.5</v>
      </c>
      <c r="AP938">
        <v>73</v>
      </c>
      <c r="AQ938">
        <v>259</v>
      </c>
      <c r="AR938" t="s">
        <v>2009</v>
      </c>
      <c r="AS938">
        <v>272</v>
      </c>
      <c r="AT938" t="s">
        <v>1157</v>
      </c>
      <c r="AU938">
        <v>22000</v>
      </c>
      <c r="AV938" t="s">
        <v>260</v>
      </c>
      <c r="AW938">
        <v>11000</v>
      </c>
      <c r="AX938" t="s">
        <v>2248</v>
      </c>
      <c r="AY938">
        <v>893</v>
      </c>
      <c r="AZ938">
        <v>37076</v>
      </c>
      <c r="BA938">
        <v>3</v>
      </c>
      <c r="BB938">
        <v>0</v>
      </c>
    </row>
    <row r="939" spans="1:54" x14ac:dyDescent="0.2">
      <c r="A939" t="s">
        <v>3727</v>
      </c>
      <c r="B939">
        <v>1985</v>
      </c>
      <c r="C939" s="1">
        <v>44000000</v>
      </c>
      <c r="D939" s="1"/>
      <c r="E939" s="1"/>
      <c r="F939">
        <v>17.599700191882501</v>
      </c>
      <c r="G939">
        <v>150415432</v>
      </c>
      <c r="H939">
        <v>18.828911570599299</v>
      </c>
      <c r="I939" t="s">
        <v>53</v>
      </c>
      <c r="J939" t="s">
        <v>54</v>
      </c>
      <c r="K939" t="s">
        <v>55</v>
      </c>
      <c r="L939">
        <v>96</v>
      </c>
      <c r="M939">
        <v>1</v>
      </c>
      <c r="N939">
        <v>1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1</v>
      </c>
      <c r="AK939">
        <v>1</v>
      </c>
      <c r="AL939">
        <v>0</v>
      </c>
      <c r="AM939" t="s">
        <v>3728</v>
      </c>
      <c r="AN939" t="s">
        <v>476</v>
      </c>
      <c r="AO939">
        <v>6.4</v>
      </c>
      <c r="AP939">
        <v>96</v>
      </c>
      <c r="AQ939">
        <v>217</v>
      </c>
      <c r="AR939" t="s">
        <v>3708</v>
      </c>
      <c r="AS939">
        <v>170</v>
      </c>
      <c r="AT939" t="s">
        <v>1187</v>
      </c>
      <c r="AU939">
        <v>13000</v>
      </c>
      <c r="AV939" t="s">
        <v>3729</v>
      </c>
      <c r="AW939">
        <v>738</v>
      </c>
      <c r="AX939" t="s">
        <v>3730</v>
      </c>
      <c r="AY939">
        <v>668</v>
      </c>
      <c r="AZ939">
        <v>15662</v>
      </c>
      <c r="BA939">
        <v>0</v>
      </c>
      <c r="BB939">
        <v>0</v>
      </c>
    </row>
    <row r="940" spans="1:54" x14ac:dyDescent="0.2">
      <c r="A940" t="s">
        <v>3731</v>
      </c>
      <c r="B940">
        <v>1996</v>
      </c>
      <c r="C940" s="1">
        <v>44000000</v>
      </c>
      <c r="D940" s="1"/>
      <c r="E940" s="1"/>
      <c r="F940">
        <v>17.599700191882501</v>
      </c>
      <c r="G940">
        <v>44834712</v>
      </c>
      <c r="H940">
        <v>17.618493218794601</v>
      </c>
      <c r="I940" t="s">
        <v>53</v>
      </c>
      <c r="J940" t="s">
        <v>54</v>
      </c>
      <c r="K940" t="s">
        <v>55</v>
      </c>
      <c r="L940">
        <v>118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1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1</v>
      </c>
      <c r="AK940">
        <v>0</v>
      </c>
      <c r="AL940">
        <v>0</v>
      </c>
      <c r="AM940" t="s">
        <v>3732</v>
      </c>
      <c r="AN940" t="s">
        <v>476</v>
      </c>
      <c r="AO940">
        <v>5.6</v>
      </c>
      <c r="AP940">
        <v>28</v>
      </c>
      <c r="AQ940">
        <v>62</v>
      </c>
      <c r="AR940" t="s">
        <v>3733</v>
      </c>
      <c r="AS940">
        <v>13</v>
      </c>
      <c r="AT940" t="s">
        <v>73</v>
      </c>
      <c r="AU940">
        <v>23000</v>
      </c>
      <c r="AV940" t="s">
        <v>933</v>
      </c>
      <c r="AW940">
        <v>2000</v>
      </c>
      <c r="AX940" t="s">
        <v>1490</v>
      </c>
      <c r="AY940">
        <v>643</v>
      </c>
      <c r="AZ940">
        <v>26907</v>
      </c>
      <c r="BA940">
        <v>1</v>
      </c>
      <c r="BB940">
        <v>353</v>
      </c>
    </row>
    <row r="941" spans="1:54" x14ac:dyDescent="0.2">
      <c r="A941" t="s">
        <v>3734</v>
      </c>
      <c r="B941">
        <v>1940</v>
      </c>
      <c r="C941">
        <v>2600000</v>
      </c>
      <c r="F941">
        <v>14.7710220029917</v>
      </c>
      <c r="G941">
        <v>84300000</v>
      </c>
      <c r="H941">
        <v>18.249892422972099</v>
      </c>
      <c r="I941" t="s">
        <v>53</v>
      </c>
      <c r="J941" t="s">
        <v>54</v>
      </c>
      <c r="K941" t="s">
        <v>55</v>
      </c>
      <c r="L941">
        <v>88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</v>
      </c>
      <c r="V941">
        <v>1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1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 t="s">
        <v>3735</v>
      </c>
      <c r="AN941" t="s">
        <v>3736</v>
      </c>
      <c r="AO941">
        <v>7.5</v>
      </c>
      <c r="AP941">
        <v>105</v>
      </c>
      <c r="AQ941">
        <v>147</v>
      </c>
      <c r="AR941" t="s">
        <v>3737</v>
      </c>
      <c r="AS941">
        <v>3</v>
      </c>
      <c r="AT941" t="s">
        <v>3738</v>
      </c>
      <c r="AU941">
        <v>1000</v>
      </c>
      <c r="AV941" t="s">
        <v>3739</v>
      </c>
      <c r="AW941">
        <v>48</v>
      </c>
      <c r="AX941" t="s">
        <v>3740</v>
      </c>
      <c r="AY941">
        <v>40</v>
      </c>
      <c r="AZ941">
        <v>1178</v>
      </c>
      <c r="BA941">
        <v>0</v>
      </c>
      <c r="BB941">
        <v>0</v>
      </c>
    </row>
    <row r="942" spans="1:54" x14ac:dyDescent="0.2">
      <c r="A942" t="s">
        <v>3741</v>
      </c>
      <c r="B942">
        <v>1980</v>
      </c>
      <c r="C942" s="1">
        <v>44000000</v>
      </c>
      <c r="D942" s="1"/>
      <c r="E942" s="1"/>
      <c r="F942">
        <v>17.599700191882501</v>
      </c>
      <c r="G942">
        <v>1500000</v>
      </c>
      <c r="H942">
        <v>14.2209756660724</v>
      </c>
      <c r="I942" t="s">
        <v>53</v>
      </c>
      <c r="J942" t="s">
        <v>54</v>
      </c>
      <c r="K942" t="s">
        <v>55</v>
      </c>
      <c r="L942">
        <v>325</v>
      </c>
      <c r="M942">
        <v>0</v>
      </c>
      <c r="N942">
        <v>1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1</v>
      </c>
      <c r="AM942" t="s">
        <v>3742</v>
      </c>
      <c r="AN942" t="s">
        <v>476</v>
      </c>
      <c r="AO942">
        <v>6.8</v>
      </c>
      <c r="AP942">
        <v>102</v>
      </c>
      <c r="AQ942">
        <v>189</v>
      </c>
      <c r="AR942" t="s">
        <v>3743</v>
      </c>
      <c r="AS942">
        <v>517</v>
      </c>
      <c r="AT942" t="s">
        <v>225</v>
      </c>
      <c r="AU942">
        <v>12000</v>
      </c>
      <c r="AV942" t="s">
        <v>3709</v>
      </c>
      <c r="AW942">
        <v>849</v>
      </c>
      <c r="AX942" t="s">
        <v>3744</v>
      </c>
      <c r="AY942">
        <v>678</v>
      </c>
      <c r="AZ942">
        <v>14255</v>
      </c>
      <c r="BA942">
        <v>0</v>
      </c>
      <c r="BB942">
        <v>1000</v>
      </c>
    </row>
    <row r="943" spans="1:54" x14ac:dyDescent="0.2">
      <c r="A943" t="s">
        <v>3745</v>
      </c>
      <c r="B943">
        <v>2006</v>
      </c>
      <c r="C943" s="1">
        <v>50000000</v>
      </c>
      <c r="D943" s="1"/>
      <c r="E943" s="1"/>
      <c r="F943">
        <v>17.727533563392399</v>
      </c>
      <c r="G943">
        <v>62318875</v>
      </c>
      <c r="H943">
        <v>17.9477749073741</v>
      </c>
      <c r="I943" t="s">
        <v>53</v>
      </c>
      <c r="J943" t="s">
        <v>54</v>
      </c>
      <c r="K943" t="s">
        <v>55</v>
      </c>
      <c r="L943">
        <v>102</v>
      </c>
      <c r="M943">
        <v>1</v>
      </c>
      <c r="N943">
        <v>1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1</v>
      </c>
      <c r="AH943">
        <v>0</v>
      </c>
      <c r="AI943">
        <v>0</v>
      </c>
      <c r="AJ943">
        <v>1</v>
      </c>
      <c r="AK943">
        <v>0</v>
      </c>
      <c r="AL943">
        <v>0</v>
      </c>
      <c r="AM943" t="s">
        <v>3746</v>
      </c>
      <c r="AN943" t="s">
        <v>476</v>
      </c>
      <c r="AO943">
        <v>6.8</v>
      </c>
      <c r="AP943">
        <v>206</v>
      </c>
      <c r="AQ943">
        <v>502</v>
      </c>
      <c r="AR943" t="s">
        <v>1086</v>
      </c>
      <c r="AS943">
        <v>235</v>
      </c>
      <c r="AT943" t="s">
        <v>213</v>
      </c>
      <c r="AU943">
        <v>956</v>
      </c>
      <c r="AV943" t="s">
        <v>837</v>
      </c>
      <c r="AW943">
        <v>845</v>
      </c>
      <c r="AX943" t="s">
        <v>1313</v>
      </c>
      <c r="AY943">
        <v>520</v>
      </c>
      <c r="AZ943">
        <v>2998</v>
      </c>
      <c r="BA943">
        <v>1</v>
      </c>
      <c r="BB943">
        <v>0</v>
      </c>
    </row>
    <row r="944" spans="1:54" x14ac:dyDescent="0.2">
      <c r="A944" t="s">
        <v>3747</v>
      </c>
      <c r="B944">
        <v>2015</v>
      </c>
      <c r="C944" s="1">
        <v>40000000</v>
      </c>
      <c r="D944" s="1"/>
      <c r="E944" s="1"/>
      <c r="F944">
        <v>17.504390012078201</v>
      </c>
      <c r="G944">
        <v>5773519</v>
      </c>
      <c r="H944">
        <v>15.5687923312667</v>
      </c>
      <c r="I944" t="s">
        <v>53</v>
      </c>
      <c r="J944" t="s">
        <v>54</v>
      </c>
      <c r="K944" t="s">
        <v>55</v>
      </c>
      <c r="L944">
        <v>110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1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1</v>
      </c>
      <c r="AH944">
        <v>0</v>
      </c>
      <c r="AI944">
        <v>0</v>
      </c>
      <c r="AJ944">
        <v>1</v>
      </c>
      <c r="AK944">
        <v>0</v>
      </c>
      <c r="AL944">
        <v>0</v>
      </c>
      <c r="AM944" t="s">
        <v>3748</v>
      </c>
      <c r="AN944" t="s">
        <v>57</v>
      </c>
      <c r="AO944">
        <v>6</v>
      </c>
      <c r="AP944">
        <v>159</v>
      </c>
      <c r="AQ944">
        <v>91</v>
      </c>
      <c r="AR944" t="s">
        <v>3749</v>
      </c>
      <c r="AS944">
        <v>118</v>
      </c>
      <c r="AT944" t="s">
        <v>1470</v>
      </c>
      <c r="AU944">
        <v>11000</v>
      </c>
      <c r="AV944" t="s">
        <v>2865</v>
      </c>
      <c r="AW944">
        <v>1000</v>
      </c>
      <c r="AX944" t="s">
        <v>3750</v>
      </c>
      <c r="AY944">
        <v>287</v>
      </c>
      <c r="AZ944">
        <v>12876</v>
      </c>
      <c r="BA944">
        <v>2</v>
      </c>
      <c r="BB944">
        <v>11000</v>
      </c>
    </row>
    <row r="945" spans="1:54" x14ac:dyDescent="0.2">
      <c r="A945" t="s">
        <v>3751</v>
      </c>
      <c r="B945">
        <v>2000</v>
      </c>
      <c r="C945" s="1">
        <v>43000000</v>
      </c>
      <c r="D945" s="1"/>
      <c r="E945" s="1"/>
      <c r="F945">
        <v>17.5767106736578</v>
      </c>
      <c r="G945">
        <v>51768623</v>
      </c>
      <c r="H945">
        <v>17.762294790108299</v>
      </c>
      <c r="I945" t="s">
        <v>53</v>
      </c>
      <c r="J945" t="s">
        <v>54</v>
      </c>
      <c r="K945" t="s">
        <v>55</v>
      </c>
      <c r="L945">
        <v>136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1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 t="s">
        <v>3752</v>
      </c>
      <c r="AN945" t="s">
        <v>57</v>
      </c>
      <c r="AO945">
        <v>7.3</v>
      </c>
      <c r="AP945">
        <v>137</v>
      </c>
      <c r="AQ945">
        <v>297</v>
      </c>
      <c r="AR945" t="s">
        <v>3753</v>
      </c>
      <c r="AS945">
        <v>835</v>
      </c>
      <c r="AT945" t="s">
        <v>1583</v>
      </c>
      <c r="AU945">
        <v>670</v>
      </c>
      <c r="AV945" t="s">
        <v>3754</v>
      </c>
      <c r="AW945">
        <v>370</v>
      </c>
      <c r="AX945" t="s">
        <v>3755</v>
      </c>
      <c r="AY945">
        <v>225</v>
      </c>
      <c r="AZ945">
        <v>1801</v>
      </c>
      <c r="BA945">
        <v>1</v>
      </c>
      <c r="BB945">
        <v>0</v>
      </c>
    </row>
    <row r="946" spans="1:54" x14ac:dyDescent="0.2">
      <c r="A946" t="s">
        <v>3756</v>
      </c>
      <c r="B946">
        <v>2000</v>
      </c>
      <c r="C946" s="1">
        <v>43000000</v>
      </c>
      <c r="D946" s="1"/>
      <c r="E946" s="1"/>
      <c r="F946">
        <v>17.5767106736578</v>
      </c>
      <c r="G946">
        <v>37035515</v>
      </c>
      <c r="H946">
        <v>17.4273878750977</v>
      </c>
      <c r="I946" t="s">
        <v>53</v>
      </c>
      <c r="J946" t="s">
        <v>54</v>
      </c>
      <c r="K946" t="s">
        <v>55</v>
      </c>
      <c r="L946">
        <v>103</v>
      </c>
      <c r="M946">
        <v>0</v>
      </c>
      <c r="N946">
        <v>0</v>
      </c>
      <c r="O946">
        <v>0</v>
      </c>
      <c r="P946">
        <v>0</v>
      </c>
      <c r="Q946">
        <v>1</v>
      </c>
      <c r="R946">
        <v>0</v>
      </c>
      <c r="S946">
        <v>0</v>
      </c>
      <c r="T946">
        <v>1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 t="s">
        <v>3757</v>
      </c>
      <c r="AN946" t="s">
        <v>57</v>
      </c>
      <c r="AO946">
        <v>6</v>
      </c>
      <c r="AP946">
        <v>116</v>
      </c>
      <c r="AQ946">
        <v>194</v>
      </c>
      <c r="AR946" t="s">
        <v>2109</v>
      </c>
      <c r="AS946">
        <v>84</v>
      </c>
      <c r="AT946" t="s">
        <v>201</v>
      </c>
      <c r="AU946">
        <v>12000</v>
      </c>
      <c r="AV946" t="s">
        <v>1838</v>
      </c>
      <c r="AW946">
        <v>10000</v>
      </c>
      <c r="AX946" t="s">
        <v>2488</v>
      </c>
      <c r="AY946">
        <v>664</v>
      </c>
      <c r="AZ946">
        <v>23864</v>
      </c>
      <c r="BA946">
        <v>1</v>
      </c>
      <c r="BB946">
        <v>0</v>
      </c>
    </row>
    <row r="947" spans="1:54" x14ac:dyDescent="0.2">
      <c r="A947" t="s">
        <v>3758</v>
      </c>
      <c r="B947">
        <v>2002</v>
      </c>
      <c r="C947" s="1">
        <v>43000000</v>
      </c>
      <c r="D947" s="1"/>
      <c r="E947" s="1"/>
      <c r="F947">
        <v>17.5767106736578</v>
      </c>
      <c r="G947">
        <v>24430272</v>
      </c>
      <c r="H947">
        <v>17.011333577023802</v>
      </c>
      <c r="I947" t="s">
        <v>53</v>
      </c>
      <c r="J947" t="s">
        <v>54</v>
      </c>
      <c r="K947" t="s">
        <v>55</v>
      </c>
      <c r="L947">
        <v>90</v>
      </c>
      <c r="M947">
        <v>0</v>
      </c>
      <c r="N947">
        <v>0</v>
      </c>
      <c r="O947">
        <v>0</v>
      </c>
      <c r="P947">
        <v>0</v>
      </c>
      <c r="Q947">
        <v>1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1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 t="s">
        <v>3759</v>
      </c>
      <c r="AN947" t="s">
        <v>476</v>
      </c>
      <c r="AO947">
        <v>5.0999999999999996</v>
      </c>
      <c r="AP947">
        <v>99</v>
      </c>
      <c r="AQ947">
        <v>403</v>
      </c>
      <c r="AR947" t="s">
        <v>3760</v>
      </c>
      <c r="AS947">
        <v>16</v>
      </c>
      <c r="AT947" t="s">
        <v>3761</v>
      </c>
      <c r="AU947">
        <v>44</v>
      </c>
      <c r="AV947" t="s">
        <v>3762</v>
      </c>
      <c r="AW947">
        <v>28</v>
      </c>
      <c r="AX947" t="s">
        <v>3763</v>
      </c>
      <c r="AY947">
        <v>16</v>
      </c>
      <c r="AZ947">
        <v>132</v>
      </c>
      <c r="BA947">
        <v>3</v>
      </c>
      <c r="BB947">
        <v>0</v>
      </c>
    </row>
    <row r="948" spans="1:54" x14ac:dyDescent="0.2">
      <c r="A948" t="s">
        <v>3764</v>
      </c>
      <c r="B948">
        <v>1993</v>
      </c>
      <c r="C948" s="1">
        <v>42000000</v>
      </c>
      <c r="D948" s="1"/>
      <c r="E948" s="1"/>
      <c r="F948">
        <v>17.553180176247601</v>
      </c>
      <c r="G948">
        <v>158348400</v>
      </c>
      <c r="H948">
        <v>18.8803082266983</v>
      </c>
      <c r="I948" t="s">
        <v>53</v>
      </c>
      <c r="J948" t="s">
        <v>54</v>
      </c>
      <c r="K948" t="s">
        <v>55</v>
      </c>
      <c r="L948">
        <v>154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1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1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1</v>
      </c>
      <c r="AK948">
        <v>0</v>
      </c>
      <c r="AL948">
        <v>0</v>
      </c>
      <c r="AM948" t="s">
        <v>3765</v>
      </c>
      <c r="AN948" t="s">
        <v>476</v>
      </c>
      <c r="AO948">
        <v>6.8</v>
      </c>
      <c r="AP948">
        <v>56</v>
      </c>
      <c r="AQ948">
        <v>142</v>
      </c>
      <c r="AR948" t="s">
        <v>2445</v>
      </c>
      <c r="AS948">
        <v>521</v>
      </c>
      <c r="AT948" t="s">
        <v>393</v>
      </c>
      <c r="AU948">
        <v>10000</v>
      </c>
      <c r="AV948" t="s">
        <v>1358</v>
      </c>
      <c r="AW948">
        <v>1000</v>
      </c>
      <c r="AX948" t="s">
        <v>3766</v>
      </c>
      <c r="AY948">
        <v>957</v>
      </c>
      <c r="AZ948">
        <v>14244</v>
      </c>
      <c r="BA948">
        <v>0</v>
      </c>
      <c r="BB948">
        <v>0</v>
      </c>
    </row>
    <row r="949" spans="1:54" x14ac:dyDescent="0.2">
      <c r="A949" t="s">
        <v>3767</v>
      </c>
      <c r="B949">
        <v>2010</v>
      </c>
      <c r="C949" s="1">
        <v>44000000</v>
      </c>
      <c r="D949" s="1"/>
      <c r="E949" s="1"/>
      <c r="F949">
        <v>17.599700191882501</v>
      </c>
      <c r="G949">
        <v>31136950</v>
      </c>
      <c r="H949">
        <v>17.253905774807599</v>
      </c>
      <c r="I949" t="s">
        <v>53</v>
      </c>
      <c r="J949" t="s">
        <v>54</v>
      </c>
      <c r="K949" t="s">
        <v>55</v>
      </c>
      <c r="L949">
        <v>99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1</v>
      </c>
      <c r="U949">
        <v>0</v>
      </c>
      <c r="V949">
        <v>1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1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 t="s">
        <v>3768</v>
      </c>
      <c r="AN949" t="s">
        <v>57</v>
      </c>
      <c r="AO949">
        <v>6.5</v>
      </c>
      <c r="AP949">
        <v>117</v>
      </c>
      <c r="AQ949">
        <v>75</v>
      </c>
      <c r="AR949" t="s">
        <v>3769</v>
      </c>
      <c r="AS949">
        <v>23</v>
      </c>
      <c r="AT949" t="s">
        <v>3770</v>
      </c>
      <c r="AU949">
        <v>405</v>
      </c>
      <c r="AV949" t="s">
        <v>3771</v>
      </c>
      <c r="AW949">
        <v>268</v>
      </c>
      <c r="AX949" t="s">
        <v>3772</v>
      </c>
      <c r="AY949">
        <v>135</v>
      </c>
      <c r="AZ949">
        <v>1066</v>
      </c>
      <c r="BA949">
        <v>1</v>
      </c>
      <c r="BB949">
        <v>0</v>
      </c>
    </row>
    <row r="950" spans="1:54" x14ac:dyDescent="0.2">
      <c r="A950" t="s">
        <v>3773</v>
      </c>
      <c r="B950">
        <v>2011</v>
      </c>
      <c r="C950" s="1">
        <v>40000000</v>
      </c>
      <c r="D950" s="1"/>
      <c r="E950" s="1"/>
      <c r="F950">
        <v>17.504390012078201</v>
      </c>
      <c r="G950">
        <v>29113588</v>
      </c>
      <c r="H950">
        <v>17.186715564739199</v>
      </c>
      <c r="I950" t="s">
        <v>53</v>
      </c>
      <c r="J950" t="s">
        <v>54</v>
      </c>
      <c r="K950" t="s">
        <v>55</v>
      </c>
      <c r="L950">
        <v>93</v>
      </c>
      <c r="M950">
        <v>1</v>
      </c>
      <c r="N950">
        <v>0</v>
      </c>
      <c r="O950">
        <v>0</v>
      </c>
      <c r="P950">
        <v>0</v>
      </c>
      <c r="Q950">
        <v>0</v>
      </c>
      <c r="R950">
        <v>1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1</v>
      </c>
      <c r="AK950">
        <v>0</v>
      </c>
      <c r="AL950">
        <v>0</v>
      </c>
      <c r="AM950" t="s">
        <v>3774</v>
      </c>
      <c r="AN950" t="s">
        <v>476</v>
      </c>
      <c r="AO950">
        <v>6.6</v>
      </c>
      <c r="AP950">
        <v>252</v>
      </c>
      <c r="AQ950">
        <v>181</v>
      </c>
      <c r="AR950" t="s">
        <v>1186</v>
      </c>
      <c r="AS950">
        <v>165</v>
      </c>
      <c r="AT950" t="s">
        <v>253</v>
      </c>
      <c r="AU950">
        <v>26000</v>
      </c>
      <c r="AV950" t="s">
        <v>714</v>
      </c>
      <c r="AW950">
        <v>956</v>
      </c>
      <c r="AX950" t="s">
        <v>1027</v>
      </c>
      <c r="AY950">
        <v>350</v>
      </c>
      <c r="AZ950">
        <v>27834</v>
      </c>
      <c r="BA950">
        <v>0</v>
      </c>
      <c r="BB950">
        <v>16000</v>
      </c>
    </row>
    <row r="951" spans="1:54" x14ac:dyDescent="0.2">
      <c r="A951" t="s">
        <v>3775</v>
      </c>
      <c r="B951">
        <v>2012</v>
      </c>
      <c r="C951" s="1">
        <v>42000000</v>
      </c>
      <c r="D951" s="1"/>
      <c r="E951" s="1"/>
      <c r="F951">
        <v>17.553180176247601</v>
      </c>
      <c r="G951">
        <v>138447667</v>
      </c>
      <c r="H951">
        <v>18.746002956590601</v>
      </c>
      <c r="I951" t="s">
        <v>53</v>
      </c>
      <c r="J951" t="s">
        <v>54</v>
      </c>
      <c r="K951" t="s">
        <v>55</v>
      </c>
      <c r="L951">
        <v>109</v>
      </c>
      <c r="M951">
        <v>1</v>
      </c>
      <c r="N951">
        <v>0</v>
      </c>
      <c r="O951">
        <v>0</v>
      </c>
      <c r="P951">
        <v>0</v>
      </c>
      <c r="Q951">
        <v>1</v>
      </c>
      <c r="R951">
        <v>1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 t="s">
        <v>3776</v>
      </c>
      <c r="AN951" t="s">
        <v>476</v>
      </c>
      <c r="AO951">
        <v>7.2</v>
      </c>
      <c r="AP951">
        <v>375</v>
      </c>
      <c r="AQ951">
        <v>345</v>
      </c>
      <c r="AR951" t="s">
        <v>1385</v>
      </c>
      <c r="AS951">
        <v>97</v>
      </c>
      <c r="AT951" t="s">
        <v>334</v>
      </c>
      <c r="AU951">
        <v>17000</v>
      </c>
      <c r="AV951" t="s">
        <v>3777</v>
      </c>
      <c r="AW951">
        <v>971</v>
      </c>
      <c r="AX951" t="s">
        <v>2843</v>
      </c>
      <c r="AY951">
        <v>839</v>
      </c>
      <c r="AZ951">
        <v>19968</v>
      </c>
      <c r="BA951">
        <v>2</v>
      </c>
      <c r="BB951">
        <v>39000</v>
      </c>
    </row>
    <row r="952" spans="1:54" x14ac:dyDescent="0.2">
      <c r="A952" t="s">
        <v>3778</v>
      </c>
      <c r="B952">
        <v>2004</v>
      </c>
      <c r="C952" s="1">
        <v>42000000</v>
      </c>
      <c r="D952" s="1"/>
      <c r="E952" s="1"/>
      <c r="F952">
        <v>17.553180176247601</v>
      </c>
      <c r="G952">
        <v>87856565</v>
      </c>
      <c r="H952">
        <v>18.291216099458101</v>
      </c>
      <c r="I952" t="s">
        <v>53</v>
      </c>
      <c r="J952" t="s">
        <v>54</v>
      </c>
      <c r="K952" t="s">
        <v>55</v>
      </c>
      <c r="L952">
        <v>90</v>
      </c>
      <c r="M952">
        <v>0</v>
      </c>
      <c r="N952">
        <v>0</v>
      </c>
      <c r="O952">
        <v>0</v>
      </c>
      <c r="P952">
        <v>0</v>
      </c>
      <c r="Q952">
        <v>1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1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 t="s">
        <v>3779</v>
      </c>
      <c r="AN952" t="s">
        <v>57</v>
      </c>
      <c r="AO952">
        <v>5.9</v>
      </c>
      <c r="AP952">
        <v>108</v>
      </c>
      <c r="AQ952">
        <v>268</v>
      </c>
      <c r="AR952" t="s">
        <v>3780</v>
      </c>
      <c r="AS952">
        <v>29</v>
      </c>
      <c r="AT952" t="s">
        <v>505</v>
      </c>
      <c r="AU952">
        <v>22000</v>
      </c>
      <c r="AV952" t="s">
        <v>3781</v>
      </c>
      <c r="AW952">
        <v>923</v>
      </c>
      <c r="AX952" t="s">
        <v>1568</v>
      </c>
      <c r="AY952">
        <v>650</v>
      </c>
      <c r="AZ952">
        <v>24534</v>
      </c>
      <c r="BA952">
        <v>1</v>
      </c>
      <c r="BB952">
        <v>0</v>
      </c>
    </row>
    <row r="953" spans="1:54" x14ac:dyDescent="0.2">
      <c r="A953" t="s">
        <v>3782</v>
      </c>
      <c r="B953">
        <v>1992</v>
      </c>
      <c r="C953" s="1">
        <v>40000000</v>
      </c>
      <c r="D953" s="1"/>
      <c r="E953" s="1"/>
      <c r="F953">
        <v>17.504390012078201</v>
      </c>
      <c r="G953">
        <v>70100000</v>
      </c>
      <c r="H953">
        <v>18.065433352004799</v>
      </c>
      <c r="I953" t="s">
        <v>53</v>
      </c>
      <c r="J953" t="s">
        <v>54</v>
      </c>
      <c r="K953" t="s">
        <v>55</v>
      </c>
      <c r="L953">
        <v>117</v>
      </c>
      <c r="M953">
        <v>0</v>
      </c>
      <c r="N953">
        <v>0</v>
      </c>
      <c r="O953">
        <v>0</v>
      </c>
      <c r="P953">
        <v>0</v>
      </c>
      <c r="Q953">
        <v>1</v>
      </c>
      <c r="R953">
        <v>0</v>
      </c>
      <c r="S953">
        <v>0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1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 t="s">
        <v>3783</v>
      </c>
      <c r="AN953" t="s">
        <v>476</v>
      </c>
      <c r="AO953">
        <v>5.4</v>
      </c>
      <c r="AP953">
        <v>21</v>
      </c>
      <c r="AQ953">
        <v>41</v>
      </c>
      <c r="AR953" t="s">
        <v>3784</v>
      </c>
      <c r="AS953">
        <v>71</v>
      </c>
      <c r="AT953" t="s">
        <v>2466</v>
      </c>
      <c r="AU953">
        <v>723</v>
      </c>
      <c r="AV953" t="s">
        <v>1181</v>
      </c>
      <c r="AW953">
        <v>558</v>
      </c>
      <c r="AX953" t="s">
        <v>3785</v>
      </c>
      <c r="AY953">
        <v>547</v>
      </c>
      <c r="AZ953">
        <v>3841</v>
      </c>
      <c r="BA953">
        <v>1</v>
      </c>
      <c r="BB953">
        <v>0</v>
      </c>
    </row>
    <row r="954" spans="1:54" x14ac:dyDescent="0.2">
      <c r="A954" t="s">
        <v>3786</v>
      </c>
      <c r="B954">
        <v>2013</v>
      </c>
      <c r="C954" s="1">
        <v>43000000</v>
      </c>
      <c r="D954" s="1"/>
      <c r="E954" s="1"/>
      <c r="F954">
        <v>17.5767106736578</v>
      </c>
      <c r="G954">
        <v>159578352</v>
      </c>
      <c r="H954">
        <v>18.888045594682399</v>
      </c>
      <c r="I954" t="s">
        <v>53</v>
      </c>
      <c r="J954" t="s">
        <v>54</v>
      </c>
      <c r="K954" t="s">
        <v>55</v>
      </c>
      <c r="L954">
        <v>123</v>
      </c>
      <c r="M954">
        <v>1</v>
      </c>
      <c r="N954">
        <v>0</v>
      </c>
      <c r="O954">
        <v>0</v>
      </c>
      <c r="P954">
        <v>0</v>
      </c>
      <c r="Q954">
        <v>1</v>
      </c>
      <c r="R954">
        <v>1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 t="s">
        <v>3787</v>
      </c>
      <c r="AN954" t="s">
        <v>476</v>
      </c>
      <c r="AO954">
        <v>6.6</v>
      </c>
      <c r="AP954">
        <v>270</v>
      </c>
      <c r="AQ954">
        <v>380</v>
      </c>
      <c r="AR954" t="s">
        <v>678</v>
      </c>
      <c r="AS954">
        <v>176</v>
      </c>
      <c r="AT954" t="s">
        <v>1649</v>
      </c>
      <c r="AU954">
        <v>975</v>
      </c>
      <c r="AV954" t="s">
        <v>3788</v>
      </c>
      <c r="AW954">
        <v>815</v>
      </c>
      <c r="AX954" t="s">
        <v>3635</v>
      </c>
      <c r="AY954">
        <v>749</v>
      </c>
      <c r="AZ954">
        <v>4825</v>
      </c>
      <c r="BA954">
        <v>7</v>
      </c>
      <c r="BB954">
        <v>24000</v>
      </c>
    </row>
    <row r="955" spans="1:54" x14ac:dyDescent="0.2">
      <c r="A955" t="s">
        <v>3789</v>
      </c>
      <c r="B955">
        <v>2012</v>
      </c>
      <c r="C955" s="1">
        <v>42000000</v>
      </c>
      <c r="D955" s="1"/>
      <c r="E955" s="1"/>
      <c r="F955">
        <v>17.553180176247601</v>
      </c>
      <c r="G955">
        <v>45290318</v>
      </c>
      <c r="H955">
        <v>17.628603836925301</v>
      </c>
      <c r="I955" t="s">
        <v>53</v>
      </c>
      <c r="J955" t="s">
        <v>54</v>
      </c>
      <c r="K955" t="s">
        <v>55</v>
      </c>
      <c r="L955">
        <v>105</v>
      </c>
      <c r="M955">
        <v>1</v>
      </c>
      <c r="N955">
        <v>0</v>
      </c>
      <c r="O955">
        <v>0</v>
      </c>
      <c r="P955">
        <v>0</v>
      </c>
      <c r="Q955">
        <v>1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1</v>
      </c>
      <c r="AJ955">
        <v>0</v>
      </c>
      <c r="AK955">
        <v>0</v>
      </c>
      <c r="AL955">
        <v>0</v>
      </c>
      <c r="AM955" t="s">
        <v>3790</v>
      </c>
      <c r="AN955" t="s">
        <v>88</v>
      </c>
      <c r="AO955">
        <v>6.5</v>
      </c>
      <c r="AP955">
        <v>154</v>
      </c>
      <c r="AQ955">
        <v>112</v>
      </c>
      <c r="AR955" t="s">
        <v>1091</v>
      </c>
      <c r="AS955">
        <v>153</v>
      </c>
      <c r="AT955" t="s">
        <v>372</v>
      </c>
      <c r="AU955">
        <v>4000</v>
      </c>
      <c r="AV955" t="s">
        <v>3791</v>
      </c>
      <c r="AW955">
        <v>828</v>
      </c>
      <c r="AX955" t="s">
        <v>3792</v>
      </c>
      <c r="AY955">
        <v>491</v>
      </c>
      <c r="AZ955">
        <v>6727</v>
      </c>
      <c r="BA955">
        <v>2</v>
      </c>
      <c r="BB955">
        <v>17000</v>
      </c>
    </row>
    <row r="956" spans="1:54" x14ac:dyDescent="0.2">
      <c r="A956" t="s">
        <v>3793</v>
      </c>
      <c r="B956">
        <v>2002</v>
      </c>
      <c r="C956" s="1">
        <v>42000000</v>
      </c>
      <c r="D956" s="1"/>
      <c r="E956" s="1"/>
      <c r="F956">
        <v>17.553180176247601</v>
      </c>
      <c r="G956">
        <v>41543207</v>
      </c>
      <c r="H956">
        <v>17.5422445761285</v>
      </c>
      <c r="I956" t="s">
        <v>53</v>
      </c>
      <c r="J956" t="s">
        <v>54</v>
      </c>
      <c r="K956" t="s">
        <v>55</v>
      </c>
      <c r="L956">
        <v>115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1</v>
      </c>
      <c r="S956">
        <v>0</v>
      </c>
      <c r="T956">
        <v>1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1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1</v>
      </c>
      <c r="AK956">
        <v>0</v>
      </c>
      <c r="AL956">
        <v>0</v>
      </c>
      <c r="AM956" t="s">
        <v>3794</v>
      </c>
      <c r="AN956" t="s">
        <v>57</v>
      </c>
      <c r="AO956">
        <v>6.3</v>
      </c>
      <c r="AP956">
        <v>114</v>
      </c>
      <c r="AQ956">
        <v>175</v>
      </c>
      <c r="AR956" t="s">
        <v>3316</v>
      </c>
      <c r="AS956">
        <v>73</v>
      </c>
      <c r="AT956" t="s">
        <v>352</v>
      </c>
      <c r="AU956">
        <v>11000</v>
      </c>
      <c r="AV956" t="s">
        <v>1037</v>
      </c>
      <c r="AW956">
        <v>3000</v>
      </c>
      <c r="AX956" t="s">
        <v>1931</v>
      </c>
      <c r="AY956">
        <v>505</v>
      </c>
      <c r="AZ956">
        <v>15571</v>
      </c>
      <c r="BA956">
        <v>1</v>
      </c>
      <c r="BB956">
        <v>893</v>
      </c>
    </row>
    <row r="957" spans="1:54" x14ac:dyDescent="0.2">
      <c r="A957" t="s">
        <v>3795</v>
      </c>
      <c r="B957">
        <v>1996</v>
      </c>
      <c r="C957" s="1">
        <v>42000000</v>
      </c>
      <c r="D957" s="1"/>
      <c r="E957" s="1"/>
      <c r="F957">
        <v>17.553180176247601</v>
      </c>
      <c r="G957">
        <v>41252428</v>
      </c>
      <c r="H957">
        <v>17.535220529618801</v>
      </c>
      <c r="I957" t="s">
        <v>53</v>
      </c>
      <c r="J957" t="s">
        <v>54</v>
      </c>
      <c r="K957" t="s">
        <v>55</v>
      </c>
      <c r="L957">
        <v>122</v>
      </c>
      <c r="M957">
        <v>0</v>
      </c>
      <c r="N957">
        <v>0</v>
      </c>
      <c r="O957">
        <v>0</v>
      </c>
      <c r="P957">
        <v>0</v>
      </c>
      <c r="Q957">
        <v>1</v>
      </c>
      <c r="R957">
        <v>0</v>
      </c>
      <c r="S957">
        <v>0</v>
      </c>
      <c r="T957">
        <v>1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1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 t="s">
        <v>3796</v>
      </c>
      <c r="AN957" t="s">
        <v>57</v>
      </c>
      <c r="AO957">
        <v>6.5</v>
      </c>
      <c r="AP957">
        <v>27</v>
      </c>
      <c r="AQ957">
        <v>71</v>
      </c>
      <c r="AR957" t="s">
        <v>3797</v>
      </c>
      <c r="AS957">
        <v>0</v>
      </c>
      <c r="AT957" t="s">
        <v>225</v>
      </c>
      <c r="AU957">
        <v>12000</v>
      </c>
      <c r="AV957" t="s">
        <v>1877</v>
      </c>
      <c r="AW957">
        <v>592</v>
      </c>
      <c r="AX957" t="s">
        <v>3798</v>
      </c>
      <c r="AY957">
        <v>292</v>
      </c>
      <c r="AZ957">
        <v>13716</v>
      </c>
      <c r="BA957">
        <v>0</v>
      </c>
      <c r="BB957">
        <v>0</v>
      </c>
    </row>
    <row r="958" spans="1:54" x14ac:dyDescent="0.2">
      <c r="A958" t="s">
        <v>3799</v>
      </c>
      <c r="B958">
        <v>2002</v>
      </c>
      <c r="C958" s="1">
        <v>32000000</v>
      </c>
      <c r="D958" s="1"/>
      <c r="E958" s="1"/>
      <c r="F958">
        <v>17.281246460763999</v>
      </c>
      <c r="G958">
        <v>35228696</v>
      </c>
      <c r="H958">
        <v>17.3773715357238</v>
      </c>
      <c r="I958" t="s">
        <v>53</v>
      </c>
      <c r="J958" t="s">
        <v>54</v>
      </c>
      <c r="K958" t="s">
        <v>55</v>
      </c>
      <c r="L958">
        <v>119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1</v>
      </c>
      <c r="AA958">
        <v>0</v>
      </c>
      <c r="AB958">
        <v>0</v>
      </c>
      <c r="AC958">
        <v>1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1</v>
      </c>
      <c r="AK958">
        <v>0</v>
      </c>
      <c r="AL958">
        <v>0</v>
      </c>
      <c r="AM958" t="s">
        <v>3800</v>
      </c>
      <c r="AN958" t="s">
        <v>57</v>
      </c>
      <c r="AO958">
        <v>6.5</v>
      </c>
      <c r="AP958">
        <v>166</v>
      </c>
      <c r="AQ958">
        <v>460</v>
      </c>
      <c r="AR958" t="s">
        <v>3801</v>
      </c>
      <c r="AS958">
        <v>89</v>
      </c>
      <c r="AT958" t="s">
        <v>1568</v>
      </c>
      <c r="AU958">
        <v>650</v>
      </c>
      <c r="AV958" t="s">
        <v>685</v>
      </c>
      <c r="AW958">
        <v>537</v>
      </c>
      <c r="AX958" t="s">
        <v>3802</v>
      </c>
      <c r="AY958">
        <v>395</v>
      </c>
      <c r="AZ958">
        <v>1651</v>
      </c>
      <c r="BA958">
        <v>0</v>
      </c>
      <c r="BB958">
        <v>0</v>
      </c>
    </row>
    <row r="959" spans="1:54" x14ac:dyDescent="0.2">
      <c r="A959" t="s">
        <v>3803</v>
      </c>
      <c r="B959">
        <v>2009</v>
      </c>
      <c r="C959" s="1">
        <v>42000000</v>
      </c>
      <c r="D959" s="1"/>
      <c r="E959" s="1"/>
      <c r="F959">
        <v>17.553180176247601</v>
      </c>
      <c r="G959">
        <v>59992760</v>
      </c>
      <c r="H959">
        <v>17.9097344462389</v>
      </c>
      <c r="I959" t="s">
        <v>53</v>
      </c>
      <c r="J959" t="s">
        <v>54</v>
      </c>
      <c r="K959" t="s">
        <v>55</v>
      </c>
      <c r="L959">
        <v>81</v>
      </c>
      <c r="M959">
        <v>0</v>
      </c>
      <c r="N959">
        <v>0</v>
      </c>
      <c r="O959">
        <v>0</v>
      </c>
      <c r="P959">
        <v>0</v>
      </c>
      <c r="Q959">
        <v>1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 t="s">
        <v>3804</v>
      </c>
      <c r="AN959" t="s">
        <v>476</v>
      </c>
      <c r="AO959">
        <v>5.8</v>
      </c>
      <c r="AP959">
        <v>288</v>
      </c>
      <c r="AQ959">
        <v>396</v>
      </c>
      <c r="AR959" t="s">
        <v>2394</v>
      </c>
      <c r="AS959">
        <v>119</v>
      </c>
      <c r="AT959" t="s">
        <v>3805</v>
      </c>
      <c r="AU959">
        <v>468</v>
      </c>
      <c r="AV959" t="s">
        <v>1307</v>
      </c>
      <c r="AW959">
        <v>442</v>
      </c>
      <c r="AX959" t="s">
        <v>3806</v>
      </c>
      <c r="AY959">
        <v>412</v>
      </c>
      <c r="AZ959">
        <v>2134</v>
      </c>
      <c r="BA959">
        <v>1</v>
      </c>
      <c r="BB959">
        <v>0</v>
      </c>
    </row>
    <row r="960" spans="1:54" x14ac:dyDescent="0.2">
      <c r="A960" t="s">
        <v>3807</v>
      </c>
      <c r="B960">
        <v>2011</v>
      </c>
      <c r="C960" s="1">
        <v>42000000</v>
      </c>
      <c r="D960" s="1"/>
      <c r="E960" s="1"/>
      <c r="F960">
        <v>17.553180176247601</v>
      </c>
      <c r="G960">
        <v>37652565</v>
      </c>
      <c r="H960">
        <v>17.4439116373796</v>
      </c>
      <c r="I960" t="s">
        <v>53</v>
      </c>
      <c r="J960" t="s">
        <v>54</v>
      </c>
      <c r="K960" t="s">
        <v>55</v>
      </c>
      <c r="L960">
        <v>100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  <c r="W960">
        <v>0</v>
      </c>
      <c r="X960">
        <v>0</v>
      </c>
      <c r="Y960">
        <v>0</v>
      </c>
      <c r="Z960">
        <v>1</v>
      </c>
      <c r="AA960">
        <v>0</v>
      </c>
      <c r="AB960">
        <v>0</v>
      </c>
      <c r="AC960">
        <v>1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1</v>
      </c>
      <c r="AK960">
        <v>0</v>
      </c>
      <c r="AL960">
        <v>0</v>
      </c>
      <c r="AM960" t="s">
        <v>3808</v>
      </c>
      <c r="AN960" t="s">
        <v>57</v>
      </c>
      <c r="AO960">
        <v>5.4</v>
      </c>
      <c r="AP960">
        <v>291</v>
      </c>
      <c r="AQ960">
        <v>283</v>
      </c>
      <c r="AR960" t="s">
        <v>3809</v>
      </c>
      <c r="AS960">
        <v>308</v>
      </c>
      <c r="AT960" t="s">
        <v>330</v>
      </c>
      <c r="AU960">
        <v>10000</v>
      </c>
      <c r="AV960" t="s">
        <v>2584</v>
      </c>
      <c r="AW960">
        <v>2000</v>
      </c>
      <c r="AX960" t="s">
        <v>1742</v>
      </c>
      <c r="AY960">
        <v>913</v>
      </c>
      <c r="AZ960">
        <v>15369</v>
      </c>
      <c r="BA960">
        <v>2</v>
      </c>
      <c r="BB960">
        <v>20000</v>
      </c>
    </row>
    <row r="961" spans="1:54" x14ac:dyDescent="0.2">
      <c r="A961" t="s">
        <v>3810</v>
      </c>
      <c r="B961">
        <v>2001</v>
      </c>
      <c r="C961" s="1">
        <v>42000000</v>
      </c>
      <c r="D961" s="1"/>
      <c r="E961" s="1"/>
      <c r="F961">
        <v>17.553180176247601</v>
      </c>
      <c r="G961">
        <v>24375436</v>
      </c>
      <c r="H961">
        <v>17.0090864618677</v>
      </c>
      <c r="I961" t="s">
        <v>53</v>
      </c>
      <c r="J961" t="s">
        <v>54</v>
      </c>
      <c r="K961" t="s">
        <v>55</v>
      </c>
      <c r="L961">
        <v>120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1</v>
      </c>
      <c r="S961">
        <v>0</v>
      </c>
      <c r="T961">
        <v>1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1</v>
      </c>
      <c r="AK961">
        <v>0</v>
      </c>
      <c r="AL961">
        <v>0</v>
      </c>
      <c r="AM961" t="s">
        <v>3811</v>
      </c>
      <c r="AN961" t="s">
        <v>476</v>
      </c>
      <c r="AO961">
        <v>6.1</v>
      </c>
      <c r="AP961">
        <v>151</v>
      </c>
      <c r="AQ961">
        <v>265</v>
      </c>
      <c r="AR961" t="s">
        <v>3812</v>
      </c>
      <c r="AS961">
        <v>17</v>
      </c>
      <c r="AT961" t="s">
        <v>1157</v>
      </c>
      <c r="AU961">
        <v>22000</v>
      </c>
      <c r="AV961" t="s">
        <v>555</v>
      </c>
      <c r="AW961">
        <v>9000</v>
      </c>
      <c r="AX961" t="s">
        <v>214</v>
      </c>
      <c r="AY961">
        <v>808</v>
      </c>
      <c r="AZ961">
        <v>33585</v>
      </c>
      <c r="BA961">
        <v>1</v>
      </c>
      <c r="BB961">
        <v>748</v>
      </c>
    </row>
    <row r="962" spans="1:54" x14ac:dyDescent="0.2">
      <c r="A962" t="s">
        <v>3813</v>
      </c>
      <c r="B962">
        <v>2005</v>
      </c>
      <c r="C962" s="1">
        <v>50000000</v>
      </c>
      <c r="D962" s="1"/>
      <c r="E962" s="1"/>
      <c r="F962">
        <v>17.727533563392399</v>
      </c>
      <c r="G962">
        <v>24127895</v>
      </c>
      <c r="H962">
        <v>16.998879197989901</v>
      </c>
      <c r="I962" t="s">
        <v>53</v>
      </c>
      <c r="J962" t="s">
        <v>54</v>
      </c>
      <c r="K962" t="s">
        <v>55</v>
      </c>
      <c r="L962">
        <v>122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1</v>
      </c>
      <c r="S962">
        <v>0</v>
      </c>
      <c r="T962">
        <v>1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1</v>
      </c>
      <c r="AK962">
        <v>0</v>
      </c>
      <c r="AL962">
        <v>0</v>
      </c>
      <c r="AM962" t="s">
        <v>3814</v>
      </c>
      <c r="AN962" t="s">
        <v>476</v>
      </c>
      <c r="AO962">
        <v>7.6</v>
      </c>
      <c r="AP962">
        <v>168</v>
      </c>
      <c r="AQ962">
        <v>437</v>
      </c>
      <c r="AR962" t="s">
        <v>3361</v>
      </c>
      <c r="AS962">
        <v>487</v>
      </c>
      <c r="AT962" t="s">
        <v>510</v>
      </c>
      <c r="AU962">
        <v>12000</v>
      </c>
      <c r="AV962" t="s">
        <v>3815</v>
      </c>
      <c r="AW962">
        <v>43</v>
      </c>
      <c r="AX962" t="s">
        <v>3816</v>
      </c>
      <c r="AY962">
        <v>16</v>
      </c>
      <c r="AZ962">
        <v>12076</v>
      </c>
      <c r="BA962">
        <v>2</v>
      </c>
      <c r="BB962">
        <v>10000</v>
      </c>
    </row>
    <row r="963" spans="1:54" x14ac:dyDescent="0.2">
      <c r="A963" t="s">
        <v>3817</v>
      </c>
      <c r="B963">
        <v>2012</v>
      </c>
      <c r="C963" s="1">
        <v>40000000</v>
      </c>
      <c r="D963" s="1"/>
      <c r="E963" s="1"/>
      <c r="F963">
        <v>17.504390012078201</v>
      </c>
      <c r="G963">
        <v>26404753</v>
      </c>
      <c r="H963">
        <v>17.0890545897905</v>
      </c>
      <c r="I963" t="s">
        <v>53</v>
      </c>
      <c r="J963" t="s">
        <v>54</v>
      </c>
      <c r="K963" t="s">
        <v>55</v>
      </c>
      <c r="L963">
        <v>91</v>
      </c>
      <c r="M963">
        <v>1</v>
      </c>
      <c r="N963">
        <v>0</v>
      </c>
      <c r="O963">
        <v>0</v>
      </c>
      <c r="P963">
        <v>0</v>
      </c>
      <c r="Q963">
        <v>1</v>
      </c>
      <c r="R963">
        <v>1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1</v>
      </c>
      <c r="AG963">
        <v>0</v>
      </c>
      <c r="AH963">
        <v>0</v>
      </c>
      <c r="AI963">
        <v>0</v>
      </c>
      <c r="AJ963">
        <v>1</v>
      </c>
      <c r="AK963">
        <v>0</v>
      </c>
      <c r="AL963">
        <v>0</v>
      </c>
      <c r="AM963" t="s">
        <v>3818</v>
      </c>
      <c r="AN963" t="s">
        <v>57</v>
      </c>
      <c r="AO963">
        <v>5.3</v>
      </c>
      <c r="AP963">
        <v>127</v>
      </c>
      <c r="AQ963">
        <v>169</v>
      </c>
      <c r="AR963" t="s">
        <v>3819</v>
      </c>
      <c r="AS963">
        <v>30</v>
      </c>
      <c r="AT963" t="s">
        <v>3820</v>
      </c>
      <c r="AU963">
        <v>922</v>
      </c>
      <c r="AV963" t="s">
        <v>3821</v>
      </c>
      <c r="AW963">
        <v>786</v>
      </c>
      <c r="AX963" t="s">
        <v>2531</v>
      </c>
      <c r="AY963">
        <v>497</v>
      </c>
      <c r="AZ963">
        <v>3301</v>
      </c>
      <c r="BA963">
        <v>1</v>
      </c>
      <c r="BB963">
        <v>19000</v>
      </c>
    </row>
    <row r="964" spans="1:54" x14ac:dyDescent="0.2">
      <c r="A964" t="s">
        <v>3822</v>
      </c>
      <c r="B964">
        <v>2014</v>
      </c>
      <c r="C964" s="1">
        <v>44000000</v>
      </c>
      <c r="D964" s="1"/>
      <c r="E964" s="1"/>
      <c r="F964">
        <v>17.599700191882501</v>
      </c>
      <c r="G964">
        <v>6105175</v>
      </c>
      <c r="H964">
        <v>15.6246473301448</v>
      </c>
      <c r="I964" t="s">
        <v>53</v>
      </c>
      <c r="J964" t="s">
        <v>54</v>
      </c>
      <c r="K964" t="s">
        <v>55</v>
      </c>
      <c r="L964">
        <v>112</v>
      </c>
      <c r="M964">
        <v>0</v>
      </c>
      <c r="N964">
        <v>0</v>
      </c>
      <c r="O964">
        <v>0</v>
      </c>
      <c r="P964">
        <v>0</v>
      </c>
      <c r="Q964">
        <v>1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 t="s">
        <v>3823</v>
      </c>
      <c r="AN964" t="s">
        <v>476</v>
      </c>
      <c r="AO964">
        <v>6.6</v>
      </c>
      <c r="AP964">
        <v>293</v>
      </c>
      <c r="AQ964">
        <v>835</v>
      </c>
      <c r="AR964" t="s">
        <v>3824</v>
      </c>
      <c r="AS964">
        <v>133</v>
      </c>
      <c r="AT964" t="s">
        <v>84</v>
      </c>
      <c r="AU964">
        <v>11000</v>
      </c>
      <c r="AV964" t="s">
        <v>3825</v>
      </c>
      <c r="AW964">
        <v>392</v>
      </c>
      <c r="AX964" t="s">
        <v>3826</v>
      </c>
      <c r="AY964">
        <v>365</v>
      </c>
      <c r="AZ964">
        <v>12239</v>
      </c>
      <c r="BA964">
        <v>4</v>
      </c>
      <c r="BB964">
        <v>50000</v>
      </c>
    </row>
    <row r="965" spans="1:54" x14ac:dyDescent="0.2">
      <c r="A965" t="s">
        <v>3827</v>
      </c>
      <c r="B965">
        <v>2002</v>
      </c>
      <c r="C965" s="1">
        <v>41000000</v>
      </c>
      <c r="D965" s="1"/>
      <c r="E965" s="1"/>
      <c r="F965">
        <v>17.5290826246686</v>
      </c>
      <c r="G965">
        <v>116724075</v>
      </c>
      <c r="H965">
        <v>18.575323374180801</v>
      </c>
      <c r="I965" t="s">
        <v>53</v>
      </c>
      <c r="J965" t="s">
        <v>54</v>
      </c>
      <c r="K965" t="s">
        <v>55</v>
      </c>
      <c r="L965">
        <v>110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1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 t="s">
        <v>3828</v>
      </c>
      <c r="AN965" t="s">
        <v>476</v>
      </c>
      <c r="AO965">
        <v>7</v>
      </c>
      <c r="AP965">
        <v>119</v>
      </c>
      <c r="AQ965">
        <v>564</v>
      </c>
      <c r="AR965" t="s">
        <v>3091</v>
      </c>
      <c r="AS965">
        <v>161</v>
      </c>
      <c r="AT965" t="s">
        <v>1034</v>
      </c>
      <c r="AU965">
        <v>1000</v>
      </c>
      <c r="AV965" t="s">
        <v>511</v>
      </c>
      <c r="AW965">
        <v>418</v>
      </c>
      <c r="AX965" t="s">
        <v>3829</v>
      </c>
      <c r="AY965">
        <v>196</v>
      </c>
      <c r="AZ965">
        <v>1954</v>
      </c>
      <c r="BA965">
        <v>0</v>
      </c>
      <c r="BB965">
        <v>0</v>
      </c>
    </row>
    <row r="966" spans="1:54" x14ac:dyDescent="0.2">
      <c r="A966" t="s">
        <v>3830</v>
      </c>
      <c r="B966">
        <v>2001</v>
      </c>
      <c r="C966" s="1">
        <v>65000000</v>
      </c>
      <c r="D966" s="1"/>
      <c r="E966" s="1"/>
      <c r="F966">
        <v>17.989897827859899</v>
      </c>
      <c r="G966">
        <v>56083966</v>
      </c>
      <c r="H966">
        <v>17.842360518589501</v>
      </c>
      <c r="I966" t="s">
        <v>53</v>
      </c>
      <c r="J966" t="s">
        <v>54</v>
      </c>
      <c r="K966" t="s">
        <v>55</v>
      </c>
      <c r="L966">
        <v>144</v>
      </c>
      <c r="M966">
        <v>1</v>
      </c>
      <c r="N966">
        <v>1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1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 t="s">
        <v>3831</v>
      </c>
      <c r="AN966" t="s">
        <v>57</v>
      </c>
      <c r="AO966">
        <v>6.9</v>
      </c>
      <c r="AP966">
        <v>167</v>
      </c>
      <c r="AQ966">
        <v>658</v>
      </c>
      <c r="AR966" t="s">
        <v>3196</v>
      </c>
      <c r="AS966">
        <v>241</v>
      </c>
      <c r="AT966" t="s">
        <v>351</v>
      </c>
      <c r="AU966">
        <v>13000</v>
      </c>
      <c r="AV966" t="s">
        <v>1205</v>
      </c>
      <c r="AW966">
        <v>3000</v>
      </c>
      <c r="AX966" t="s">
        <v>3832</v>
      </c>
      <c r="AY966">
        <v>996</v>
      </c>
      <c r="AZ966">
        <v>18761</v>
      </c>
      <c r="BA966">
        <v>1</v>
      </c>
      <c r="BB966">
        <v>0</v>
      </c>
    </row>
    <row r="967" spans="1:54" x14ac:dyDescent="0.2">
      <c r="A967" t="s">
        <v>3833</v>
      </c>
      <c r="B967">
        <v>1999</v>
      </c>
      <c r="C967" s="1">
        <v>40000000</v>
      </c>
      <c r="D967" s="1"/>
      <c r="E967" s="1"/>
      <c r="F967">
        <v>17.504390012078201</v>
      </c>
      <c r="G967">
        <v>293501675</v>
      </c>
      <c r="H967">
        <v>19.497393904200798</v>
      </c>
      <c r="I967" t="s">
        <v>53</v>
      </c>
      <c r="J967" t="s">
        <v>54</v>
      </c>
      <c r="K967" t="s">
        <v>55</v>
      </c>
      <c r="L967">
        <v>107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1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1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1</v>
      </c>
      <c r="AK967">
        <v>0</v>
      </c>
      <c r="AL967">
        <v>0</v>
      </c>
      <c r="AM967" t="s">
        <v>3834</v>
      </c>
      <c r="AN967" t="s">
        <v>57</v>
      </c>
      <c r="AO967">
        <v>8.1</v>
      </c>
      <c r="AP967">
        <v>234</v>
      </c>
      <c r="AQ967">
        <v>2073</v>
      </c>
      <c r="AR967" t="s">
        <v>643</v>
      </c>
      <c r="AS967">
        <v>0</v>
      </c>
      <c r="AT967" t="s">
        <v>684</v>
      </c>
      <c r="AU967">
        <v>13000</v>
      </c>
      <c r="AV967" t="s">
        <v>1447</v>
      </c>
      <c r="AW967">
        <v>3000</v>
      </c>
      <c r="AX967" t="s">
        <v>1330</v>
      </c>
      <c r="AY967">
        <v>766</v>
      </c>
      <c r="AZ967">
        <v>17540</v>
      </c>
      <c r="BA967">
        <v>0</v>
      </c>
      <c r="BB967">
        <v>14000</v>
      </c>
    </row>
    <row r="968" spans="1:54" x14ac:dyDescent="0.2">
      <c r="A968" t="s">
        <v>3835</v>
      </c>
      <c r="B968">
        <v>2012</v>
      </c>
      <c r="C968" s="1">
        <v>42000000</v>
      </c>
      <c r="D968" s="1"/>
      <c r="E968" s="1"/>
      <c r="F968">
        <v>17.553180176247601</v>
      </c>
      <c r="G968">
        <v>18600911</v>
      </c>
      <c r="H968">
        <v>16.738721115978599</v>
      </c>
      <c r="I968" t="s">
        <v>53</v>
      </c>
      <c r="J968" t="s">
        <v>54</v>
      </c>
      <c r="K968" t="s">
        <v>55</v>
      </c>
      <c r="L968">
        <v>102</v>
      </c>
      <c r="M968">
        <v>1</v>
      </c>
      <c r="N968">
        <v>0</v>
      </c>
      <c r="O968">
        <v>0</v>
      </c>
      <c r="P968">
        <v>0</v>
      </c>
      <c r="Q968">
        <v>0</v>
      </c>
      <c r="R968">
        <v>1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1</v>
      </c>
      <c r="AK968">
        <v>0</v>
      </c>
      <c r="AL968">
        <v>0</v>
      </c>
      <c r="AM968" t="s">
        <v>3836</v>
      </c>
      <c r="AN968" t="s">
        <v>57</v>
      </c>
      <c r="AO968">
        <v>6.6</v>
      </c>
      <c r="AP968">
        <v>258</v>
      </c>
      <c r="AQ968">
        <v>153</v>
      </c>
      <c r="AR968" t="s">
        <v>3837</v>
      </c>
      <c r="AS968">
        <v>20</v>
      </c>
      <c r="AT968" t="s">
        <v>3655</v>
      </c>
      <c r="AU968">
        <v>107</v>
      </c>
      <c r="AV968" t="s">
        <v>3838</v>
      </c>
      <c r="AW968">
        <v>81</v>
      </c>
      <c r="AX968" t="s">
        <v>3839</v>
      </c>
      <c r="AY968">
        <v>54</v>
      </c>
      <c r="AZ968">
        <v>362</v>
      </c>
      <c r="BA968">
        <v>6</v>
      </c>
      <c r="BB968">
        <v>11000</v>
      </c>
    </row>
    <row r="969" spans="1:54" x14ac:dyDescent="0.2">
      <c r="A969" t="s">
        <v>3840</v>
      </c>
      <c r="B969">
        <v>2011</v>
      </c>
      <c r="C969" s="1">
        <v>41000000</v>
      </c>
      <c r="D969" s="1"/>
      <c r="E969" s="1"/>
      <c r="F969">
        <v>17.5290826246686</v>
      </c>
      <c r="G969">
        <v>7204138</v>
      </c>
      <c r="H969">
        <v>15.790166141118901</v>
      </c>
      <c r="I969" t="s">
        <v>53</v>
      </c>
      <c r="J969" t="s">
        <v>54</v>
      </c>
      <c r="K969" t="s">
        <v>55</v>
      </c>
      <c r="L969">
        <v>100</v>
      </c>
      <c r="M969">
        <v>0</v>
      </c>
      <c r="N969">
        <v>0</v>
      </c>
      <c r="O969">
        <v>0</v>
      </c>
      <c r="P969">
        <v>0</v>
      </c>
      <c r="Q969">
        <v>1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 t="s">
        <v>3841</v>
      </c>
      <c r="AN969" t="s">
        <v>88</v>
      </c>
      <c r="AO969">
        <v>6.2</v>
      </c>
      <c r="AP969">
        <v>108</v>
      </c>
      <c r="AQ969">
        <v>125</v>
      </c>
      <c r="AR969" t="s">
        <v>2497</v>
      </c>
      <c r="AS969">
        <v>64</v>
      </c>
      <c r="AT969" t="s">
        <v>3623</v>
      </c>
      <c r="AU969">
        <v>734</v>
      </c>
      <c r="AV969" t="s">
        <v>2083</v>
      </c>
      <c r="AW969">
        <v>574</v>
      </c>
      <c r="AX969" t="s">
        <v>3842</v>
      </c>
      <c r="AY969">
        <v>296</v>
      </c>
      <c r="AZ969">
        <v>2085</v>
      </c>
      <c r="BA969">
        <v>0</v>
      </c>
      <c r="BB969">
        <v>11000</v>
      </c>
    </row>
    <row r="970" spans="1:54" x14ac:dyDescent="0.2">
      <c r="A970" t="s">
        <v>3843</v>
      </c>
      <c r="B970">
        <v>1984</v>
      </c>
      <c r="C970" s="1">
        <v>8000000</v>
      </c>
      <c r="D970" s="1"/>
      <c r="E970" s="1"/>
      <c r="F970">
        <v>15.894952099644099</v>
      </c>
      <c r="G970">
        <v>90800000</v>
      </c>
      <c r="H970">
        <v>18.3241698435715</v>
      </c>
      <c r="I970" t="s">
        <v>53</v>
      </c>
      <c r="J970" t="s">
        <v>54</v>
      </c>
      <c r="K970" t="s">
        <v>55</v>
      </c>
      <c r="L970">
        <v>126</v>
      </c>
      <c r="M970">
        <v>1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1</v>
      </c>
      <c r="U970">
        <v>1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1</v>
      </c>
      <c r="AJ970">
        <v>0</v>
      </c>
      <c r="AK970">
        <v>0</v>
      </c>
      <c r="AL970">
        <v>0</v>
      </c>
      <c r="AM970" t="s">
        <v>3844</v>
      </c>
      <c r="AN970" t="s">
        <v>88</v>
      </c>
      <c r="AO970">
        <v>7.2</v>
      </c>
      <c r="AP970">
        <v>81</v>
      </c>
      <c r="AQ970">
        <v>235</v>
      </c>
      <c r="AR970" t="s">
        <v>3845</v>
      </c>
      <c r="AS970">
        <v>80</v>
      </c>
      <c r="AT970" t="s">
        <v>3730</v>
      </c>
      <c r="AU970">
        <v>668</v>
      </c>
      <c r="AV970" t="s">
        <v>3846</v>
      </c>
      <c r="AW970">
        <v>641</v>
      </c>
      <c r="AX970" t="s">
        <v>3847</v>
      </c>
      <c r="AY970">
        <v>225</v>
      </c>
      <c r="AZ970">
        <v>2004</v>
      </c>
      <c r="BA970">
        <v>0</v>
      </c>
      <c r="BB970">
        <v>0</v>
      </c>
    </row>
    <row r="971" spans="1:54" x14ac:dyDescent="0.2">
      <c r="A971" t="s">
        <v>3848</v>
      </c>
      <c r="B971">
        <v>2013</v>
      </c>
      <c r="C971" s="1">
        <v>40000000</v>
      </c>
      <c r="D971" s="1"/>
      <c r="E971" s="1"/>
      <c r="F971">
        <v>17.504390012078201</v>
      </c>
      <c r="G971">
        <v>150117807</v>
      </c>
      <c r="H971">
        <v>18.826930923810998</v>
      </c>
      <c r="I971" t="s">
        <v>53</v>
      </c>
      <c r="J971" t="s">
        <v>54</v>
      </c>
      <c r="K971" t="s">
        <v>55</v>
      </c>
      <c r="L971">
        <v>138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1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 t="s">
        <v>3849</v>
      </c>
      <c r="AN971" t="s">
        <v>476</v>
      </c>
      <c r="AO971">
        <v>7.3</v>
      </c>
      <c r="AP971">
        <v>538</v>
      </c>
      <c r="AQ971">
        <v>751</v>
      </c>
      <c r="AR971" t="s">
        <v>2665</v>
      </c>
      <c r="AS971">
        <v>737</v>
      </c>
      <c r="AT971" t="s">
        <v>264</v>
      </c>
      <c r="AU971">
        <v>34000</v>
      </c>
      <c r="AV971" t="s">
        <v>72</v>
      </c>
      <c r="AW971">
        <v>23000</v>
      </c>
      <c r="AX971" t="s">
        <v>483</v>
      </c>
      <c r="AY971">
        <v>14000</v>
      </c>
      <c r="AZ971">
        <v>83012</v>
      </c>
      <c r="BA971">
        <v>5</v>
      </c>
      <c r="BB971">
        <v>63000</v>
      </c>
    </row>
    <row r="972" spans="1:54" x14ac:dyDescent="0.2">
      <c r="A972" t="s">
        <v>3850</v>
      </c>
      <c r="B972">
        <v>2009</v>
      </c>
      <c r="C972" s="1">
        <v>40000000</v>
      </c>
      <c r="D972" s="1"/>
      <c r="E972" s="1"/>
      <c r="F972">
        <v>17.504390012078201</v>
      </c>
      <c r="G972">
        <v>163947053</v>
      </c>
      <c r="H972">
        <v>18.915054086101001</v>
      </c>
      <c r="I972" t="s">
        <v>53</v>
      </c>
      <c r="J972" t="s">
        <v>54</v>
      </c>
      <c r="K972" t="s">
        <v>55</v>
      </c>
      <c r="L972">
        <v>108</v>
      </c>
      <c r="M972">
        <v>0</v>
      </c>
      <c r="N972">
        <v>0</v>
      </c>
      <c r="O972">
        <v>0</v>
      </c>
      <c r="P972">
        <v>0</v>
      </c>
      <c r="Q972">
        <v>1</v>
      </c>
      <c r="R972">
        <v>0</v>
      </c>
      <c r="S972">
        <v>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1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 t="s">
        <v>3851</v>
      </c>
      <c r="AN972" t="s">
        <v>57</v>
      </c>
      <c r="AO972">
        <v>6.7</v>
      </c>
      <c r="AP972">
        <v>224</v>
      </c>
      <c r="AQ972">
        <v>273</v>
      </c>
      <c r="AR972" t="s">
        <v>3852</v>
      </c>
      <c r="AS972">
        <v>98</v>
      </c>
      <c r="AT972" t="s">
        <v>237</v>
      </c>
      <c r="AU972">
        <v>16000</v>
      </c>
      <c r="AV972" t="s">
        <v>2706</v>
      </c>
      <c r="AW972">
        <v>896</v>
      </c>
      <c r="AX972" t="s">
        <v>1359</v>
      </c>
      <c r="AY972">
        <v>723</v>
      </c>
      <c r="AZ972">
        <v>18656</v>
      </c>
      <c r="BA972">
        <v>1</v>
      </c>
      <c r="BB972">
        <v>10000</v>
      </c>
    </row>
    <row r="973" spans="1:54" x14ac:dyDescent="0.2">
      <c r="A973" t="s">
        <v>3853</v>
      </c>
      <c r="B973">
        <v>1999</v>
      </c>
      <c r="C973" s="1">
        <v>70000000</v>
      </c>
      <c r="D973" s="1"/>
      <c r="E973" s="1"/>
      <c r="F973">
        <v>18.0640058000136</v>
      </c>
      <c r="G973">
        <v>116735231</v>
      </c>
      <c r="H973">
        <v>18.575418945440699</v>
      </c>
      <c r="I973" t="s">
        <v>53</v>
      </c>
      <c r="J973" t="s">
        <v>54</v>
      </c>
      <c r="K973" t="s">
        <v>55</v>
      </c>
      <c r="L973">
        <v>105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1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1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1</v>
      </c>
      <c r="AK973">
        <v>0</v>
      </c>
      <c r="AL973">
        <v>0</v>
      </c>
      <c r="AM973" t="s">
        <v>3854</v>
      </c>
      <c r="AN973" t="s">
        <v>476</v>
      </c>
      <c r="AO973">
        <v>6.4</v>
      </c>
      <c r="AP973">
        <v>129</v>
      </c>
      <c r="AQ973">
        <v>336</v>
      </c>
      <c r="AR973" t="s">
        <v>3855</v>
      </c>
      <c r="AS973">
        <v>78</v>
      </c>
      <c r="AT973" t="s">
        <v>270</v>
      </c>
      <c r="AU973">
        <v>984</v>
      </c>
      <c r="AV973" t="s">
        <v>3856</v>
      </c>
      <c r="AW973">
        <v>489</v>
      </c>
      <c r="AX973" t="s">
        <v>3857</v>
      </c>
      <c r="AY973">
        <v>298</v>
      </c>
      <c r="AZ973">
        <v>2129</v>
      </c>
      <c r="BA973">
        <v>0</v>
      </c>
      <c r="BB973">
        <v>0</v>
      </c>
    </row>
    <row r="974" spans="1:54" x14ac:dyDescent="0.2">
      <c r="A974" t="s">
        <v>3858</v>
      </c>
      <c r="B974">
        <v>1989</v>
      </c>
      <c r="C974" s="1">
        <v>40000000</v>
      </c>
      <c r="D974" s="1"/>
      <c r="E974" s="1"/>
      <c r="F974">
        <v>17.504390012078201</v>
      </c>
      <c r="G974">
        <v>118500000</v>
      </c>
      <c r="H974">
        <v>18.590423518539499</v>
      </c>
      <c r="I974" t="s">
        <v>53</v>
      </c>
      <c r="J974" t="s">
        <v>54</v>
      </c>
      <c r="K974" t="s">
        <v>55</v>
      </c>
      <c r="L974">
        <v>108</v>
      </c>
      <c r="M974">
        <v>0</v>
      </c>
      <c r="N974">
        <v>1</v>
      </c>
      <c r="O974">
        <v>0</v>
      </c>
      <c r="P974">
        <v>0</v>
      </c>
      <c r="Q974">
        <v>1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1</v>
      </c>
      <c r="AH974">
        <v>0</v>
      </c>
      <c r="AI974">
        <v>0</v>
      </c>
      <c r="AJ974">
        <v>0</v>
      </c>
      <c r="AK974">
        <v>0</v>
      </c>
      <c r="AL974">
        <v>0</v>
      </c>
      <c r="AM974" t="s">
        <v>3859</v>
      </c>
      <c r="AN974" t="s">
        <v>88</v>
      </c>
      <c r="AO974">
        <v>7.8</v>
      </c>
      <c r="AP974">
        <v>125</v>
      </c>
      <c r="AQ974">
        <v>327</v>
      </c>
      <c r="AR974" t="s">
        <v>327</v>
      </c>
      <c r="AS974">
        <v>0</v>
      </c>
      <c r="AT974" t="s">
        <v>3860</v>
      </c>
      <c r="AU974">
        <v>1000</v>
      </c>
      <c r="AV974" t="s">
        <v>3861</v>
      </c>
      <c r="AW974">
        <v>869</v>
      </c>
      <c r="AX974" t="s">
        <v>3862</v>
      </c>
      <c r="AY974">
        <v>690</v>
      </c>
      <c r="AZ974">
        <v>3660</v>
      </c>
      <c r="BA974">
        <v>0</v>
      </c>
      <c r="BB974">
        <v>12000</v>
      </c>
    </row>
    <row r="975" spans="1:54" x14ac:dyDescent="0.2">
      <c r="A975" t="s">
        <v>3863</v>
      </c>
      <c r="B975">
        <v>2015</v>
      </c>
      <c r="C975" s="1">
        <v>40000000</v>
      </c>
      <c r="D975" s="1"/>
      <c r="E975" s="1"/>
      <c r="F975">
        <v>17.504390012078201</v>
      </c>
      <c r="G975">
        <v>166147885</v>
      </c>
      <c r="H975">
        <v>18.928388823222502</v>
      </c>
      <c r="I975" t="s">
        <v>53</v>
      </c>
      <c r="J975" t="s">
        <v>54</v>
      </c>
      <c r="K975" t="s">
        <v>55</v>
      </c>
      <c r="L975">
        <v>129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1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1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 t="s">
        <v>3864</v>
      </c>
      <c r="AN975" t="s">
        <v>476</v>
      </c>
      <c r="AO975">
        <v>4.0999999999999996</v>
      </c>
      <c r="AP975">
        <v>362</v>
      </c>
      <c r="AQ975">
        <v>1360</v>
      </c>
      <c r="AR975" t="s">
        <v>3865</v>
      </c>
      <c r="AS975">
        <v>456</v>
      </c>
      <c r="AT975" t="s">
        <v>953</v>
      </c>
      <c r="AU975">
        <v>1000</v>
      </c>
      <c r="AV975" t="s">
        <v>3866</v>
      </c>
      <c r="AW975">
        <v>935</v>
      </c>
      <c r="AX975" t="s">
        <v>531</v>
      </c>
      <c r="AY975">
        <v>716</v>
      </c>
      <c r="AZ975">
        <v>4585</v>
      </c>
      <c r="BA975">
        <v>0</v>
      </c>
      <c r="BB975">
        <v>101000</v>
      </c>
    </row>
    <row r="976" spans="1:54" x14ac:dyDescent="0.2">
      <c r="A976" t="s">
        <v>3867</v>
      </c>
      <c r="B976">
        <v>2003</v>
      </c>
      <c r="C976" s="1">
        <v>38000000</v>
      </c>
      <c r="D976" s="1"/>
      <c r="E976" s="1"/>
      <c r="F976">
        <v>17.453096717690698</v>
      </c>
      <c r="G976">
        <v>111760631</v>
      </c>
      <c r="H976">
        <v>18.531869918924201</v>
      </c>
      <c r="I976" t="s">
        <v>53</v>
      </c>
      <c r="J976" t="s">
        <v>54</v>
      </c>
      <c r="K976" t="s">
        <v>55</v>
      </c>
      <c r="L976">
        <v>84</v>
      </c>
      <c r="M976">
        <v>1</v>
      </c>
      <c r="N976">
        <v>1</v>
      </c>
      <c r="O976">
        <v>0</v>
      </c>
      <c r="P976">
        <v>0</v>
      </c>
      <c r="Q976">
        <v>1</v>
      </c>
      <c r="R976">
        <v>0</v>
      </c>
      <c r="S976">
        <v>0</v>
      </c>
      <c r="T976">
        <v>0</v>
      </c>
      <c r="U976">
        <v>1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1</v>
      </c>
      <c r="AH976">
        <v>0</v>
      </c>
      <c r="AI976">
        <v>0</v>
      </c>
      <c r="AJ976">
        <v>0</v>
      </c>
      <c r="AK976">
        <v>0</v>
      </c>
      <c r="AL976">
        <v>0</v>
      </c>
      <c r="AM976" t="s">
        <v>3868</v>
      </c>
      <c r="AN976" t="s">
        <v>88</v>
      </c>
      <c r="AO976">
        <v>4.0999999999999996</v>
      </c>
      <c r="AP976">
        <v>93</v>
      </c>
      <c r="AQ976">
        <v>188</v>
      </c>
      <c r="AR976" t="s">
        <v>3084</v>
      </c>
      <c r="AS976">
        <v>0</v>
      </c>
      <c r="AT976" t="s">
        <v>1187</v>
      </c>
      <c r="AU976">
        <v>13000</v>
      </c>
      <c r="AV976" t="s">
        <v>372</v>
      </c>
      <c r="AW976">
        <v>4000</v>
      </c>
      <c r="AX976" t="s">
        <v>3662</v>
      </c>
      <c r="AY976">
        <v>2000</v>
      </c>
      <c r="AZ976">
        <v>22935</v>
      </c>
      <c r="BA976">
        <v>3</v>
      </c>
      <c r="BB976">
        <v>681</v>
      </c>
    </row>
    <row r="977" spans="1:54" x14ac:dyDescent="0.2">
      <c r="A977" t="s">
        <v>3869</v>
      </c>
      <c r="B977">
        <v>1996</v>
      </c>
      <c r="C977" s="1">
        <v>40000000</v>
      </c>
      <c r="D977" s="1"/>
      <c r="E977" s="1"/>
      <c r="F977">
        <v>17.504390012078201</v>
      </c>
      <c r="G977">
        <v>108706165</v>
      </c>
      <c r="H977">
        <v>18.504159066214498</v>
      </c>
      <c r="I977" t="s">
        <v>53</v>
      </c>
      <c r="J977" t="s">
        <v>54</v>
      </c>
      <c r="K977" t="s">
        <v>55</v>
      </c>
      <c r="L977">
        <v>149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1</v>
      </c>
      <c r="S977">
        <v>0</v>
      </c>
      <c r="T977">
        <v>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1</v>
      </c>
      <c r="AK977">
        <v>0</v>
      </c>
      <c r="AL977">
        <v>0</v>
      </c>
      <c r="AM977" t="s">
        <v>3870</v>
      </c>
      <c r="AN977" t="s">
        <v>476</v>
      </c>
      <c r="AO977">
        <v>7.4</v>
      </c>
      <c r="AP977">
        <v>71</v>
      </c>
      <c r="AQ977">
        <v>236</v>
      </c>
      <c r="AR977" t="s">
        <v>898</v>
      </c>
      <c r="AS977">
        <v>541</v>
      </c>
      <c r="AT977" t="s">
        <v>108</v>
      </c>
      <c r="AU977">
        <v>18000</v>
      </c>
      <c r="AV977" t="s">
        <v>487</v>
      </c>
      <c r="AW977">
        <v>11000</v>
      </c>
      <c r="AX977" t="s">
        <v>322</v>
      </c>
      <c r="AY977">
        <v>1000</v>
      </c>
      <c r="AZ977">
        <v>31349</v>
      </c>
      <c r="BA977">
        <v>3</v>
      </c>
      <c r="BB977">
        <v>0</v>
      </c>
    </row>
    <row r="978" spans="1:54" x14ac:dyDescent="0.2">
      <c r="A978" t="s">
        <v>3871</v>
      </c>
      <c r="B978">
        <v>2003</v>
      </c>
      <c r="C978" s="1">
        <v>40000000</v>
      </c>
      <c r="D978" s="1"/>
      <c r="E978" s="1"/>
      <c r="F978">
        <v>17.504390012078201</v>
      </c>
      <c r="G978">
        <v>138614544</v>
      </c>
      <c r="H978">
        <v>18.747207574279699</v>
      </c>
      <c r="I978" t="s">
        <v>53</v>
      </c>
      <c r="J978" t="s">
        <v>54</v>
      </c>
      <c r="K978" t="s">
        <v>55</v>
      </c>
      <c r="L978">
        <v>94</v>
      </c>
      <c r="M978">
        <v>0</v>
      </c>
      <c r="N978">
        <v>0</v>
      </c>
      <c r="O978">
        <v>0</v>
      </c>
      <c r="P978">
        <v>0</v>
      </c>
      <c r="Q978">
        <v>1</v>
      </c>
      <c r="R978">
        <v>0</v>
      </c>
      <c r="S978">
        <v>0</v>
      </c>
      <c r="T978">
        <v>0</v>
      </c>
      <c r="U978">
        <v>1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 t="s">
        <v>3872</v>
      </c>
      <c r="AN978" t="s">
        <v>88</v>
      </c>
      <c r="AO978">
        <v>5.8</v>
      </c>
      <c r="AP978">
        <v>104</v>
      </c>
      <c r="AQ978">
        <v>288</v>
      </c>
      <c r="AR978" t="s">
        <v>577</v>
      </c>
      <c r="AS978">
        <v>189</v>
      </c>
      <c r="AT978" t="s">
        <v>2556</v>
      </c>
      <c r="AU978">
        <v>3000</v>
      </c>
      <c r="AV978" t="s">
        <v>2557</v>
      </c>
      <c r="AW978">
        <v>2000</v>
      </c>
      <c r="AX978" t="s">
        <v>3146</v>
      </c>
      <c r="AY978">
        <v>597</v>
      </c>
      <c r="AZ978">
        <v>7014</v>
      </c>
      <c r="BA978">
        <v>15</v>
      </c>
      <c r="BB978">
        <v>0</v>
      </c>
    </row>
    <row r="979" spans="1:54" x14ac:dyDescent="0.2">
      <c r="A979" t="s">
        <v>3873</v>
      </c>
      <c r="B979">
        <v>2013</v>
      </c>
      <c r="C979" s="1">
        <v>40000000</v>
      </c>
      <c r="D979" s="1"/>
      <c r="E979" s="1"/>
      <c r="F979">
        <v>17.504390012078201</v>
      </c>
      <c r="G979">
        <v>125069696</v>
      </c>
      <c r="H979">
        <v>18.644381707883301</v>
      </c>
      <c r="I979" t="s">
        <v>53</v>
      </c>
      <c r="J979" t="s">
        <v>54</v>
      </c>
      <c r="K979" t="s">
        <v>55</v>
      </c>
      <c r="L979">
        <v>121</v>
      </c>
      <c r="M979">
        <v>1</v>
      </c>
      <c r="N979">
        <v>0</v>
      </c>
      <c r="O979">
        <v>0</v>
      </c>
      <c r="P979">
        <v>1</v>
      </c>
      <c r="Q979">
        <v>0</v>
      </c>
      <c r="R979">
        <v>0</v>
      </c>
      <c r="S979">
        <v>0</v>
      </c>
      <c r="T979">
        <v>1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1</v>
      </c>
      <c r="AK979">
        <v>1</v>
      </c>
      <c r="AL979">
        <v>0</v>
      </c>
      <c r="AM979" t="s">
        <v>3874</v>
      </c>
      <c r="AN979" t="s">
        <v>476</v>
      </c>
      <c r="AO979">
        <v>7.6</v>
      </c>
      <c r="AP979">
        <v>319</v>
      </c>
      <c r="AQ979">
        <v>420</v>
      </c>
      <c r="AR979" t="s">
        <v>175</v>
      </c>
      <c r="AS979">
        <v>532</v>
      </c>
      <c r="AT979" t="s">
        <v>3875</v>
      </c>
      <c r="AU979">
        <v>480</v>
      </c>
      <c r="AV979" t="s">
        <v>3876</v>
      </c>
      <c r="AW979">
        <v>449</v>
      </c>
      <c r="AX979" t="s">
        <v>3877</v>
      </c>
      <c r="AY979">
        <v>127</v>
      </c>
      <c r="AZ979">
        <v>1261</v>
      </c>
      <c r="BA979">
        <v>0</v>
      </c>
      <c r="BB979">
        <v>58000</v>
      </c>
    </row>
    <row r="980" spans="1:54" x14ac:dyDescent="0.2">
      <c r="A980" t="s">
        <v>3878</v>
      </c>
      <c r="B980">
        <v>1992</v>
      </c>
      <c r="C980" s="1">
        <v>40000000</v>
      </c>
      <c r="D980" s="1"/>
      <c r="E980" s="1"/>
      <c r="F980">
        <v>17.504390012078201</v>
      </c>
      <c r="G980">
        <v>107458785</v>
      </c>
      <c r="H980">
        <v>18.492617936668399</v>
      </c>
      <c r="I980" t="s">
        <v>53</v>
      </c>
      <c r="J980" t="s">
        <v>54</v>
      </c>
      <c r="K980" t="s">
        <v>544</v>
      </c>
      <c r="L980">
        <v>128</v>
      </c>
      <c r="M980">
        <v>0</v>
      </c>
      <c r="N980">
        <v>0</v>
      </c>
      <c r="O980">
        <v>0</v>
      </c>
      <c r="P980">
        <v>0</v>
      </c>
      <c r="Q980">
        <v>1</v>
      </c>
      <c r="R980">
        <v>0</v>
      </c>
      <c r="S980">
        <v>0</v>
      </c>
      <c r="T980">
        <v>1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1</v>
      </c>
      <c r="AJ980">
        <v>0</v>
      </c>
      <c r="AK980">
        <v>0</v>
      </c>
      <c r="AL980">
        <v>0</v>
      </c>
      <c r="AM980" t="s">
        <v>3879</v>
      </c>
      <c r="AN980" t="s">
        <v>88</v>
      </c>
      <c r="AO980">
        <v>7.2</v>
      </c>
      <c r="AP980">
        <v>41</v>
      </c>
      <c r="AQ980">
        <v>166</v>
      </c>
      <c r="AR980" t="s">
        <v>3505</v>
      </c>
      <c r="AS980">
        <v>545</v>
      </c>
      <c r="AT980" t="s">
        <v>243</v>
      </c>
      <c r="AU980">
        <v>15000</v>
      </c>
      <c r="AV980" t="s">
        <v>3880</v>
      </c>
      <c r="AW980">
        <v>923</v>
      </c>
      <c r="AX980" t="s">
        <v>3881</v>
      </c>
      <c r="AY980">
        <v>251</v>
      </c>
      <c r="AZ980">
        <v>16751</v>
      </c>
      <c r="BA980">
        <v>3</v>
      </c>
      <c r="BB980">
        <v>0</v>
      </c>
    </row>
    <row r="981" spans="1:54" x14ac:dyDescent="0.2">
      <c r="A981" t="s">
        <v>3882</v>
      </c>
      <c r="B981">
        <v>2016</v>
      </c>
      <c r="C981" s="1">
        <v>40000000</v>
      </c>
      <c r="D981" s="1"/>
      <c r="E981" s="1"/>
      <c r="F981">
        <v>17.504390012078201</v>
      </c>
      <c r="G981">
        <v>102310175</v>
      </c>
      <c r="H981">
        <v>18.4435196883414</v>
      </c>
      <c r="I981" t="s">
        <v>53</v>
      </c>
      <c r="J981" t="s">
        <v>54</v>
      </c>
      <c r="K981" t="s">
        <v>55</v>
      </c>
      <c r="L981">
        <v>134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1</v>
      </c>
      <c r="AA981">
        <v>0</v>
      </c>
      <c r="AB981">
        <v>0</v>
      </c>
      <c r="AC981">
        <v>1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1</v>
      </c>
      <c r="AK981">
        <v>0</v>
      </c>
      <c r="AL981">
        <v>0</v>
      </c>
      <c r="AM981" t="s">
        <v>3883</v>
      </c>
      <c r="AN981" t="s">
        <v>476</v>
      </c>
      <c r="AO981">
        <v>7.8</v>
      </c>
      <c r="AP981">
        <v>300</v>
      </c>
      <c r="AQ981">
        <v>279</v>
      </c>
      <c r="AR981" t="s">
        <v>252</v>
      </c>
      <c r="AS981">
        <v>0</v>
      </c>
      <c r="AT981" t="s">
        <v>3884</v>
      </c>
      <c r="AU981">
        <v>1000</v>
      </c>
      <c r="AV981" t="s">
        <v>3482</v>
      </c>
      <c r="AW981">
        <v>575</v>
      </c>
      <c r="AX981" t="s">
        <v>383</v>
      </c>
      <c r="AY981">
        <v>336</v>
      </c>
      <c r="AZ981">
        <v>2676</v>
      </c>
      <c r="BA981">
        <v>0</v>
      </c>
      <c r="BB981">
        <v>40000</v>
      </c>
    </row>
    <row r="982" spans="1:54" x14ac:dyDescent="0.2">
      <c r="A982" t="s">
        <v>3885</v>
      </c>
      <c r="B982">
        <v>2010</v>
      </c>
      <c r="C982" s="1">
        <v>40000000</v>
      </c>
      <c r="D982" s="1"/>
      <c r="E982" s="1"/>
      <c r="F982">
        <v>17.504390012078201</v>
      </c>
      <c r="G982">
        <v>96917897</v>
      </c>
      <c r="H982">
        <v>18.3893747553693</v>
      </c>
      <c r="I982" t="s">
        <v>53</v>
      </c>
      <c r="J982" t="s">
        <v>54</v>
      </c>
      <c r="K982" t="s">
        <v>55</v>
      </c>
      <c r="L982">
        <v>120</v>
      </c>
      <c r="M982">
        <v>0</v>
      </c>
      <c r="N982">
        <v>0</v>
      </c>
      <c r="O982">
        <v>0</v>
      </c>
      <c r="P982">
        <v>1</v>
      </c>
      <c r="Q982">
        <v>0</v>
      </c>
      <c r="R982">
        <v>0</v>
      </c>
      <c r="S982">
        <v>0</v>
      </c>
      <c r="T982">
        <v>1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 t="s">
        <v>3886</v>
      </c>
      <c r="AN982" t="s">
        <v>57</v>
      </c>
      <c r="AO982">
        <v>7.7</v>
      </c>
      <c r="AP982">
        <v>556</v>
      </c>
      <c r="AQ982">
        <v>696</v>
      </c>
      <c r="AR982" t="s">
        <v>496</v>
      </c>
      <c r="AS982">
        <v>21000</v>
      </c>
      <c r="AT982" t="s">
        <v>144</v>
      </c>
      <c r="AU982">
        <v>10000</v>
      </c>
      <c r="AV982" t="s">
        <v>3887</v>
      </c>
      <c r="AW982">
        <v>349</v>
      </c>
      <c r="AX982" t="s">
        <v>3888</v>
      </c>
      <c r="AY982">
        <v>81</v>
      </c>
      <c r="AZ982">
        <v>10555</v>
      </c>
      <c r="BA982">
        <v>0</v>
      </c>
      <c r="BB982">
        <v>74000</v>
      </c>
    </row>
    <row r="983" spans="1:54" x14ac:dyDescent="0.2">
      <c r="A983" t="s">
        <v>3889</v>
      </c>
      <c r="B983">
        <v>2009</v>
      </c>
      <c r="C983" s="1">
        <v>40000000</v>
      </c>
      <c r="D983" s="1"/>
      <c r="E983" s="1"/>
      <c r="F983">
        <v>17.504390012078201</v>
      </c>
      <c r="G983">
        <v>93952276</v>
      </c>
      <c r="H983">
        <v>18.3582975091823</v>
      </c>
      <c r="I983" t="s">
        <v>53</v>
      </c>
      <c r="J983" t="s">
        <v>54</v>
      </c>
      <c r="K983" t="s">
        <v>55</v>
      </c>
      <c r="L983">
        <v>129</v>
      </c>
      <c r="M983">
        <v>0</v>
      </c>
      <c r="N983">
        <v>0</v>
      </c>
      <c r="O983">
        <v>0</v>
      </c>
      <c r="P983">
        <v>0</v>
      </c>
      <c r="Q983">
        <v>1</v>
      </c>
      <c r="R983">
        <v>0</v>
      </c>
      <c r="S983">
        <v>0</v>
      </c>
      <c r="T983">
        <v>1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1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 t="s">
        <v>3890</v>
      </c>
      <c r="AN983" t="s">
        <v>57</v>
      </c>
      <c r="AO983">
        <v>6.4</v>
      </c>
      <c r="AP983">
        <v>161</v>
      </c>
      <c r="AQ983">
        <v>203</v>
      </c>
      <c r="AR983" t="s">
        <v>3891</v>
      </c>
      <c r="AS983">
        <v>42</v>
      </c>
      <c r="AT983" t="s">
        <v>3892</v>
      </c>
      <c r="AU983">
        <v>97</v>
      </c>
      <c r="AV983" t="s">
        <v>3893</v>
      </c>
      <c r="AW983">
        <v>50</v>
      </c>
      <c r="AX983" t="s">
        <v>3894</v>
      </c>
      <c r="AY983">
        <v>49</v>
      </c>
      <c r="AZ983">
        <v>318</v>
      </c>
      <c r="BA983">
        <v>7</v>
      </c>
      <c r="BB983">
        <v>12000</v>
      </c>
    </row>
    <row r="984" spans="1:54" x14ac:dyDescent="0.2">
      <c r="A984" t="s">
        <v>3895</v>
      </c>
      <c r="B984">
        <v>2006</v>
      </c>
      <c r="C984" s="1">
        <v>45000000</v>
      </c>
      <c r="D984" s="1"/>
      <c r="E984" s="1"/>
      <c r="F984">
        <v>17.622173047734599</v>
      </c>
      <c r="G984">
        <v>90703745</v>
      </c>
      <c r="H984">
        <v>18.323109204199898</v>
      </c>
      <c r="I984" t="s">
        <v>53</v>
      </c>
      <c r="J984" t="s">
        <v>54</v>
      </c>
      <c r="K984" t="s">
        <v>55</v>
      </c>
      <c r="L984">
        <v>89</v>
      </c>
      <c r="M984">
        <v>0</v>
      </c>
      <c r="N984">
        <v>0</v>
      </c>
      <c r="O984">
        <v>0</v>
      </c>
      <c r="P984">
        <v>0</v>
      </c>
      <c r="Q984">
        <v>1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 t="s">
        <v>3896</v>
      </c>
      <c r="AN984" t="s">
        <v>57</v>
      </c>
      <c r="AO984">
        <v>5.0999999999999996</v>
      </c>
      <c r="AP984">
        <v>151</v>
      </c>
      <c r="AQ984">
        <v>410</v>
      </c>
      <c r="AR984" t="s">
        <v>3541</v>
      </c>
      <c r="AS984">
        <v>119</v>
      </c>
      <c r="AT984" t="s">
        <v>3897</v>
      </c>
      <c r="AU984">
        <v>2000</v>
      </c>
      <c r="AV984" t="s">
        <v>1709</v>
      </c>
      <c r="AW984">
        <v>869</v>
      </c>
      <c r="AX984" t="s">
        <v>3542</v>
      </c>
      <c r="AY984">
        <v>807</v>
      </c>
      <c r="AZ984">
        <v>5855</v>
      </c>
      <c r="BA984">
        <v>8</v>
      </c>
      <c r="BB984">
        <v>1000</v>
      </c>
    </row>
    <row r="985" spans="1:54" x14ac:dyDescent="0.2">
      <c r="A985" t="s">
        <v>3898</v>
      </c>
      <c r="B985">
        <v>2000</v>
      </c>
      <c r="C985" s="1">
        <v>40000000</v>
      </c>
      <c r="D985" s="1"/>
      <c r="E985" s="1"/>
      <c r="F985">
        <v>17.504390012078201</v>
      </c>
      <c r="G985">
        <v>89138076</v>
      </c>
      <c r="H985">
        <v>18.305697141224599</v>
      </c>
      <c r="I985" t="s">
        <v>53</v>
      </c>
      <c r="J985" t="s">
        <v>54</v>
      </c>
      <c r="K985" t="s">
        <v>55</v>
      </c>
      <c r="L985">
        <v>116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1</v>
      </c>
      <c r="AA985">
        <v>0</v>
      </c>
      <c r="AB985">
        <v>0</v>
      </c>
      <c r="AC985">
        <v>1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 t="s">
        <v>3899</v>
      </c>
      <c r="AN985" t="s">
        <v>476</v>
      </c>
      <c r="AO985">
        <v>5.5</v>
      </c>
      <c r="AP985">
        <v>212</v>
      </c>
      <c r="AQ985">
        <v>734</v>
      </c>
      <c r="AR985" t="s">
        <v>3900</v>
      </c>
      <c r="AS985">
        <v>0</v>
      </c>
      <c r="AT985" t="s">
        <v>3901</v>
      </c>
      <c r="AU985">
        <v>287</v>
      </c>
      <c r="AV985" t="s">
        <v>3902</v>
      </c>
      <c r="AW985">
        <v>157</v>
      </c>
      <c r="AX985" t="s">
        <v>1073</v>
      </c>
      <c r="AY985">
        <v>71</v>
      </c>
      <c r="AZ985">
        <v>600</v>
      </c>
      <c r="BA985">
        <v>4</v>
      </c>
      <c r="BB985">
        <v>0</v>
      </c>
    </row>
    <row r="986" spans="1:54" x14ac:dyDescent="0.2">
      <c r="A986" t="s">
        <v>3903</v>
      </c>
      <c r="B986">
        <v>1990</v>
      </c>
      <c r="C986" s="1">
        <v>40000000</v>
      </c>
      <c r="D986" s="1"/>
      <c r="E986" s="1"/>
      <c r="F986">
        <v>17.504390012078201</v>
      </c>
      <c r="G986">
        <v>87666629</v>
      </c>
      <c r="H986">
        <v>18.289051871816</v>
      </c>
      <c r="I986" t="s">
        <v>53</v>
      </c>
      <c r="J986" t="s">
        <v>54</v>
      </c>
      <c r="K986" t="s">
        <v>55</v>
      </c>
      <c r="L986">
        <v>118</v>
      </c>
      <c r="M986">
        <v>0</v>
      </c>
      <c r="N986">
        <v>1</v>
      </c>
      <c r="O986">
        <v>0</v>
      </c>
      <c r="P986">
        <v>0</v>
      </c>
      <c r="Q986">
        <v>1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1</v>
      </c>
      <c r="AH986">
        <v>0</v>
      </c>
      <c r="AI986">
        <v>0</v>
      </c>
      <c r="AJ986">
        <v>0</v>
      </c>
      <c r="AK986">
        <v>0</v>
      </c>
      <c r="AL986">
        <v>1</v>
      </c>
      <c r="AM986" t="s">
        <v>3904</v>
      </c>
      <c r="AN986" t="s">
        <v>88</v>
      </c>
      <c r="AO986">
        <v>7.4</v>
      </c>
      <c r="AP986">
        <v>111</v>
      </c>
      <c r="AQ986">
        <v>263</v>
      </c>
      <c r="AR986" t="s">
        <v>327</v>
      </c>
      <c r="AS986">
        <v>0</v>
      </c>
      <c r="AT986" t="s">
        <v>3860</v>
      </c>
      <c r="AU986">
        <v>1000</v>
      </c>
      <c r="AV986" t="s">
        <v>3861</v>
      </c>
      <c r="AW986">
        <v>869</v>
      </c>
      <c r="AX986" t="s">
        <v>3862</v>
      </c>
      <c r="AY986">
        <v>690</v>
      </c>
      <c r="AZ986">
        <v>3986</v>
      </c>
      <c r="BA986">
        <v>0</v>
      </c>
      <c r="BB986">
        <v>0</v>
      </c>
    </row>
    <row r="987" spans="1:54" x14ac:dyDescent="0.2">
      <c r="A987" t="s">
        <v>3905</v>
      </c>
      <c r="B987">
        <v>2015</v>
      </c>
      <c r="C987" s="1">
        <v>40000000</v>
      </c>
      <c r="D987" s="1"/>
      <c r="E987" s="1"/>
      <c r="F987">
        <v>17.504390012078201</v>
      </c>
      <c r="G987">
        <v>90353764</v>
      </c>
      <c r="H987">
        <v>18.319243234344999</v>
      </c>
      <c r="I987" t="s">
        <v>53</v>
      </c>
      <c r="J987" t="s">
        <v>54</v>
      </c>
      <c r="K987" t="s">
        <v>55</v>
      </c>
      <c r="L987">
        <v>107</v>
      </c>
      <c r="M987">
        <v>0</v>
      </c>
      <c r="N987">
        <v>0</v>
      </c>
      <c r="O987">
        <v>0</v>
      </c>
      <c r="P987">
        <v>0</v>
      </c>
      <c r="Q987">
        <v>1</v>
      </c>
      <c r="R987">
        <v>1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 t="s">
        <v>3906</v>
      </c>
      <c r="AN987" t="s">
        <v>476</v>
      </c>
      <c r="AO987">
        <v>6</v>
      </c>
      <c r="AP987">
        <v>173</v>
      </c>
      <c r="AQ987">
        <v>144</v>
      </c>
      <c r="AR987" t="s">
        <v>3907</v>
      </c>
      <c r="AS987">
        <v>164</v>
      </c>
      <c r="AT987" t="s">
        <v>852</v>
      </c>
      <c r="AU987">
        <v>8000</v>
      </c>
      <c r="AV987" t="s">
        <v>3908</v>
      </c>
      <c r="AW987">
        <v>2000</v>
      </c>
      <c r="AX987" t="s">
        <v>1359</v>
      </c>
      <c r="AY987">
        <v>723</v>
      </c>
      <c r="AZ987">
        <v>12556</v>
      </c>
      <c r="BA987">
        <v>2</v>
      </c>
      <c r="BB987">
        <v>14000</v>
      </c>
    </row>
    <row r="988" spans="1:54" x14ac:dyDescent="0.2">
      <c r="A988" t="s">
        <v>3909</v>
      </c>
      <c r="B988">
        <v>1992</v>
      </c>
      <c r="C988" s="1">
        <v>40000000</v>
      </c>
      <c r="D988" s="1"/>
      <c r="E988" s="1"/>
      <c r="F988">
        <v>17.504390012078201</v>
      </c>
      <c r="G988">
        <v>82522790</v>
      </c>
      <c r="H988">
        <v>18.228585055581199</v>
      </c>
      <c r="I988" t="s">
        <v>53</v>
      </c>
      <c r="J988" t="s">
        <v>54</v>
      </c>
      <c r="K988" t="s">
        <v>55</v>
      </c>
      <c r="L988">
        <v>155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1</v>
      </c>
      <c r="W988">
        <v>0</v>
      </c>
      <c r="X988">
        <v>0</v>
      </c>
      <c r="Y988">
        <v>0</v>
      </c>
      <c r="Z988">
        <v>1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1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 t="s">
        <v>3910</v>
      </c>
      <c r="AN988" t="s">
        <v>476</v>
      </c>
      <c r="AO988">
        <v>7.5</v>
      </c>
      <c r="AP988">
        <v>181</v>
      </c>
      <c r="AQ988">
        <v>654</v>
      </c>
      <c r="AR988" t="s">
        <v>3048</v>
      </c>
      <c r="AS988">
        <v>0</v>
      </c>
      <c r="AT988" t="s">
        <v>430</v>
      </c>
      <c r="AU988">
        <v>18000</v>
      </c>
      <c r="AV988" t="s">
        <v>599</v>
      </c>
      <c r="AW988">
        <v>12000</v>
      </c>
      <c r="AX988" t="s">
        <v>330</v>
      </c>
      <c r="AY988">
        <v>10000</v>
      </c>
      <c r="AZ988">
        <v>42220</v>
      </c>
      <c r="BA988">
        <v>0</v>
      </c>
      <c r="BB988">
        <v>14000</v>
      </c>
    </row>
    <row r="989" spans="1:54" x14ac:dyDescent="0.2">
      <c r="A989" t="s">
        <v>3911</v>
      </c>
      <c r="B989">
        <v>2009</v>
      </c>
      <c r="C989" s="1">
        <v>40000000</v>
      </c>
      <c r="D989" s="1"/>
      <c r="E989" s="1"/>
      <c r="F989">
        <v>17.504390012078201</v>
      </c>
      <c r="G989">
        <v>94125426</v>
      </c>
      <c r="H989">
        <v>18.360138769970501</v>
      </c>
      <c r="I989" t="s">
        <v>53</v>
      </c>
      <c r="J989" t="s">
        <v>54</v>
      </c>
      <c r="K989" t="s">
        <v>55</v>
      </c>
      <c r="L989">
        <v>123</v>
      </c>
      <c r="M989">
        <v>0</v>
      </c>
      <c r="N989">
        <v>0</v>
      </c>
      <c r="O989">
        <v>0</v>
      </c>
      <c r="P989">
        <v>1</v>
      </c>
      <c r="Q989">
        <v>0</v>
      </c>
      <c r="R989">
        <v>0</v>
      </c>
      <c r="S989">
        <v>0</v>
      </c>
      <c r="T989">
        <v>1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1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 t="s">
        <v>3912</v>
      </c>
      <c r="AN989" t="s">
        <v>57</v>
      </c>
      <c r="AO989">
        <v>7</v>
      </c>
      <c r="AP989">
        <v>252</v>
      </c>
      <c r="AQ989">
        <v>277</v>
      </c>
      <c r="AR989" t="s">
        <v>2353</v>
      </c>
      <c r="AS989">
        <v>0</v>
      </c>
      <c r="AT989" t="s">
        <v>1559</v>
      </c>
      <c r="AU989">
        <v>11000</v>
      </c>
      <c r="AV989" t="s">
        <v>3278</v>
      </c>
      <c r="AW989">
        <v>935</v>
      </c>
      <c r="AX989" t="s">
        <v>3390</v>
      </c>
      <c r="AY989">
        <v>923</v>
      </c>
      <c r="AZ989">
        <v>13321</v>
      </c>
      <c r="BA989">
        <v>2</v>
      </c>
      <c r="BB989">
        <v>13000</v>
      </c>
    </row>
    <row r="990" spans="1:54" x14ac:dyDescent="0.2">
      <c r="A990" t="s">
        <v>3913</v>
      </c>
      <c r="B990">
        <v>2013</v>
      </c>
      <c r="C990" s="1">
        <v>40000000</v>
      </c>
      <c r="D990" s="1"/>
      <c r="E990" s="1"/>
      <c r="F990">
        <v>17.504390012078201</v>
      </c>
      <c r="G990">
        <v>95001343</v>
      </c>
      <c r="H990">
        <v>18.369401586306999</v>
      </c>
      <c r="I990" t="s">
        <v>53</v>
      </c>
      <c r="J990" t="s">
        <v>54</v>
      </c>
      <c r="K990" t="s">
        <v>55</v>
      </c>
      <c r="L990">
        <v>128</v>
      </c>
      <c r="M990">
        <v>0</v>
      </c>
      <c r="N990">
        <v>0</v>
      </c>
      <c r="O990">
        <v>0</v>
      </c>
      <c r="P990">
        <v>1</v>
      </c>
      <c r="Q990">
        <v>0</v>
      </c>
      <c r="R990">
        <v>0</v>
      </c>
      <c r="S990">
        <v>0</v>
      </c>
      <c r="T990">
        <v>1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1</v>
      </c>
      <c r="AJ990">
        <v>0</v>
      </c>
      <c r="AK990">
        <v>0</v>
      </c>
      <c r="AL990">
        <v>0</v>
      </c>
      <c r="AM990" t="s">
        <v>3914</v>
      </c>
      <c r="AN990" t="s">
        <v>57</v>
      </c>
      <c r="AO990">
        <v>7.5</v>
      </c>
      <c r="AP990">
        <v>216</v>
      </c>
      <c r="AQ990">
        <v>200</v>
      </c>
      <c r="AR990" t="s">
        <v>3196</v>
      </c>
      <c r="AS990">
        <v>241</v>
      </c>
      <c r="AT990" t="s">
        <v>295</v>
      </c>
      <c r="AU990">
        <v>11000</v>
      </c>
      <c r="AV990" t="s">
        <v>119</v>
      </c>
      <c r="AW990">
        <v>3000</v>
      </c>
      <c r="AX990" t="s">
        <v>3915</v>
      </c>
      <c r="AY990">
        <v>898</v>
      </c>
      <c r="AZ990">
        <v>16911</v>
      </c>
      <c r="BA990">
        <v>0</v>
      </c>
      <c r="BB990">
        <v>28000</v>
      </c>
    </row>
    <row r="991" spans="1:54" x14ac:dyDescent="0.2">
      <c r="A991" t="s">
        <v>3916</v>
      </c>
      <c r="B991">
        <v>1999</v>
      </c>
      <c r="C991" s="1">
        <v>40000000</v>
      </c>
      <c r="D991" s="1"/>
      <c r="E991" s="1"/>
      <c r="F991">
        <v>17.504390012078201</v>
      </c>
      <c r="G991">
        <v>81292135</v>
      </c>
      <c r="H991">
        <v>18.213559829371</v>
      </c>
      <c r="I991" t="s">
        <v>53</v>
      </c>
      <c r="J991" t="s">
        <v>54</v>
      </c>
      <c r="K991" t="s">
        <v>55</v>
      </c>
      <c r="L991">
        <v>139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1</v>
      </c>
      <c r="S991">
        <v>0</v>
      </c>
      <c r="T991">
        <v>1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1</v>
      </c>
      <c r="AK991">
        <v>0</v>
      </c>
      <c r="AL991">
        <v>0</v>
      </c>
      <c r="AM991" t="s">
        <v>3917</v>
      </c>
      <c r="AN991" t="s">
        <v>476</v>
      </c>
      <c r="AO991">
        <v>7.3</v>
      </c>
      <c r="AP991">
        <v>203</v>
      </c>
      <c r="AQ991">
        <v>696</v>
      </c>
      <c r="AR991" t="s">
        <v>1730</v>
      </c>
      <c r="AS991">
        <v>333</v>
      </c>
      <c r="AT991" t="s">
        <v>505</v>
      </c>
      <c r="AU991">
        <v>22000</v>
      </c>
      <c r="AV991" t="s">
        <v>794</v>
      </c>
      <c r="AW991">
        <v>13000</v>
      </c>
      <c r="AX991" t="s">
        <v>67</v>
      </c>
      <c r="AY991">
        <v>1000</v>
      </c>
      <c r="AZ991">
        <v>36810</v>
      </c>
      <c r="BA991">
        <v>1</v>
      </c>
      <c r="BB991">
        <v>0</v>
      </c>
    </row>
    <row r="992" spans="1:54" x14ac:dyDescent="0.2">
      <c r="A992" t="s">
        <v>3918</v>
      </c>
      <c r="B992">
        <v>2014</v>
      </c>
      <c r="C992" s="1">
        <v>35000000</v>
      </c>
      <c r="D992" s="1"/>
      <c r="E992" s="1"/>
      <c r="F992">
        <v>17.370858619453699</v>
      </c>
      <c r="G992">
        <v>86208010</v>
      </c>
      <c r="H992">
        <v>18.272273654750698</v>
      </c>
      <c r="I992" t="s">
        <v>53</v>
      </c>
      <c r="J992" t="s">
        <v>54</v>
      </c>
      <c r="K992" t="s">
        <v>55</v>
      </c>
      <c r="L992">
        <v>109</v>
      </c>
      <c r="M992">
        <v>0</v>
      </c>
      <c r="N992">
        <v>0</v>
      </c>
      <c r="O992">
        <v>0</v>
      </c>
      <c r="P992">
        <v>0</v>
      </c>
      <c r="Q992">
        <v>1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 t="s">
        <v>3919</v>
      </c>
      <c r="AN992" t="s">
        <v>57</v>
      </c>
      <c r="AO992">
        <v>5.7</v>
      </c>
      <c r="AP992">
        <v>218</v>
      </c>
      <c r="AQ992">
        <v>285</v>
      </c>
      <c r="AR992" t="s">
        <v>2251</v>
      </c>
      <c r="AS992">
        <v>101</v>
      </c>
      <c r="AT992" t="s">
        <v>1400</v>
      </c>
      <c r="AU992">
        <v>13000</v>
      </c>
      <c r="AV992" t="s">
        <v>2499</v>
      </c>
      <c r="AW992">
        <v>899</v>
      </c>
      <c r="AX992" t="s">
        <v>2843</v>
      </c>
      <c r="AY992">
        <v>839</v>
      </c>
      <c r="AZ992">
        <v>16179</v>
      </c>
      <c r="BA992">
        <v>1</v>
      </c>
      <c r="BB992">
        <v>55000</v>
      </c>
    </row>
    <row r="993" spans="1:54" x14ac:dyDescent="0.2">
      <c r="A993" t="s">
        <v>3920</v>
      </c>
      <c r="B993">
        <v>2006</v>
      </c>
      <c r="C993" s="1">
        <v>40000000</v>
      </c>
      <c r="D993" s="1"/>
      <c r="E993" s="1"/>
      <c r="F993">
        <v>17.504390012078201</v>
      </c>
      <c r="G993">
        <v>81593527</v>
      </c>
      <c r="H993">
        <v>18.217260490807501</v>
      </c>
      <c r="I993" t="s">
        <v>53</v>
      </c>
      <c r="J993" t="s">
        <v>54</v>
      </c>
      <c r="K993" t="s">
        <v>55</v>
      </c>
      <c r="L993">
        <v>120</v>
      </c>
      <c r="M993">
        <v>0</v>
      </c>
      <c r="N993">
        <v>1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1</v>
      </c>
      <c r="U993">
        <v>1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 t="s">
        <v>3921</v>
      </c>
      <c r="AN993" t="s">
        <v>88</v>
      </c>
      <c r="AO993">
        <v>7.3</v>
      </c>
      <c r="AP993">
        <v>118</v>
      </c>
      <c r="AQ993">
        <v>263</v>
      </c>
      <c r="AR993" t="s">
        <v>3201</v>
      </c>
      <c r="AS993">
        <v>155</v>
      </c>
      <c r="AT993" t="s">
        <v>254</v>
      </c>
      <c r="AU993">
        <v>23000</v>
      </c>
      <c r="AV993" t="s">
        <v>270</v>
      </c>
      <c r="AW993">
        <v>984</v>
      </c>
      <c r="AX993" t="s">
        <v>3922</v>
      </c>
      <c r="AY993">
        <v>249</v>
      </c>
      <c r="AZ993">
        <v>24300</v>
      </c>
      <c r="BA993">
        <v>1</v>
      </c>
      <c r="BB993">
        <v>11000</v>
      </c>
    </row>
    <row r="994" spans="1:54" x14ac:dyDescent="0.2">
      <c r="A994" t="s">
        <v>3923</v>
      </c>
      <c r="B994">
        <v>2015</v>
      </c>
      <c r="C994" s="1">
        <v>35000000</v>
      </c>
      <c r="D994" s="1"/>
      <c r="E994" s="1"/>
      <c r="F994">
        <v>17.370858619453699</v>
      </c>
      <c r="G994">
        <v>75274748</v>
      </c>
      <c r="H994">
        <v>18.136655284601499</v>
      </c>
      <c r="I994" t="s">
        <v>53</v>
      </c>
      <c r="J994" t="s">
        <v>54</v>
      </c>
      <c r="K994" t="s">
        <v>55</v>
      </c>
      <c r="L994">
        <v>121</v>
      </c>
      <c r="M994">
        <v>0</v>
      </c>
      <c r="N994">
        <v>0</v>
      </c>
      <c r="O994">
        <v>0</v>
      </c>
      <c r="P994">
        <v>0</v>
      </c>
      <c r="Q994">
        <v>1</v>
      </c>
      <c r="R994">
        <v>0</v>
      </c>
      <c r="S994">
        <v>0</v>
      </c>
      <c r="T994">
        <v>1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 t="s">
        <v>3924</v>
      </c>
      <c r="AN994" t="s">
        <v>57</v>
      </c>
      <c r="AO994">
        <v>7.2</v>
      </c>
      <c r="AP994">
        <v>241</v>
      </c>
      <c r="AQ994">
        <v>304</v>
      </c>
      <c r="AR994" t="s">
        <v>1552</v>
      </c>
      <c r="AS994">
        <v>278</v>
      </c>
      <c r="AT994" t="s">
        <v>1157</v>
      </c>
      <c r="AU994">
        <v>22000</v>
      </c>
      <c r="AV994" t="s">
        <v>196</v>
      </c>
      <c r="AW994">
        <v>11000</v>
      </c>
      <c r="AX994" t="s">
        <v>741</v>
      </c>
      <c r="AY994">
        <v>808</v>
      </c>
      <c r="AZ994">
        <v>36010</v>
      </c>
      <c r="BA994">
        <v>2</v>
      </c>
      <c r="BB994">
        <v>54000</v>
      </c>
    </row>
    <row r="995" spans="1:54" x14ac:dyDescent="0.2">
      <c r="A995" t="s">
        <v>3925</v>
      </c>
      <c r="B995">
        <v>2016</v>
      </c>
      <c r="C995" s="1">
        <v>40000000</v>
      </c>
      <c r="D995" s="1"/>
      <c r="E995" s="1"/>
      <c r="F995">
        <v>17.504390012078201</v>
      </c>
      <c r="G995">
        <v>90835030</v>
      </c>
      <c r="H995">
        <v>18.3245555621241</v>
      </c>
      <c r="I995" t="s">
        <v>53</v>
      </c>
      <c r="J995" t="s">
        <v>54</v>
      </c>
      <c r="K995" t="s">
        <v>55</v>
      </c>
      <c r="L995">
        <v>102</v>
      </c>
      <c r="M995">
        <v>1</v>
      </c>
      <c r="N995">
        <v>0</v>
      </c>
      <c r="O995">
        <v>0</v>
      </c>
      <c r="P995">
        <v>0</v>
      </c>
      <c r="Q995">
        <v>1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 t="s">
        <v>3926</v>
      </c>
      <c r="AN995" t="s">
        <v>57</v>
      </c>
      <c r="AO995">
        <v>5.9</v>
      </c>
      <c r="AP995">
        <v>119</v>
      </c>
      <c r="AQ995">
        <v>58</v>
      </c>
      <c r="AR995" t="s">
        <v>919</v>
      </c>
      <c r="AS995">
        <v>167</v>
      </c>
      <c r="AT995" t="s">
        <v>3927</v>
      </c>
      <c r="AU995">
        <v>2000</v>
      </c>
      <c r="AV995" t="s">
        <v>3928</v>
      </c>
      <c r="AW995">
        <v>874</v>
      </c>
      <c r="AX995" t="s">
        <v>1504</v>
      </c>
      <c r="AY995">
        <v>655</v>
      </c>
      <c r="AZ995">
        <v>5178</v>
      </c>
      <c r="BA995">
        <v>0</v>
      </c>
      <c r="BB995">
        <v>0</v>
      </c>
    </row>
    <row r="996" spans="1:54" x14ac:dyDescent="0.2">
      <c r="A996" t="s">
        <v>3929</v>
      </c>
      <c r="B996">
        <v>1992</v>
      </c>
      <c r="C996" s="1">
        <v>40000000</v>
      </c>
      <c r="D996" s="1"/>
      <c r="E996" s="1"/>
      <c r="F996">
        <v>17.504390012078201</v>
      </c>
      <c r="G996">
        <v>72455275</v>
      </c>
      <c r="H996">
        <v>18.0984800329142</v>
      </c>
      <c r="I996" t="s">
        <v>53</v>
      </c>
      <c r="J996" t="s">
        <v>54</v>
      </c>
      <c r="K996" t="s">
        <v>55</v>
      </c>
      <c r="L996">
        <v>117</v>
      </c>
      <c r="M996">
        <v>1</v>
      </c>
      <c r="N996">
        <v>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1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1</v>
      </c>
      <c r="AG996">
        <v>0</v>
      </c>
      <c r="AH996">
        <v>0</v>
      </c>
      <c r="AI996">
        <v>0</v>
      </c>
      <c r="AJ996">
        <v>0</v>
      </c>
      <c r="AK996">
        <v>1</v>
      </c>
      <c r="AL996">
        <v>0</v>
      </c>
      <c r="AM996" t="s">
        <v>3930</v>
      </c>
      <c r="AN996" t="s">
        <v>476</v>
      </c>
      <c r="AO996">
        <v>7.8</v>
      </c>
      <c r="AP996">
        <v>89</v>
      </c>
      <c r="AQ996">
        <v>382</v>
      </c>
      <c r="AR996" t="s">
        <v>1095</v>
      </c>
      <c r="AS996">
        <v>0</v>
      </c>
      <c r="AT996" t="s">
        <v>61</v>
      </c>
      <c r="AU996">
        <v>855</v>
      </c>
      <c r="AV996" t="s">
        <v>3931</v>
      </c>
      <c r="AW996">
        <v>363</v>
      </c>
      <c r="AX996" t="s">
        <v>3932</v>
      </c>
      <c r="AY996">
        <v>322</v>
      </c>
      <c r="AZ996">
        <v>2144</v>
      </c>
      <c r="BA996">
        <v>1</v>
      </c>
      <c r="BB996">
        <v>0</v>
      </c>
    </row>
    <row r="997" spans="1:54" x14ac:dyDescent="0.2">
      <c r="A997" t="s">
        <v>3933</v>
      </c>
      <c r="B997">
        <v>2004</v>
      </c>
      <c r="C997" s="1">
        <v>40000000</v>
      </c>
      <c r="D997" s="1"/>
      <c r="E997" s="1"/>
      <c r="F997">
        <v>17.504390012078201</v>
      </c>
      <c r="G997">
        <v>75305995</v>
      </c>
      <c r="H997">
        <v>18.1370703044749</v>
      </c>
      <c r="I997" t="s">
        <v>53</v>
      </c>
      <c r="J997" t="s">
        <v>54</v>
      </c>
      <c r="K997" t="s">
        <v>55</v>
      </c>
      <c r="L997">
        <v>178</v>
      </c>
      <c r="M997">
        <v>0</v>
      </c>
      <c r="N997">
        <v>0</v>
      </c>
      <c r="O997">
        <v>0</v>
      </c>
      <c r="P997">
        <v>1</v>
      </c>
      <c r="Q997">
        <v>0</v>
      </c>
      <c r="R997">
        <v>0</v>
      </c>
      <c r="S997">
        <v>0</v>
      </c>
      <c r="T997">
        <v>1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 t="s">
        <v>3934</v>
      </c>
      <c r="AN997" t="s">
        <v>57</v>
      </c>
      <c r="AO997">
        <v>7.7</v>
      </c>
      <c r="AP997">
        <v>209</v>
      </c>
      <c r="AQ997">
        <v>433</v>
      </c>
      <c r="AR997" t="s">
        <v>2422</v>
      </c>
      <c r="AS997">
        <v>138</v>
      </c>
      <c r="AT997" t="s">
        <v>1938</v>
      </c>
      <c r="AU997">
        <v>904</v>
      </c>
      <c r="AV997" t="s">
        <v>3935</v>
      </c>
      <c r="AW997">
        <v>876</v>
      </c>
      <c r="AX997" t="s">
        <v>120</v>
      </c>
      <c r="AY997">
        <v>748</v>
      </c>
      <c r="AZ997">
        <v>5074</v>
      </c>
      <c r="BA997">
        <v>0</v>
      </c>
      <c r="BB997">
        <v>0</v>
      </c>
    </row>
    <row r="998" spans="1:54" x14ac:dyDescent="0.2">
      <c r="A998" t="s">
        <v>3936</v>
      </c>
      <c r="B998">
        <v>2005</v>
      </c>
      <c r="C998" s="1">
        <v>40000000</v>
      </c>
      <c r="D998" s="1"/>
      <c r="E998" s="1"/>
      <c r="F998">
        <v>17.504390012078201</v>
      </c>
      <c r="G998">
        <v>74098862</v>
      </c>
      <c r="H998">
        <v>18.120910732523601</v>
      </c>
      <c r="I998" t="s">
        <v>53</v>
      </c>
      <c r="J998" t="s">
        <v>54</v>
      </c>
      <c r="K998" t="s">
        <v>544</v>
      </c>
      <c r="L998">
        <v>147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1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1</v>
      </c>
      <c r="AK998">
        <v>0</v>
      </c>
      <c r="AL998">
        <v>0</v>
      </c>
      <c r="AM998" t="s">
        <v>3937</v>
      </c>
      <c r="AN998" t="s">
        <v>476</v>
      </c>
      <c r="AO998">
        <v>8.1</v>
      </c>
      <c r="AP998">
        <v>374</v>
      </c>
      <c r="AQ998">
        <v>1732</v>
      </c>
      <c r="AR998" t="s">
        <v>2442</v>
      </c>
      <c r="AS998">
        <v>436</v>
      </c>
      <c r="AT998" t="s">
        <v>688</v>
      </c>
      <c r="AU998">
        <v>3000</v>
      </c>
      <c r="AV998" t="s">
        <v>3938</v>
      </c>
      <c r="AW998">
        <v>472</v>
      </c>
      <c r="AX998" t="s">
        <v>3939</v>
      </c>
      <c r="AY998">
        <v>175</v>
      </c>
      <c r="AZ998">
        <v>3924</v>
      </c>
      <c r="BA998">
        <v>1</v>
      </c>
      <c r="BB998">
        <v>13000</v>
      </c>
    </row>
    <row r="999" spans="1:54" x14ac:dyDescent="0.2">
      <c r="A999" t="s">
        <v>3940</v>
      </c>
      <c r="B999">
        <v>2008</v>
      </c>
      <c r="C999" s="1">
        <v>40000000</v>
      </c>
      <c r="D999" s="1"/>
      <c r="E999" s="1"/>
      <c r="F999">
        <v>17.504390012078201</v>
      </c>
      <c r="G999">
        <v>72266306</v>
      </c>
      <c r="H999">
        <v>18.0958685480743</v>
      </c>
      <c r="I999" t="s">
        <v>53</v>
      </c>
      <c r="J999" t="s">
        <v>54</v>
      </c>
      <c r="K999" t="s">
        <v>55</v>
      </c>
      <c r="L999">
        <v>90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1</v>
      </c>
      <c r="S999">
        <v>0</v>
      </c>
      <c r="T999">
        <v>1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1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1</v>
      </c>
      <c r="AK999">
        <v>0</v>
      </c>
      <c r="AL999">
        <v>0</v>
      </c>
      <c r="AM999" t="s">
        <v>3941</v>
      </c>
      <c r="AN999" t="s">
        <v>57</v>
      </c>
      <c r="AO999">
        <v>6.6</v>
      </c>
      <c r="AP999">
        <v>235</v>
      </c>
      <c r="AQ999">
        <v>422</v>
      </c>
      <c r="AR999" t="s">
        <v>3942</v>
      </c>
      <c r="AS999">
        <v>38</v>
      </c>
      <c r="AT999" t="s">
        <v>405</v>
      </c>
      <c r="AU999">
        <v>2000</v>
      </c>
      <c r="AV999" t="s">
        <v>622</v>
      </c>
      <c r="AW999">
        <v>897</v>
      </c>
      <c r="AX999" t="s">
        <v>150</v>
      </c>
      <c r="AY999">
        <v>882</v>
      </c>
      <c r="AZ999">
        <v>6775</v>
      </c>
      <c r="BA999">
        <v>4</v>
      </c>
      <c r="BB999">
        <v>0</v>
      </c>
    </row>
    <row r="1000" spans="1:54" x14ac:dyDescent="0.2">
      <c r="A1000" t="s">
        <v>3943</v>
      </c>
      <c r="B1000">
        <v>2009</v>
      </c>
      <c r="C1000" s="1">
        <v>40000000</v>
      </c>
      <c r="D1000" s="1"/>
      <c r="E1000" s="1"/>
      <c r="F1000">
        <v>17.504390012078201</v>
      </c>
      <c r="G1000">
        <v>71347010</v>
      </c>
      <c r="H1000">
        <v>18.0830659949123</v>
      </c>
      <c r="I1000" t="s">
        <v>53</v>
      </c>
      <c r="J1000" t="s">
        <v>54</v>
      </c>
      <c r="K1000" t="s">
        <v>55</v>
      </c>
      <c r="L1000">
        <v>105</v>
      </c>
      <c r="M1000">
        <v>0</v>
      </c>
      <c r="N1000">
        <v>0</v>
      </c>
      <c r="O1000">
        <v>0</v>
      </c>
      <c r="P1000">
        <v>0</v>
      </c>
      <c r="Q1000">
        <v>1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1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 t="s">
        <v>3944</v>
      </c>
      <c r="AN1000" t="s">
        <v>476</v>
      </c>
      <c r="AO1000">
        <v>7.1</v>
      </c>
      <c r="AP1000">
        <v>215</v>
      </c>
      <c r="AQ1000">
        <v>215</v>
      </c>
      <c r="AR1000" t="s">
        <v>3780</v>
      </c>
      <c r="AS1000">
        <v>29</v>
      </c>
      <c r="AT1000" t="s">
        <v>83</v>
      </c>
      <c r="AU1000">
        <v>24000</v>
      </c>
      <c r="AV1000" t="s">
        <v>190</v>
      </c>
      <c r="AW1000">
        <v>4000</v>
      </c>
      <c r="AX1000" t="s">
        <v>3945</v>
      </c>
      <c r="AY1000">
        <v>257</v>
      </c>
      <c r="AZ1000">
        <v>28928</v>
      </c>
      <c r="BA1000">
        <v>2</v>
      </c>
      <c r="BB1000">
        <v>0</v>
      </c>
    </row>
    <row r="1001" spans="1:54" x14ac:dyDescent="0.2">
      <c r="A1001" t="s">
        <v>3946</v>
      </c>
      <c r="B1001">
        <v>2001</v>
      </c>
      <c r="C1001" s="1">
        <v>40000000</v>
      </c>
      <c r="D1001" s="1"/>
      <c r="E1001" s="1"/>
      <c r="F1001">
        <v>17.504390012078201</v>
      </c>
      <c r="G1001">
        <v>70836296</v>
      </c>
      <c r="H1001">
        <v>18.075882082668301</v>
      </c>
      <c r="I1001" t="s">
        <v>53</v>
      </c>
      <c r="J1001" t="s">
        <v>54</v>
      </c>
      <c r="K1001" t="s">
        <v>55</v>
      </c>
      <c r="L1001">
        <v>114</v>
      </c>
      <c r="M1001">
        <v>0</v>
      </c>
      <c r="N1001">
        <v>0</v>
      </c>
      <c r="O1001">
        <v>0</v>
      </c>
      <c r="P1001">
        <v>0</v>
      </c>
      <c r="Q1001">
        <v>1</v>
      </c>
      <c r="R1001">
        <v>0</v>
      </c>
      <c r="S1001">
        <v>0</v>
      </c>
      <c r="T1001">
        <v>1</v>
      </c>
      <c r="U1001">
        <v>0</v>
      </c>
      <c r="V1001">
        <v>1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1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 t="s">
        <v>3947</v>
      </c>
      <c r="AN1001" t="s">
        <v>57</v>
      </c>
      <c r="AO1001">
        <v>5.9</v>
      </c>
      <c r="AP1001">
        <v>109</v>
      </c>
      <c r="AQ1001">
        <v>426</v>
      </c>
      <c r="AR1001" t="s">
        <v>2251</v>
      </c>
      <c r="AS1001">
        <v>101</v>
      </c>
      <c r="AT1001" t="s">
        <v>1176</v>
      </c>
      <c r="AU1001">
        <v>700</v>
      </c>
      <c r="AV1001" t="s">
        <v>1504</v>
      </c>
      <c r="AW1001">
        <v>655</v>
      </c>
      <c r="AX1001" t="s">
        <v>3948</v>
      </c>
      <c r="AY1001">
        <v>398</v>
      </c>
      <c r="AZ1001">
        <v>2842</v>
      </c>
      <c r="BA1001">
        <v>2</v>
      </c>
      <c r="BB1001">
        <v>0</v>
      </c>
    </row>
    <row r="1002" spans="1:54" x14ac:dyDescent="0.2">
      <c r="A1002" t="s">
        <v>3949</v>
      </c>
      <c r="B1002">
        <v>2006</v>
      </c>
      <c r="C1002" s="1">
        <v>40000000</v>
      </c>
      <c r="D1002" s="1"/>
      <c r="E1002" s="1"/>
      <c r="F1002">
        <v>17.504390012078201</v>
      </c>
      <c r="G1002">
        <v>70163652</v>
      </c>
      <c r="H1002">
        <v>18.066340957125099</v>
      </c>
      <c r="I1002" t="s">
        <v>53</v>
      </c>
      <c r="J1002" t="s">
        <v>54</v>
      </c>
      <c r="K1002" t="s">
        <v>55</v>
      </c>
      <c r="L1002">
        <v>99</v>
      </c>
      <c r="M1002">
        <v>0</v>
      </c>
      <c r="N1002">
        <v>0</v>
      </c>
      <c r="O1002">
        <v>0</v>
      </c>
      <c r="P1002">
        <v>0</v>
      </c>
      <c r="Q1002">
        <v>1</v>
      </c>
      <c r="R1002">
        <v>1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 t="s">
        <v>3950</v>
      </c>
      <c r="AN1002" t="s">
        <v>57</v>
      </c>
      <c r="AO1002">
        <v>4.5999999999999996</v>
      </c>
      <c r="AP1002">
        <v>65</v>
      </c>
      <c r="AQ1002">
        <v>82</v>
      </c>
      <c r="AR1002" t="s">
        <v>3951</v>
      </c>
      <c r="AS1002">
        <v>14</v>
      </c>
      <c r="AT1002" t="s">
        <v>369</v>
      </c>
      <c r="AU1002">
        <v>17000</v>
      </c>
      <c r="AV1002" t="s">
        <v>3952</v>
      </c>
      <c r="AW1002">
        <v>826</v>
      </c>
      <c r="AX1002" t="s">
        <v>3953</v>
      </c>
      <c r="AY1002">
        <v>633</v>
      </c>
      <c r="AZ1002">
        <v>19334</v>
      </c>
      <c r="BA1002">
        <v>0</v>
      </c>
      <c r="BB1002">
        <v>663</v>
      </c>
    </row>
    <row r="1003" spans="1:54" x14ac:dyDescent="0.2">
      <c r="A1003" t="s">
        <v>3954</v>
      </c>
      <c r="B1003">
        <v>2001</v>
      </c>
      <c r="C1003" s="1">
        <v>34000000</v>
      </c>
      <c r="D1003" s="1"/>
      <c r="E1003" s="1"/>
      <c r="F1003">
        <v>17.341871082580401</v>
      </c>
      <c r="G1003">
        <v>66808615</v>
      </c>
      <c r="H1003">
        <v>18.017342597257201</v>
      </c>
      <c r="I1003" t="s">
        <v>53</v>
      </c>
      <c r="J1003" t="s">
        <v>54</v>
      </c>
      <c r="K1003" t="s">
        <v>55</v>
      </c>
      <c r="L1003">
        <v>123</v>
      </c>
      <c r="M1003">
        <v>0</v>
      </c>
      <c r="N1003">
        <v>1</v>
      </c>
      <c r="O1003">
        <v>0</v>
      </c>
      <c r="P1003">
        <v>0</v>
      </c>
      <c r="Q1003">
        <v>1</v>
      </c>
      <c r="R1003">
        <v>1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1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 t="s">
        <v>3955</v>
      </c>
      <c r="AN1003" t="s">
        <v>476</v>
      </c>
      <c r="AO1003">
        <v>6.1</v>
      </c>
      <c r="AP1003">
        <v>125</v>
      </c>
      <c r="AQ1003">
        <v>344</v>
      </c>
      <c r="AR1003" t="s">
        <v>64</v>
      </c>
      <c r="AS1003">
        <v>563</v>
      </c>
      <c r="AT1003" t="s">
        <v>83</v>
      </c>
      <c r="AU1003">
        <v>24000</v>
      </c>
      <c r="AV1003" t="s">
        <v>260</v>
      </c>
      <c r="AW1003">
        <v>11000</v>
      </c>
      <c r="AX1003" t="s">
        <v>1026</v>
      </c>
      <c r="AY1003">
        <v>8000</v>
      </c>
      <c r="AZ1003">
        <v>43917</v>
      </c>
      <c r="BA1003">
        <v>0</v>
      </c>
      <c r="BB1003">
        <v>2000</v>
      </c>
    </row>
    <row r="1004" spans="1:54" x14ac:dyDescent="0.2">
      <c r="A1004" t="s">
        <v>2365</v>
      </c>
      <c r="B1004">
        <v>2014</v>
      </c>
      <c r="C1004" s="1">
        <v>65000000</v>
      </c>
      <c r="D1004" s="1"/>
      <c r="E1004" s="1"/>
      <c r="F1004">
        <v>17.989897827859899</v>
      </c>
      <c r="G1004">
        <v>115603980</v>
      </c>
      <c r="H1004">
        <v>18.565680942675598</v>
      </c>
      <c r="I1004" t="s">
        <v>53</v>
      </c>
      <c r="J1004" t="s">
        <v>54</v>
      </c>
      <c r="K1004" t="s">
        <v>55</v>
      </c>
      <c r="L1004">
        <v>137</v>
      </c>
      <c r="M1004">
        <v>0</v>
      </c>
      <c r="N1004">
        <v>0</v>
      </c>
      <c r="O1004">
        <v>0</v>
      </c>
      <c r="P1004">
        <v>1</v>
      </c>
      <c r="Q1004">
        <v>0</v>
      </c>
      <c r="R1004">
        <v>0</v>
      </c>
      <c r="S1004">
        <v>0</v>
      </c>
      <c r="T1004">
        <v>1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1</v>
      </c>
      <c r="AJ1004">
        <v>0</v>
      </c>
      <c r="AK1004">
        <v>1</v>
      </c>
      <c r="AL1004">
        <v>0</v>
      </c>
      <c r="AM1004" t="s">
        <v>2366</v>
      </c>
      <c r="AN1004" t="s">
        <v>57</v>
      </c>
      <c r="AO1004">
        <v>7.2</v>
      </c>
      <c r="AP1004">
        <v>322</v>
      </c>
      <c r="AQ1004">
        <v>351</v>
      </c>
      <c r="AR1004" t="s">
        <v>420</v>
      </c>
      <c r="AS1004">
        <v>11000</v>
      </c>
      <c r="AT1004" t="s">
        <v>2367</v>
      </c>
      <c r="AU1004">
        <v>769</v>
      </c>
      <c r="AV1004" t="s">
        <v>2368</v>
      </c>
      <c r="AW1004">
        <v>698</v>
      </c>
      <c r="AX1004" t="s">
        <v>2369</v>
      </c>
      <c r="AY1004">
        <v>465</v>
      </c>
      <c r="AZ1004">
        <v>2938</v>
      </c>
      <c r="BA1004">
        <v>0</v>
      </c>
      <c r="BB1004">
        <v>35000</v>
      </c>
    </row>
    <row r="1005" spans="1:54" x14ac:dyDescent="0.2">
      <c r="A1005" t="s">
        <v>3956</v>
      </c>
      <c r="B1005">
        <v>2009</v>
      </c>
      <c r="C1005" s="1">
        <v>20000000</v>
      </c>
      <c r="D1005" s="1"/>
      <c r="E1005" s="1"/>
      <c r="F1005">
        <v>16.8112428315183</v>
      </c>
      <c r="G1005">
        <v>64149837</v>
      </c>
      <c r="H1005">
        <v>17.976732108103</v>
      </c>
      <c r="I1005" t="s">
        <v>53</v>
      </c>
      <c r="J1005" t="s">
        <v>54</v>
      </c>
      <c r="K1005" t="s">
        <v>55</v>
      </c>
      <c r="L1005">
        <v>102</v>
      </c>
      <c r="M1005">
        <v>0</v>
      </c>
      <c r="N1005">
        <v>0</v>
      </c>
      <c r="O1005">
        <v>0</v>
      </c>
      <c r="P1005">
        <v>0</v>
      </c>
      <c r="Q1005">
        <v>1</v>
      </c>
      <c r="R1005">
        <v>0</v>
      </c>
      <c r="S1005">
        <v>0</v>
      </c>
      <c r="T1005">
        <v>1</v>
      </c>
      <c r="U1005">
        <v>1</v>
      </c>
      <c r="V1005">
        <v>1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 t="s">
        <v>3957</v>
      </c>
      <c r="AN1005" t="s">
        <v>57</v>
      </c>
      <c r="AO1005">
        <v>6.4</v>
      </c>
      <c r="AP1005">
        <v>191</v>
      </c>
      <c r="AQ1005">
        <v>185</v>
      </c>
      <c r="AR1005" t="s">
        <v>3769</v>
      </c>
      <c r="AS1005">
        <v>23</v>
      </c>
      <c r="AT1005" t="s">
        <v>3958</v>
      </c>
      <c r="AU1005">
        <v>2000</v>
      </c>
      <c r="AV1005" t="s">
        <v>1560</v>
      </c>
      <c r="AW1005">
        <v>2000</v>
      </c>
      <c r="AX1005" t="s">
        <v>3168</v>
      </c>
      <c r="AY1005">
        <v>651</v>
      </c>
      <c r="AZ1005">
        <v>7009</v>
      </c>
      <c r="BA1005">
        <v>1</v>
      </c>
      <c r="BB1005">
        <v>0</v>
      </c>
    </row>
    <row r="1006" spans="1:54" x14ac:dyDescent="0.2">
      <c r="A1006" t="s">
        <v>3959</v>
      </c>
      <c r="B1006">
        <v>2014</v>
      </c>
      <c r="C1006" s="1">
        <v>40000000</v>
      </c>
      <c r="D1006" s="1"/>
      <c r="E1006" s="1"/>
      <c r="F1006">
        <v>17.504390012078201</v>
      </c>
      <c r="G1006">
        <v>83906114</v>
      </c>
      <c r="H1006">
        <v>18.245209041249598</v>
      </c>
      <c r="I1006" t="s">
        <v>53</v>
      </c>
      <c r="J1006" t="s">
        <v>54</v>
      </c>
      <c r="K1006" t="s">
        <v>55</v>
      </c>
      <c r="L1006">
        <v>109</v>
      </c>
      <c r="M1006">
        <v>0</v>
      </c>
      <c r="N1006">
        <v>0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1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 t="s">
        <v>3960</v>
      </c>
      <c r="AN1006" t="s">
        <v>57</v>
      </c>
      <c r="AO1006">
        <v>6</v>
      </c>
      <c r="AP1006">
        <v>191</v>
      </c>
      <c r="AQ1006">
        <v>189</v>
      </c>
      <c r="AR1006" t="s">
        <v>3961</v>
      </c>
      <c r="AS1006">
        <v>415</v>
      </c>
      <c r="AT1006" t="s">
        <v>3611</v>
      </c>
      <c r="AU1006">
        <v>982</v>
      </c>
      <c r="AV1006" t="s">
        <v>3962</v>
      </c>
      <c r="AW1006">
        <v>971</v>
      </c>
      <c r="AX1006" t="s">
        <v>3963</v>
      </c>
      <c r="AY1006">
        <v>119</v>
      </c>
      <c r="AZ1006">
        <v>2357</v>
      </c>
      <c r="BA1006">
        <v>2</v>
      </c>
      <c r="BB1006">
        <v>16000</v>
      </c>
    </row>
    <row r="1007" spans="1:54" x14ac:dyDescent="0.2">
      <c r="A1007" t="s">
        <v>3964</v>
      </c>
      <c r="B1007">
        <v>2009</v>
      </c>
      <c r="C1007" s="1">
        <v>40000000</v>
      </c>
      <c r="D1007" s="1"/>
      <c r="E1007" s="1"/>
      <c r="F1007">
        <v>17.504390012078201</v>
      </c>
      <c r="G1007">
        <v>66466372</v>
      </c>
      <c r="H1007">
        <v>18.012206693514202</v>
      </c>
      <c r="I1007" t="s">
        <v>53</v>
      </c>
      <c r="J1007" t="s">
        <v>54</v>
      </c>
      <c r="K1007" t="s">
        <v>55</v>
      </c>
      <c r="L1007">
        <v>82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 t="s">
        <v>3965</v>
      </c>
      <c r="AN1007" t="s">
        <v>476</v>
      </c>
      <c r="AO1007">
        <v>5.2</v>
      </c>
      <c r="AP1007">
        <v>221</v>
      </c>
      <c r="AQ1007">
        <v>290</v>
      </c>
      <c r="AR1007" t="s">
        <v>3640</v>
      </c>
      <c r="AS1007">
        <v>160</v>
      </c>
      <c r="AT1007" t="s">
        <v>3966</v>
      </c>
      <c r="AU1007">
        <v>164000</v>
      </c>
      <c r="AV1007" t="s">
        <v>3967</v>
      </c>
      <c r="AW1007">
        <v>137000</v>
      </c>
      <c r="AX1007" t="s">
        <v>3968</v>
      </c>
      <c r="AY1007">
        <v>748</v>
      </c>
      <c r="AZ1007">
        <v>303717</v>
      </c>
      <c r="BA1007">
        <v>0</v>
      </c>
      <c r="BB1007">
        <v>0</v>
      </c>
    </row>
    <row r="1008" spans="1:54" x14ac:dyDescent="0.2">
      <c r="A1008" t="s">
        <v>3969</v>
      </c>
      <c r="B1008">
        <v>2015</v>
      </c>
      <c r="C1008" s="1">
        <v>40000000</v>
      </c>
      <c r="D1008" s="1"/>
      <c r="E1008" s="1"/>
      <c r="F1008">
        <v>17.504390012078201</v>
      </c>
      <c r="G1008">
        <v>72306065</v>
      </c>
      <c r="H1008">
        <v>18.096418570194398</v>
      </c>
      <c r="I1008" t="s">
        <v>53</v>
      </c>
      <c r="J1008" t="s">
        <v>54</v>
      </c>
      <c r="K1008" t="s">
        <v>55</v>
      </c>
      <c r="L1008">
        <v>142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1</v>
      </c>
      <c r="U1008">
        <v>0</v>
      </c>
      <c r="V1008">
        <v>0</v>
      </c>
      <c r="W1008">
        <v>0</v>
      </c>
      <c r="X1008">
        <v>0</v>
      </c>
      <c r="Y1008">
        <v>1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1</v>
      </c>
      <c r="AK1008">
        <v>0</v>
      </c>
      <c r="AL1008">
        <v>0</v>
      </c>
      <c r="AM1008" t="s">
        <v>3970</v>
      </c>
      <c r="AN1008" t="s">
        <v>57</v>
      </c>
      <c r="AO1008">
        <v>7.6</v>
      </c>
      <c r="AP1008">
        <v>459</v>
      </c>
      <c r="AQ1008">
        <v>355</v>
      </c>
      <c r="AR1008" t="s">
        <v>294</v>
      </c>
      <c r="AS1008">
        <v>14000</v>
      </c>
      <c r="AT1008" t="s">
        <v>243</v>
      </c>
      <c r="AU1008">
        <v>15000</v>
      </c>
      <c r="AV1008" t="s">
        <v>3971</v>
      </c>
      <c r="AW1008">
        <v>535</v>
      </c>
      <c r="AX1008" t="s">
        <v>3972</v>
      </c>
      <c r="AY1008">
        <v>423</v>
      </c>
      <c r="AZ1008">
        <v>16944</v>
      </c>
      <c r="BA1008">
        <v>0</v>
      </c>
      <c r="BB1008">
        <v>55000</v>
      </c>
    </row>
    <row r="1009" spans="1:54" x14ac:dyDescent="0.2">
      <c r="A1009" t="s">
        <v>3973</v>
      </c>
      <c r="B1009">
        <v>2001</v>
      </c>
      <c r="C1009" s="1">
        <v>40000000</v>
      </c>
      <c r="D1009" s="1"/>
      <c r="E1009" s="1"/>
      <c r="F1009">
        <v>17.504390012078201</v>
      </c>
      <c r="G1009">
        <v>59068786</v>
      </c>
      <c r="H1009">
        <v>17.894213187184601</v>
      </c>
      <c r="I1009" t="s">
        <v>53</v>
      </c>
      <c r="J1009" t="s">
        <v>54</v>
      </c>
      <c r="K1009" t="s">
        <v>55</v>
      </c>
      <c r="L1009">
        <v>106</v>
      </c>
      <c r="M1009">
        <v>1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1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1</v>
      </c>
      <c r="AK1009">
        <v>1</v>
      </c>
      <c r="AL1009">
        <v>0</v>
      </c>
      <c r="AM1009" t="s">
        <v>3974</v>
      </c>
      <c r="AN1009" t="s">
        <v>57</v>
      </c>
      <c r="AO1009">
        <v>6.4</v>
      </c>
      <c r="AP1009">
        <v>131</v>
      </c>
      <c r="AQ1009">
        <v>411</v>
      </c>
      <c r="AR1009" t="s">
        <v>1350</v>
      </c>
      <c r="AS1009">
        <v>212</v>
      </c>
      <c r="AT1009" t="s">
        <v>3975</v>
      </c>
      <c r="AU1009">
        <v>578</v>
      </c>
      <c r="AV1009" t="s">
        <v>3632</v>
      </c>
      <c r="AW1009">
        <v>563</v>
      </c>
      <c r="AX1009" t="s">
        <v>3976</v>
      </c>
      <c r="AY1009">
        <v>389</v>
      </c>
      <c r="AZ1009">
        <v>2544</v>
      </c>
      <c r="BA1009">
        <v>2</v>
      </c>
      <c r="BB1009">
        <v>0</v>
      </c>
    </row>
    <row r="1010" spans="1:54" x14ac:dyDescent="0.2">
      <c r="A1010" t="s">
        <v>3977</v>
      </c>
      <c r="B1010">
        <v>2004</v>
      </c>
      <c r="C1010" s="1">
        <v>50000000</v>
      </c>
      <c r="D1010" s="1"/>
      <c r="E1010" s="1"/>
      <c r="F1010">
        <v>17.727533563392399</v>
      </c>
      <c r="G1010">
        <v>57887882</v>
      </c>
      <c r="H1010">
        <v>17.874018628756101</v>
      </c>
      <c r="I1010" t="s">
        <v>53</v>
      </c>
      <c r="J1010" t="s">
        <v>54</v>
      </c>
      <c r="K1010" t="s">
        <v>55</v>
      </c>
      <c r="L1010">
        <v>106</v>
      </c>
      <c r="M1010">
        <v>0</v>
      </c>
      <c r="N1010">
        <v>0</v>
      </c>
      <c r="O1010">
        <v>0</v>
      </c>
      <c r="P1010">
        <v>0</v>
      </c>
      <c r="Q1010">
        <v>1</v>
      </c>
      <c r="R1010">
        <v>0</v>
      </c>
      <c r="S1010">
        <v>0</v>
      </c>
      <c r="T1010">
        <v>1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1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 t="s">
        <v>3978</v>
      </c>
      <c r="AN1010" t="s">
        <v>57</v>
      </c>
      <c r="AO1010">
        <v>6.1</v>
      </c>
      <c r="AP1010">
        <v>118</v>
      </c>
      <c r="AQ1010">
        <v>211</v>
      </c>
      <c r="AR1010" t="s">
        <v>3979</v>
      </c>
      <c r="AS1010">
        <v>23</v>
      </c>
      <c r="AT1010" t="s">
        <v>814</v>
      </c>
      <c r="AU1010">
        <v>1000</v>
      </c>
      <c r="AV1010" t="s">
        <v>3980</v>
      </c>
      <c r="AW1010">
        <v>593</v>
      </c>
      <c r="AX1010" t="s">
        <v>511</v>
      </c>
      <c r="AY1010">
        <v>418</v>
      </c>
      <c r="AZ1010">
        <v>2325</v>
      </c>
      <c r="BA1010">
        <v>2</v>
      </c>
      <c r="BB1010">
        <v>0</v>
      </c>
    </row>
    <row r="1011" spans="1:54" x14ac:dyDescent="0.2">
      <c r="A1011" t="s">
        <v>3981</v>
      </c>
      <c r="B1011">
        <v>1998</v>
      </c>
      <c r="C1011" s="1">
        <v>40000000</v>
      </c>
      <c r="D1011" s="1"/>
      <c r="E1011" s="1"/>
      <c r="F1011">
        <v>17.504390012078201</v>
      </c>
      <c r="G1011">
        <v>53955614</v>
      </c>
      <c r="H1011">
        <v>17.803672303568799</v>
      </c>
      <c r="I1011" t="s">
        <v>53</v>
      </c>
      <c r="J1011" t="s">
        <v>54</v>
      </c>
      <c r="K1011" t="s">
        <v>55</v>
      </c>
      <c r="L1011">
        <v>108</v>
      </c>
      <c r="M1011">
        <v>1</v>
      </c>
      <c r="N1011">
        <v>1</v>
      </c>
      <c r="O1011">
        <v>0</v>
      </c>
      <c r="P1011">
        <v>0</v>
      </c>
      <c r="Q1011">
        <v>1</v>
      </c>
      <c r="R1011">
        <v>0</v>
      </c>
      <c r="S1011">
        <v>0</v>
      </c>
      <c r="T1011">
        <v>0</v>
      </c>
      <c r="U1011">
        <v>1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1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 t="s">
        <v>3982</v>
      </c>
      <c r="AN1011" t="s">
        <v>57</v>
      </c>
      <c r="AO1011">
        <v>6.1</v>
      </c>
      <c r="AP1011">
        <v>100</v>
      </c>
      <c r="AQ1011">
        <v>139</v>
      </c>
      <c r="AR1011" t="s">
        <v>3306</v>
      </c>
      <c r="AS1011">
        <v>287</v>
      </c>
      <c r="AT1011" t="s">
        <v>85</v>
      </c>
      <c r="AU1011">
        <v>4000</v>
      </c>
      <c r="AV1011" t="s">
        <v>1390</v>
      </c>
      <c r="AW1011">
        <v>835</v>
      </c>
      <c r="AX1011" t="s">
        <v>3307</v>
      </c>
      <c r="AY1011">
        <v>823</v>
      </c>
      <c r="AZ1011">
        <v>8610</v>
      </c>
      <c r="BA1011">
        <v>0</v>
      </c>
      <c r="BB1011">
        <v>0</v>
      </c>
    </row>
    <row r="1012" spans="1:54" x14ac:dyDescent="0.2">
      <c r="A1012" t="s">
        <v>3983</v>
      </c>
      <c r="B1012">
        <v>1997</v>
      </c>
      <c r="C1012" s="1">
        <v>40000000</v>
      </c>
      <c r="D1012" s="1"/>
      <c r="E1012" s="1"/>
      <c r="F1012">
        <v>17.504390012078201</v>
      </c>
      <c r="G1012">
        <v>54967359</v>
      </c>
      <c r="H1012">
        <v>17.822250094294802</v>
      </c>
      <c r="I1012" t="s">
        <v>53</v>
      </c>
      <c r="J1012" t="s">
        <v>54</v>
      </c>
      <c r="K1012" t="s">
        <v>55</v>
      </c>
      <c r="L1012">
        <v>98</v>
      </c>
      <c r="M1012">
        <v>1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 t="s">
        <v>3984</v>
      </c>
      <c r="AN1012" t="s">
        <v>476</v>
      </c>
      <c r="AO1012">
        <v>5.2</v>
      </c>
      <c r="AP1012">
        <v>70</v>
      </c>
      <c r="AQ1012">
        <v>209</v>
      </c>
      <c r="AR1012" t="s">
        <v>3985</v>
      </c>
      <c r="AS1012">
        <v>20</v>
      </c>
      <c r="AT1012" t="s">
        <v>3986</v>
      </c>
      <c r="AU1012">
        <v>2000</v>
      </c>
      <c r="AV1012" t="s">
        <v>1305</v>
      </c>
      <c r="AW1012">
        <v>2000</v>
      </c>
      <c r="AX1012" t="s">
        <v>2340</v>
      </c>
      <c r="AY1012">
        <v>968</v>
      </c>
      <c r="AZ1012">
        <v>7039</v>
      </c>
      <c r="BA1012">
        <v>0</v>
      </c>
      <c r="BB1012">
        <v>0</v>
      </c>
    </row>
    <row r="1013" spans="1:54" x14ac:dyDescent="0.2">
      <c r="A1013" t="s">
        <v>3987</v>
      </c>
      <c r="B1013">
        <v>2011</v>
      </c>
      <c r="C1013" s="1">
        <v>40000000</v>
      </c>
      <c r="D1013" s="1"/>
      <c r="E1013" s="1"/>
      <c r="F1013">
        <v>17.504390012078201</v>
      </c>
      <c r="G1013">
        <v>57981889</v>
      </c>
      <c r="H1013">
        <v>17.8756412611271</v>
      </c>
      <c r="I1013" t="s">
        <v>53</v>
      </c>
      <c r="J1013" t="s">
        <v>54</v>
      </c>
      <c r="K1013" t="s">
        <v>55</v>
      </c>
      <c r="L1013">
        <v>118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1</v>
      </c>
      <c r="S1013">
        <v>0</v>
      </c>
      <c r="T1013">
        <v>1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1</v>
      </c>
      <c r="AK1013">
        <v>0</v>
      </c>
      <c r="AL1013">
        <v>0</v>
      </c>
      <c r="AM1013" t="s">
        <v>3988</v>
      </c>
      <c r="AN1013" t="s">
        <v>476</v>
      </c>
      <c r="AO1013">
        <v>7.3</v>
      </c>
      <c r="AP1013">
        <v>274</v>
      </c>
      <c r="AQ1013">
        <v>203</v>
      </c>
      <c r="AR1013" t="s">
        <v>3989</v>
      </c>
      <c r="AS1013">
        <v>65</v>
      </c>
      <c r="AT1013" t="s">
        <v>487</v>
      </c>
      <c r="AU1013">
        <v>11000</v>
      </c>
      <c r="AV1013" t="s">
        <v>3990</v>
      </c>
      <c r="AW1013">
        <v>980</v>
      </c>
      <c r="AX1013" t="s">
        <v>2073</v>
      </c>
      <c r="AY1013">
        <v>638</v>
      </c>
      <c r="AZ1013">
        <v>13943</v>
      </c>
      <c r="BA1013">
        <v>1</v>
      </c>
      <c r="BB1013">
        <v>25000</v>
      </c>
    </row>
    <row r="1014" spans="1:54" x14ac:dyDescent="0.2">
      <c r="A1014" t="s">
        <v>3991</v>
      </c>
      <c r="B1014">
        <v>2006</v>
      </c>
      <c r="C1014" s="1">
        <v>40000000</v>
      </c>
      <c r="D1014" s="1"/>
      <c r="E1014" s="1"/>
      <c r="F1014">
        <v>17.504390012078201</v>
      </c>
      <c r="G1014">
        <v>53082743</v>
      </c>
      <c r="H1014">
        <v>17.787362442807499</v>
      </c>
      <c r="I1014" t="s">
        <v>53</v>
      </c>
      <c r="J1014" t="s">
        <v>54</v>
      </c>
      <c r="K1014" t="s">
        <v>55</v>
      </c>
      <c r="L1014">
        <v>130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1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1</v>
      </c>
      <c r="AD1014">
        <v>0</v>
      </c>
      <c r="AE1014">
        <v>0</v>
      </c>
      <c r="AF1014">
        <v>0</v>
      </c>
      <c r="AG1014">
        <v>1</v>
      </c>
      <c r="AH1014">
        <v>0</v>
      </c>
      <c r="AI1014">
        <v>0</v>
      </c>
      <c r="AJ1014">
        <v>1</v>
      </c>
      <c r="AK1014">
        <v>0</v>
      </c>
      <c r="AL1014">
        <v>0</v>
      </c>
      <c r="AM1014" t="s">
        <v>3992</v>
      </c>
      <c r="AN1014" t="s">
        <v>57</v>
      </c>
      <c r="AO1014">
        <v>8.5</v>
      </c>
      <c r="AP1014">
        <v>341</v>
      </c>
      <c r="AQ1014">
        <v>1100</v>
      </c>
      <c r="AR1014" t="s">
        <v>70</v>
      </c>
      <c r="AS1014">
        <v>22000</v>
      </c>
      <c r="AT1014" t="s">
        <v>72</v>
      </c>
      <c r="AU1014">
        <v>23000</v>
      </c>
      <c r="AV1014" t="s">
        <v>265</v>
      </c>
      <c r="AW1014">
        <v>20000</v>
      </c>
      <c r="AX1014" t="s">
        <v>98</v>
      </c>
      <c r="AY1014">
        <v>19000</v>
      </c>
      <c r="AZ1014">
        <v>63986</v>
      </c>
      <c r="BA1014">
        <v>1</v>
      </c>
      <c r="BB1014">
        <v>49000</v>
      </c>
    </row>
    <row r="1015" spans="1:54" x14ac:dyDescent="0.2">
      <c r="A1015" t="s">
        <v>3993</v>
      </c>
      <c r="B1015">
        <v>2014</v>
      </c>
      <c r="C1015" s="1">
        <v>42000000</v>
      </c>
      <c r="D1015" s="1"/>
      <c r="E1015" s="1"/>
      <c r="F1015">
        <v>17.553180176247601</v>
      </c>
      <c r="G1015">
        <v>54414716</v>
      </c>
      <c r="H1015">
        <v>17.812145189949501</v>
      </c>
      <c r="I1015" t="s">
        <v>53</v>
      </c>
      <c r="J1015" t="s">
        <v>54</v>
      </c>
      <c r="K1015" t="s">
        <v>55</v>
      </c>
      <c r="L1015">
        <v>116</v>
      </c>
      <c r="M1015">
        <v>0</v>
      </c>
      <c r="N1015">
        <v>0</v>
      </c>
      <c r="O1015">
        <v>0</v>
      </c>
      <c r="P1015">
        <v>0</v>
      </c>
      <c r="Q1015">
        <v>1</v>
      </c>
      <c r="R1015">
        <v>1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 t="s">
        <v>3994</v>
      </c>
      <c r="AN1015" t="s">
        <v>476</v>
      </c>
      <c r="AO1015">
        <v>6.3</v>
      </c>
      <c r="AP1015">
        <v>196</v>
      </c>
      <c r="AQ1015">
        <v>187</v>
      </c>
      <c r="AR1015" t="s">
        <v>2853</v>
      </c>
      <c r="AS1015">
        <v>51</v>
      </c>
      <c r="AT1015" t="s">
        <v>108</v>
      </c>
      <c r="AU1015">
        <v>18000</v>
      </c>
      <c r="AV1015" t="s">
        <v>339</v>
      </c>
      <c r="AW1015">
        <v>11000</v>
      </c>
      <c r="AX1015" t="s">
        <v>3995</v>
      </c>
      <c r="AY1015">
        <v>465</v>
      </c>
      <c r="AZ1015">
        <v>30571</v>
      </c>
      <c r="BA1015">
        <v>7</v>
      </c>
      <c r="BB1015">
        <v>12000</v>
      </c>
    </row>
    <row r="1016" spans="1:54" x14ac:dyDescent="0.2">
      <c r="A1016" t="s">
        <v>3996</v>
      </c>
      <c r="B1016">
        <v>2013</v>
      </c>
      <c r="C1016" s="1">
        <v>40000000</v>
      </c>
      <c r="D1016" s="1"/>
      <c r="E1016" s="1"/>
      <c r="F1016">
        <v>17.504390012078201</v>
      </c>
      <c r="G1016">
        <v>57011847</v>
      </c>
      <c r="H1016">
        <v>17.858769646307898</v>
      </c>
      <c r="I1016" t="s">
        <v>53</v>
      </c>
      <c r="J1016" t="s">
        <v>54</v>
      </c>
      <c r="K1016" t="s">
        <v>55</v>
      </c>
      <c r="L1016">
        <v>89</v>
      </c>
      <c r="M1016">
        <v>0</v>
      </c>
      <c r="N1016">
        <v>1</v>
      </c>
      <c r="O1016">
        <v>1</v>
      </c>
      <c r="P1016">
        <v>0</v>
      </c>
      <c r="Q1016">
        <v>1</v>
      </c>
      <c r="R1016">
        <v>0</v>
      </c>
      <c r="S1016">
        <v>0</v>
      </c>
      <c r="T1016">
        <v>0</v>
      </c>
      <c r="U1016">
        <v>1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1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 t="s">
        <v>3997</v>
      </c>
      <c r="AN1016" t="s">
        <v>88</v>
      </c>
      <c r="AO1016">
        <v>5.9</v>
      </c>
      <c r="AP1016">
        <v>83</v>
      </c>
      <c r="AQ1016">
        <v>44</v>
      </c>
      <c r="AR1016" t="s">
        <v>3998</v>
      </c>
      <c r="AS1016">
        <v>7</v>
      </c>
      <c r="AT1016" t="s">
        <v>378</v>
      </c>
      <c r="AU1016">
        <v>3000</v>
      </c>
      <c r="AV1016" t="s">
        <v>3999</v>
      </c>
      <c r="AW1016">
        <v>190</v>
      </c>
      <c r="AX1016" t="s">
        <v>4000</v>
      </c>
      <c r="AY1016">
        <v>91</v>
      </c>
      <c r="AZ1016">
        <v>3361</v>
      </c>
      <c r="BA1016">
        <v>2</v>
      </c>
      <c r="BB1016">
        <v>0</v>
      </c>
    </row>
    <row r="1017" spans="1:54" x14ac:dyDescent="0.2">
      <c r="A1017" t="s">
        <v>4001</v>
      </c>
      <c r="B1017">
        <v>2006</v>
      </c>
      <c r="C1017" s="1">
        <v>40000000</v>
      </c>
      <c r="D1017" s="1"/>
      <c r="E1017" s="1"/>
      <c r="F1017">
        <v>17.504390012078201</v>
      </c>
      <c r="G1017">
        <v>50859889</v>
      </c>
      <c r="H1017">
        <v>17.744585135494201</v>
      </c>
      <c r="I1017" t="s">
        <v>53</v>
      </c>
      <c r="J1017" t="s">
        <v>4002</v>
      </c>
      <c r="K1017" t="s">
        <v>55</v>
      </c>
      <c r="L1017">
        <v>139</v>
      </c>
      <c r="M1017">
        <v>1</v>
      </c>
      <c r="N1017">
        <v>1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1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1</v>
      </c>
      <c r="AK1017">
        <v>0</v>
      </c>
      <c r="AL1017">
        <v>0</v>
      </c>
      <c r="AM1017" t="s">
        <v>4003</v>
      </c>
      <c r="AN1017" t="s">
        <v>476</v>
      </c>
      <c r="AO1017">
        <v>7.8</v>
      </c>
      <c r="AP1017">
        <v>283</v>
      </c>
      <c r="AQ1017">
        <v>1043</v>
      </c>
      <c r="AR1017" t="s">
        <v>2086</v>
      </c>
      <c r="AS1017">
        <v>0</v>
      </c>
      <c r="AT1017" t="s">
        <v>4004</v>
      </c>
      <c r="AU1017">
        <v>708</v>
      </c>
      <c r="AV1017" t="s">
        <v>4005</v>
      </c>
      <c r="AW1017">
        <v>78</v>
      </c>
      <c r="AX1017" t="s">
        <v>4006</v>
      </c>
      <c r="AY1017">
        <v>19</v>
      </c>
      <c r="AZ1017">
        <v>848</v>
      </c>
      <c r="BA1017">
        <v>0</v>
      </c>
      <c r="BB1017">
        <v>14000</v>
      </c>
    </row>
    <row r="1018" spans="1:54" x14ac:dyDescent="0.2">
      <c r="A1018" t="s">
        <v>4007</v>
      </c>
      <c r="B1018">
        <v>2010</v>
      </c>
      <c r="C1018" s="1">
        <v>40000000</v>
      </c>
      <c r="D1018" s="1"/>
      <c r="E1018" s="1"/>
      <c r="F1018">
        <v>17.504390012078201</v>
      </c>
      <c r="G1018">
        <v>52000688</v>
      </c>
      <c r="H1018">
        <v>17.766767507227399</v>
      </c>
      <c r="I1018" t="s">
        <v>53</v>
      </c>
      <c r="J1018" t="s">
        <v>54</v>
      </c>
      <c r="K1018" t="s">
        <v>55</v>
      </c>
      <c r="L1018">
        <v>107</v>
      </c>
      <c r="M1018">
        <v>1</v>
      </c>
      <c r="N1018">
        <v>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1</v>
      </c>
      <c r="AH1018">
        <v>0</v>
      </c>
      <c r="AI1018">
        <v>0</v>
      </c>
      <c r="AJ1018">
        <v>1</v>
      </c>
      <c r="AK1018">
        <v>0</v>
      </c>
      <c r="AL1018">
        <v>0</v>
      </c>
      <c r="AM1018" t="s">
        <v>4008</v>
      </c>
      <c r="AN1018" t="s">
        <v>476</v>
      </c>
      <c r="AO1018">
        <v>6.4</v>
      </c>
      <c r="AP1018">
        <v>351</v>
      </c>
      <c r="AQ1018">
        <v>619</v>
      </c>
      <c r="AR1018" t="s">
        <v>4009</v>
      </c>
      <c r="AS1018">
        <v>190</v>
      </c>
      <c r="AT1018" t="s">
        <v>4010</v>
      </c>
      <c r="AU1018">
        <v>2000</v>
      </c>
      <c r="AV1018" t="s">
        <v>558</v>
      </c>
      <c r="AW1018">
        <v>1000</v>
      </c>
      <c r="AX1018" t="s">
        <v>4011</v>
      </c>
      <c r="AY1018">
        <v>520</v>
      </c>
      <c r="AZ1018">
        <v>4243</v>
      </c>
      <c r="BA1018">
        <v>0</v>
      </c>
      <c r="BB1018">
        <v>17000</v>
      </c>
    </row>
    <row r="1019" spans="1:54" x14ac:dyDescent="0.2">
      <c r="A1019" t="s">
        <v>4012</v>
      </c>
      <c r="B1019">
        <v>1986</v>
      </c>
      <c r="C1019" s="1">
        <v>40000000</v>
      </c>
      <c r="D1019" s="1"/>
      <c r="E1019" s="1"/>
      <c r="F1019">
        <v>17.504390012078201</v>
      </c>
      <c r="G1019">
        <v>49851591</v>
      </c>
      <c r="H1019">
        <v>17.724560969610099</v>
      </c>
      <c r="I1019" t="s">
        <v>53</v>
      </c>
      <c r="J1019" t="s">
        <v>54</v>
      </c>
      <c r="K1019" t="s">
        <v>55</v>
      </c>
      <c r="L1019">
        <v>116</v>
      </c>
      <c r="M1019">
        <v>0</v>
      </c>
      <c r="N1019">
        <v>0</v>
      </c>
      <c r="O1019">
        <v>0</v>
      </c>
      <c r="P1019">
        <v>0</v>
      </c>
      <c r="Q1019">
        <v>1</v>
      </c>
      <c r="R1019">
        <v>1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1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 t="s">
        <v>4013</v>
      </c>
      <c r="AN1019" t="s">
        <v>88</v>
      </c>
      <c r="AO1019">
        <v>5.9</v>
      </c>
      <c r="AP1019">
        <v>16</v>
      </c>
      <c r="AQ1019">
        <v>34</v>
      </c>
      <c r="AR1019" t="s">
        <v>1765</v>
      </c>
      <c r="AS1019">
        <v>425</v>
      </c>
      <c r="AT1019" t="s">
        <v>566</v>
      </c>
      <c r="AU1019">
        <v>954</v>
      </c>
      <c r="AV1019" t="s">
        <v>4014</v>
      </c>
      <c r="AW1019">
        <v>568</v>
      </c>
      <c r="AX1019" t="s">
        <v>4015</v>
      </c>
      <c r="AY1019">
        <v>204</v>
      </c>
      <c r="AZ1019">
        <v>2179</v>
      </c>
      <c r="BA1019">
        <v>3</v>
      </c>
      <c r="BB1019">
        <v>263</v>
      </c>
    </row>
    <row r="1020" spans="1:54" x14ac:dyDescent="0.2">
      <c r="A1020" t="s">
        <v>4016</v>
      </c>
      <c r="B1020">
        <v>2004</v>
      </c>
      <c r="C1020" s="1">
        <v>40000000</v>
      </c>
      <c r="D1020" s="1"/>
      <c r="E1020" s="1"/>
      <c r="F1020">
        <v>17.504390012078201</v>
      </c>
      <c r="G1020">
        <v>47781388</v>
      </c>
      <c r="H1020">
        <v>17.682146749251601</v>
      </c>
      <c r="I1020" t="s">
        <v>53</v>
      </c>
      <c r="J1020" t="s">
        <v>54</v>
      </c>
      <c r="K1020" t="s">
        <v>55</v>
      </c>
      <c r="L1020">
        <v>96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1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1</v>
      </c>
      <c r="AK1020">
        <v>0</v>
      </c>
      <c r="AL1020">
        <v>0</v>
      </c>
      <c r="AM1020" t="s">
        <v>4017</v>
      </c>
      <c r="AN1020" t="s">
        <v>57</v>
      </c>
      <c r="AO1020">
        <v>6.6</v>
      </c>
      <c r="AP1020">
        <v>195</v>
      </c>
      <c r="AQ1020">
        <v>531</v>
      </c>
      <c r="AR1020" t="s">
        <v>4018</v>
      </c>
      <c r="AS1020">
        <v>192</v>
      </c>
      <c r="AT1020" t="s">
        <v>65</v>
      </c>
      <c r="AU1020">
        <v>40000</v>
      </c>
      <c r="AV1020" t="s">
        <v>2971</v>
      </c>
      <c r="AW1020">
        <v>534</v>
      </c>
      <c r="AX1020" t="s">
        <v>2515</v>
      </c>
      <c r="AY1020">
        <v>501</v>
      </c>
      <c r="AZ1020">
        <v>41293</v>
      </c>
      <c r="BA1020">
        <v>1</v>
      </c>
      <c r="BB1020">
        <v>0</v>
      </c>
    </row>
    <row r="1021" spans="1:54" x14ac:dyDescent="0.2">
      <c r="A1021" t="s">
        <v>4019</v>
      </c>
      <c r="B1021">
        <v>2006</v>
      </c>
      <c r="C1021" s="1">
        <v>40000000</v>
      </c>
      <c r="D1021" s="1"/>
      <c r="E1021" s="1"/>
      <c r="F1021">
        <v>17.504390012078201</v>
      </c>
      <c r="G1021">
        <v>52320979</v>
      </c>
      <c r="H1021">
        <v>17.772907976711899</v>
      </c>
      <c r="I1021" t="s">
        <v>53</v>
      </c>
      <c r="J1021" t="s">
        <v>54</v>
      </c>
      <c r="K1021" t="s">
        <v>55</v>
      </c>
      <c r="L1021">
        <v>99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1</v>
      </c>
      <c r="U1021">
        <v>0</v>
      </c>
      <c r="V1021">
        <v>1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1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 t="s">
        <v>4020</v>
      </c>
      <c r="AN1021" t="s">
        <v>88</v>
      </c>
      <c r="AO1021">
        <v>6.8</v>
      </c>
      <c r="AP1021">
        <v>175</v>
      </c>
      <c r="AQ1021">
        <v>548</v>
      </c>
      <c r="AR1021" t="s">
        <v>4021</v>
      </c>
      <c r="AS1021">
        <v>18</v>
      </c>
      <c r="AT1021" t="s">
        <v>430</v>
      </c>
      <c r="AU1021">
        <v>18000</v>
      </c>
      <c r="AV1021" t="s">
        <v>3202</v>
      </c>
      <c r="AW1021">
        <v>426</v>
      </c>
      <c r="AX1021" t="s">
        <v>4022</v>
      </c>
      <c r="AY1021">
        <v>211</v>
      </c>
      <c r="AZ1021">
        <v>18693</v>
      </c>
      <c r="BA1021">
        <v>0</v>
      </c>
      <c r="BB1021">
        <v>0</v>
      </c>
    </row>
    <row r="1022" spans="1:54" x14ac:dyDescent="0.2">
      <c r="A1022" t="s">
        <v>4023</v>
      </c>
      <c r="B1022">
        <v>2005</v>
      </c>
      <c r="C1022" s="1">
        <v>43000000</v>
      </c>
      <c r="D1022" s="1"/>
      <c r="E1022" s="1"/>
      <c r="F1022">
        <v>17.5767106736578</v>
      </c>
      <c r="G1022">
        <v>47806295</v>
      </c>
      <c r="H1022">
        <v>17.682667883351399</v>
      </c>
      <c r="I1022" t="s">
        <v>53</v>
      </c>
      <c r="J1022" t="s">
        <v>54</v>
      </c>
      <c r="K1022" t="s">
        <v>544</v>
      </c>
      <c r="L1022">
        <v>104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1</v>
      </c>
      <c r="AA1022">
        <v>0</v>
      </c>
      <c r="AB1022">
        <v>0</v>
      </c>
      <c r="AC1022">
        <v>1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1</v>
      </c>
      <c r="AK1022">
        <v>0</v>
      </c>
      <c r="AL1022">
        <v>0</v>
      </c>
      <c r="AM1022" t="s">
        <v>4024</v>
      </c>
      <c r="AN1022" t="s">
        <v>57</v>
      </c>
      <c r="AO1022">
        <v>6.5</v>
      </c>
      <c r="AP1022">
        <v>193</v>
      </c>
      <c r="AQ1022">
        <v>371</v>
      </c>
      <c r="AR1022" t="s">
        <v>3476</v>
      </c>
      <c r="AS1022">
        <v>34</v>
      </c>
      <c r="AT1022" t="s">
        <v>4025</v>
      </c>
      <c r="AU1022">
        <v>545</v>
      </c>
      <c r="AV1022" t="s">
        <v>4026</v>
      </c>
      <c r="AW1022">
        <v>351</v>
      </c>
      <c r="AX1022" t="s">
        <v>4027</v>
      </c>
      <c r="AY1022">
        <v>280</v>
      </c>
      <c r="AZ1022">
        <v>1274</v>
      </c>
      <c r="BA1022">
        <v>0</v>
      </c>
      <c r="BB1022">
        <v>0</v>
      </c>
    </row>
    <row r="1023" spans="1:54" x14ac:dyDescent="0.2">
      <c r="A1023" t="s">
        <v>4028</v>
      </c>
      <c r="B1023">
        <v>2012</v>
      </c>
      <c r="C1023" s="1">
        <v>25000000</v>
      </c>
      <c r="D1023" s="1"/>
      <c r="E1023" s="1"/>
      <c r="F1023">
        <v>17.034386382832501</v>
      </c>
      <c r="G1023">
        <v>51853450</v>
      </c>
      <c r="H1023">
        <v>17.763932028516901</v>
      </c>
      <c r="I1023" t="s">
        <v>53</v>
      </c>
      <c r="J1023" t="s">
        <v>54</v>
      </c>
      <c r="K1023" t="s">
        <v>55</v>
      </c>
      <c r="L1023">
        <v>105</v>
      </c>
      <c r="M1023">
        <v>0</v>
      </c>
      <c r="N1023">
        <v>0</v>
      </c>
      <c r="O1023">
        <v>0</v>
      </c>
      <c r="P1023">
        <v>0</v>
      </c>
      <c r="Q1023">
        <v>1</v>
      </c>
      <c r="R1023">
        <v>0</v>
      </c>
      <c r="S1023">
        <v>0</v>
      </c>
      <c r="T1023">
        <v>1</v>
      </c>
      <c r="U1023">
        <v>1</v>
      </c>
      <c r="V1023">
        <v>1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 t="s">
        <v>4029</v>
      </c>
      <c r="AN1023" t="s">
        <v>88</v>
      </c>
      <c r="AO1023">
        <v>6.6</v>
      </c>
      <c r="AP1023">
        <v>169</v>
      </c>
      <c r="AQ1023">
        <v>110</v>
      </c>
      <c r="AR1023" t="s">
        <v>4030</v>
      </c>
      <c r="AS1023">
        <v>54</v>
      </c>
      <c r="AT1023" t="s">
        <v>546</v>
      </c>
      <c r="AU1023">
        <v>3000</v>
      </c>
      <c r="AV1023" t="s">
        <v>2817</v>
      </c>
      <c r="AW1023">
        <v>2000</v>
      </c>
      <c r="AX1023" t="s">
        <v>249</v>
      </c>
      <c r="AY1023">
        <v>988</v>
      </c>
      <c r="AZ1023">
        <v>9069</v>
      </c>
      <c r="BA1023">
        <v>0</v>
      </c>
      <c r="BB1023">
        <v>11000</v>
      </c>
    </row>
    <row r="1024" spans="1:54" x14ac:dyDescent="0.2">
      <c r="A1024" t="s">
        <v>4031</v>
      </c>
      <c r="B1024">
        <v>2008</v>
      </c>
      <c r="C1024" s="1">
        <v>40000000</v>
      </c>
      <c r="D1024" s="1"/>
      <c r="E1024" s="1"/>
      <c r="F1024">
        <v>17.504390012078201</v>
      </c>
      <c r="G1024">
        <v>46012734</v>
      </c>
      <c r="H1024">
        <v>17.644428742231099</v>
      </c>
      <c r="I1024" t="s">
        <v>53</v>
      </c>
      <c r="J1024" t="s">
        <v>54</v>
      </c>
      <c r="K1024" t="s">
        <v>55</v>
      </c>
      <c r="L1024">
        <v>101</v>
      </c>
      <c r="M1024">
        <v>0</v>
      </c>
      <c r="N1024">
        <v>0</v>
      </c>
      <c r="O1024">
        <v>0</v>
      </c>
      <c r="P1024">
        <v>0</v>
      </c>
      <c r="Q1024">
        <v>1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1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 t="s">
        <v>4032</v>
      </c>
      <c r="AN1024" t="s">
        <v>57</v>
      </c>
      <c r="AO1024">
        <v>5.8</v>
      </c>
      <c r="AP1024">
        <v>128</v>
      </c>
      <c r="AQ1024">
        <v>101</v>
      </c>
      <c r="AR1024" t="s">
        <v>4033</v>
      </c>
      <c r="AS1024">
        <v>10</v>
      </c>
      <c r="AT1024" t="s">
        <v>4034</v>
      </c>
      <c r="AU1024">
        <v>1000</v>
      </c>
      <c r="AV1024" t="s">
        <v>4035</v>
      </c>
      <c r="AW1024">
        <v>689</v>
      </c>
      <c r="AX1024" t="s">
        <v>1448</v>
      </c>
      <c r="AY1024">
        <v>681</v>
      </c>
      <c r="AZ1024">
        <v>4298</v>
      </c>
      <c r="BA1024">
        <v>2</v>
      </c>
      <c r="BB1024">
        <v>3000</v>
      </c>
    </row>
    <row r="1025" spans="1:54" x14ac:dyDescent="0.2">
      <c r="A1025" t="s">
        <v>4036</v>
      </c>
      <c r="B1025">
        <v>2014</v>
      </c>
      <c r="C1025" s="1">
        <v>40000000</v>
      </c>
      <c r="D1025" s="1"/>
      <c r="E1025" s="1"/>
      <c r="F1025">
        <v>17.504390012078201</v>
      </c>
      <c r="G1025">
        <v>47034272</v>
      </c>
      <c r="H1025">
        <v>17.666387085432799</v>
      </c>
      <c r="I1025" t="s">
        <v>53</v>
      </c>
      <c r="J1025" t="s">
        <v>54</v>
      </c>
      <c r="K1025" t="s">
        <v>55</v>
      </c>
      <c r="L1025">
        <v>134</v>
      </c>
      <c r="M1025">
        <v>0</v>
      </c>
      <c r="N1025">
        <v>0</v>
      </c>
      <c r="O1025">
        <v>0</v>
      </c>
      <c r="P1025">
        <v>1</v>
      </c>
      <c r="Q1025">
        <v>0</v>
      </c>
      <c r="R1025">
        <v>0</v>
      </c>
      <c r="S1025">
        <v>0</v>
      </c>
      <c r="T1025">
        <v>1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1</v>
      </c>
      <c r="AB1025">
        <v>1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 t="s">
        <v>4037</v>
      </c>
      <c r="AN1025" t="s">
        <v>476</v>
      </c>
      <c r="AO1025">
        <v>6.9</v>
      </c>
      <c r="AP1025">
        <v>249</v>
      </c>
      <c r="AQ1025">
        <v>190</v>
      </c>
      <c r="AR1025" t="s">
        <v>2372</v>
      </c>
      <c r="AS1025">
        <v>16000</v>
      </c>
      <c r="AT1025" t="s">
        <v>4038</v>
      </c>
      <c r="AU1025">
        <v>880</v>
      </c>
      <c r="AV1025" t="s">
        <v>4039</v>
      </c>
      <c r="AW1025">
        <v>413</v>
      </c>
      <c r="AX1025" t="s">
        <v>4040</v>
      </c>
      <c r="AY1025">
        <v>235</v>
      </c>
      <c r="AZ1025">
        <v>2281</v>
      </c>
      <c r="BA1025">
        <v>1</v>
      </c>
      <c r="BB1025">
        <v>16000</v>
      </c>
    </row>
    <row r="1026" spans="1:54" x14ac:dyDescent="0.2">
      <c r="A1026" t="s">
        <v>4041</v>
      </c>
      <c r="B1026">
        <v>1997</v>
      </c>
      <c r="C1026" s="1">
        <v>40000000</v>
      </c>
      <c r="D1026" s="1"/>
      <c r="E1026" s="1"/>
      <c r="F1026">
        <v>17.504390012078201</v>
      </c>
      <c r="G1026">
        <v>45856732</v>
      </c>
      <c r="H1026">
        <v>17.641032572497299</v>
      </c>
      <c r="I1026" t="s">
        <v>53</v>
      </c>
      <c r="J1026" t="s">
        <v>54</v>
      </c>
      <c r="K1026" t="s">
        <v>55</v>
      </c>
      <c r="L1026">
        <v>135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1</v>
      </c>
      <c r="S1026">
        <v>0</v>
      </c>
      <c r="T1026">
        <v>1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1</v>
      </c>
      <c r="AK1026">
        <v>0</v>
      </c>
      <c r="AL1026">
        <v>0</v>
      </c>
      <c r="AM1026" t="s">
        <v>4042</v>
      </c>
      <c r="AN1026" t="s">
        <v>57</v>
      </c>
      <c r="AO1026">
        <v>7.1</v>
      </c>
      <c r="AP1026">
        <v>91</v>
      </c>
      <c r="AQ1026">
        <v>141</v>
      </c>
      <c r="AR1026" t="s">
        <v>3048</v>
      </c>
      <c r="AS1026">
        <v>0</v>
      </c>
      <c r="AT1026" t="s">
        <v>794</v>
      </c>
      <c r="AU1026">
        <v>13000</v>
      </c>
      <c r="AV1026" t="s">
        <v>1528</v>
      </c>
      <c r="AW1026">
        <v>936</v>
      </c>
      <c r="AX1026" t="s">
        <v>1742</v>
      </c>
      <c r="AY1026">
        <v>913</v>
      </c>
      <c r="AZ1026">
        <v>16762</v>
      </c>
      <c r="BA1026">
        <v>1</v>
      </c>
      <c r="BB1026">
        <v>0</v>
      </c>
    </row>
    <row r="1027" spans="1:54" x14ac:dyDescent="0.2">
      <c r="A1027" t="s">
        <v>4043</v>
      </c>
      <c r="B1027">
        <v>2003</v>
      </c>
      <c r="C1027" s="1">
        <v>40000000</v>
      </c>
      <c r="D1027" s="1"/>
      <c r="E1027" s="1"/>
      <c r="F1027">
        <v>17.504390012078201</v>
      </c>
      <c r="G1027">
        <v>59588068</v>
      </c>
      <c r="H1027">
        <v>17.902965910650298</v>
      </c>
      <c r="I1027" t="s">
        <v>53</v>
      </c>
      <c r="J1027" t="s">
        <v>54</v>
      </c>
      <c r="K1027" t="s">
        <v>55</v>
      </c>
      <c r="L1027">
        <v>98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1</v>
      </c>
      <c r="AA1027">
        <v>0</v>
      </c>
      <c r="AB1027">
        <v>0</v>
      </c>
      <c r="AC1027">
        <v>1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1</v>
      </c>
      <c r="AK1027">
        <v>0</v>
      </c>
      <c r="AL1027">
        <v>0</v>
      </c>
      <c r="AM1027" t="s">
        <v>4044</v>
      </c>
      <c r="AN1027" t="s">
        <v>476</v>
      </c>
      <c r="AO1027">
        <v>5.8</v>
      </c>
      <c r="AP1027">
        <v>207</v>
      </c>
      <c r="AQ1027">
        <v>376</v>
      </c>
      <c r="AR1027" t="s">
        <v>4045</v>
      </c>
      <c r="AS1027">
        <v>326</v>
      </c>
      <c r="AT1027" t="s">
        <v>97</v>
      </c>
      <c r="AU1027">
        <v>21000</v>
      </c>
      <c r="AV1027" t="s">
        <v>2971</v>
      </c>
      <c r="AW1027">
        <v>534</v>
      </c>
      <c r="AX1027" t="s">
        <v>1324</v>
      </c>
      <c r="AY1027">
        <v>416</v>
      </c>
      <c r="AZ1027">
        <v>22318</v>
      </c>
      <c r="BA1027">
        <v>1</v>
      </c>
      <c r="BB1027">
        <v>0</v>
      </c>
    </row>
    <row r="1028" spans="1:54" x14ac:dyDescent="0.2">
      <c r="A1028" t="s">
        <v>4046</v>
      </c>
      <c r="B1028">
        <v>1997</v>
      </c>
      <c r="C1028" s="1">
        <v>36000000</v>
      </c>
      <c r="D1028" s="1"/>
      <c r="E1028" s="1"/>
      <c r="F1028">
        <v>17.3990294964204</v>
      </c>
      <c r="G1028">
        <v>44175394</v>
      </c>
      <c r="H1028">
        <v>17.6036784952021</v>
      </c>
      <c r="I1028" t="s">
        <v>53</v>
      </c>
      <c r="J1028" t="s">
        <v>54</v>
      </c>
      <c r="K1028" t="s">
        <v>55</v>
      </c>
      <c r="L1028">
        <v>155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1</v>
      </c>
      <c r="U1028">
        <v>0</v>
      </c>
      <c r="V1028">
        <v>0</v>
      </c>
      <c r="W1028">
        <v>0</v>
      </c>
      <c r="X1028">
        <v>0</v>
      </c>
      <c r="Y1028">
        <v>1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 t="s">
        <v>4047</v>
      </c>
      <c r="AN1028" t="s">
        <v>476</v>
      </c>
      <c r="AO1028">
        <v>7.2</v>
      </c>
      <c r="AP1028">
        <v>77</v>
      </c>
      <c r="AQ1028">
        <v>227</v>
      </c>
      <c r="AR1028" t="s">
        <v>294</v>
      </c>
      <c r="AS1028">
        <v>14000</v>
      </c>
      <c r="AT1028" t="s">
        <v>599</v>
      </c>
      <c r="AU1028">
        <v>12000</v>
      </c>
      <c r="AV1028" t="s">
        <v>352</v>
      </c>
      <c r="AW1028">
        <v>11000</v>
      </c>
      <c r="AX1028" t="s">
        <v>487</v>
      </c>
      <c r="AY1028">
        <v>11000</v>
      </c>
      <c r="AZ1028">
        <v>37570</v>
      </c>
      <c r="BA1028">
        <v>2</v>
      </c>
      <c r="BB1028">
        <v>0</v>
      </c>
    </row>
    <row r="1029" spans="1:54" x14ac:dyDescent="0.2">
      <c r="A1029" t="s">
        <v>4048</v>
      </c>
      <c r="B1029">
        <v>1992</v>
      </c>
      <c r="C1029" s="1">
        <v>40000000</v>
      </c>
      <c r="D1029" s="1"/>
      <c r="E1029" s="1"/>
      <c r="F1029">
        <v>17.504390012078201</v>
      </c>
      <c r="G1029">
        <v>45500797</v>
      </c>
      <c r="H1029">
        <v>17.633240400251299</v>
      </c>
      <c r="I1029" t="s">
        <v>53</v>
      </c>
      <c r="J1029" t="s">
        <v>54</v>
      </c>
      <c r="K1029" t="s">
        <v>55</v>
      </c>
      <c r="L1029">
        <v>106</v>
      </c>
      <c r="M1029">
        <v>0</v>
      </c>
      <c r="N1029">
        <v>1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1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1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 t="s">
        <v>4049</v>
      </c>
      <c r="AN1029" t="s">
        <v>57</v>
      </c>
      <c r="AO1029">
        <v>6</v>
      </c>
      <c r="AP1029">
        <v>25</v>
      </c>
      <c r="AQ1029">
        <v>56</v>
      </c>
      <c r="AR1029" t="s">
        <v>888</v>
      </c>
      <c r="AS1029">
        <v>323</v>
      </c>
      <c r="AT1029" t="s">
        <v>4050</v>
      </c>
      <c r="AU1029">
        <v>472</v>
      </c>
      <c r="AV1029" t="s">
        <v>4051</v>
      </c>
      <c r="AW1029">
        <v>47</v>
      </c>
      <c r="AX1029" t="s">
        <v>4052</v>
      </c>
      <c r="AY1029">
        <v>0</v>
      </c>
      <c r="AZ1029">
        <v>519</v>
      </c>
      <c r="BA1029">
        <v>2</v>
      </c>
      <c r="BB1029">
        <v>694</v>
      </c>
    </row>
    <row r="1030" spans="1:54" x14ac:dyDescent="0.2">
      <c r="A1030" t="s">
        <v>4053</v>
      </c>
      <c r="B1030">
        <v>2007</v>
      </c>
      <c r="C1030" s="1">
        <v>40000000</v>
      </c>
      <c r="D1030" s="1"/>
      <c r="E1030" s="1"/>
      <c r="F1030">
        <v>17.504390012078201</v>
      </c>
      <c r="G1030">
        <v>41797066</v>
      </c>
      <c r="H1030">
        <v>17.548336703643901</v>
      </c>
      <c r="I1030" t="s">
        <v>53</v>
      </c>
      <c r="J1030" t="s">
        <v>54</v>
      </c>
      <c r="K1030" t="s">
        <v>55</v>
      </c>
      <c r="L1030">
        <v>102</v>
      </c>
      <c r="M1030">
        <v>1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1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1</v>
      </c>
      <c r="AH1030">
        <v>0</v>
      </c>
      <c r="AI1030">
        <v>0</v>
      </c>
      <c r="AJ1030">
        <v>1</v>
      </c>
      <c r="AK1030">
        <v>0</v>
      </c>
      <c r="AL1030">
        <v>0</v>
      </c>
      <c r="AM1030" t="s">
        <v>4054</v>
      </c>
      <c r="AN1030" t="s">
        <v>476</v>
      </c>
      <c r="AO1030">
        <v>4.7</v>
      </c>
      <c r="AP1030">
        <v>211</v>
      </c>
      <c r="AQ1030">
        <v>998</v>
      </c>
      <c r="AR1030" t="s">
        <v>4055</v>
      </c>
      <c r="AS1030">
        <v>25</v>
      </c>
      <c r="AT1030" t="s">
        <v>4056</v>
      </c>
      <c r="AU1030">
        <v>1000</v>
      </c>
      <c r="AV1030" t="s">
        <v>4057</v>
      </c>
      <c r="AW1030">
        <v>741</v>
      </c>
      <c r="AX1030" t="s">
        <v>4058</v>
      </c>
      <c r="AY1030">
        <v>473</v>
      </c>
      <c r="AZ1030">
        <v>4324</v>
      </c>
      <c r="BA1030">
        <v>0</v>
      </c>
      <c r="BB1030">
        <v>0</v>
      </c>
    </row>
    <row r="1031" spans="1:54" x14ac:dyDescent="0.2">
      <c r="A1031" t="s">
        <v>4059</v>
      </c>
      <c r="B1031">
        <v>1994</v>
      </c>
      <c r="C1031" s="1">
        <v>40000000</v>
      </c>
      <c r="D1031" s="1"/>
      <c r="E1031" s="1"/>
      <c r="F1031">
        <v>17.504390012078201</v>
      </c>
      <c r="G1031">
        <v>38087756</v>
      </c>
      <c r="H1031">
        <v>17.455403423618801</v>
      </c>
      <c r="I1031" t="s">
        <v>53</v>
      </c>
      <c r="J1031" t="s">
        <v>54</v>
      </c>
      <c r="K1031" t="s">
        <v>55</v>
      </c>
      <c r="L1031">
        <v>95</v>
      </c>
      <c r="M1031">
        <v>0</v>
      </c>
      <c r="N1031">
        <v>0</v>
      </c>
      <c r="O1031">
        <v>0</v>
      </c>
      <c r="P1031">
        <v>0</v>
      </c>
      <c r="Q1031">
        <v>1</v>
      </c>
      <c r="R1031">
        <v>0</v>
      </c>
      <c r="S1031">
        <v>0</v>
      </c>
      <c r="T1031">
        <v>0</v>
      </c>
      <c r="U1031">
        <v>1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 t="s">
        <v>4060</v>
      </c>
      <c r="AN1031" t="s">
        <v>88</v>
      </c>
      <c r="AO1031">
        <v>5.2</v>
      </c>
      <c r="AP1031">
        <v>19</v>
      </c>
      <c r="AQ1031">
        <v>39</v>
      </c>
      <c r="AR1031" t="s">
        <v>2709</v>
      </c>
      <c r="AS1031">
        <v>80</v>
      </c>
      <c r="AT1031" t="s">
        <v>4061</v>
      </c>
      <c r="AU1031">
        <v>3000</v>
      </c>
      <c r="AV1031" t="s">
        <v>4062</v>
      </c>
      <c r="AW1031">
        <v>450</v>
      </c>
      <c r="AX1031" t="s">
        <v>4063</v>
      </c>
      <c r="AY1031">
        <v>287</v>
      </c>
      <c r="AZ1031">
        <v>4634</v>
      </c>
      <c r="BA1031">
        <v>1</v>
      </c>
      <c r="BB1031">
        <v>0</v>
      </c>
    </row>
    <row r="1032" spans="1:54" x14ac:dyDescent="0.2">
      <c r="A1032" t="s">
        <v>4064</v>
      </c>
      <c r="B1032">
        <v>2000</v>
      </c>
      <c r="C1032" s="1">
        <v>40000000</v>
      </c>
      <c r="D1032" s="1"/>
      <c r="E1032" s="1"/>
      <c r="F1032">
        <v>17.504390012078201</v>
      </c>
      <c r="G1032">
        <v>37752931</v>
      </c>
      <c r="H1032">
        <v>17.446573673029398</v>
      </c>
      <c r="I1032" t="s">
        <v>53</v>
      </c>
      <c r="J1032" t="s">
        <v>54</v>
      </c>
      <c r="K1032" t="s">
        <v>55</v>
      </c>
      <c r="L1032">
        <v>103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1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1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 t="s">
        <v>4065</v>
      </c>
      <c r="AN1032" t="s">
        <v>57</v>
      </c>
      <c r="AO1032">
        <v>5.5</v>
      </c>
      <c r="AP1032">
        <v>101</v>
      </c>
      <c r="AQ1032">
        <v>180</v>
      </c>
      <c r="AR1032" t="s">
        <v>3321</v>
      </c>
      <c r="AS1032">
        <v>643</v>
      </c>
      <c r="AT1032" t="s">
        <v>83</v>
      </c>
      <c r="AU1032">
        <v>24000</v>
      </c>
      <c r="AV1032" t="s">
        <v>4056</v>
      </c>
      <c r="AW1032">
        <v>1000</v>
      </c>
      <c r="AX1032" t="s">
        <v>2638</v>
      </c>
      <c r="AY1032">
        <v>586</v>
      </c>
      <c r="AZ1032">
        <v>26938</v>
      </c>
      <c r="BA1032">
        <v>2</v>
      </c>
      <c r="BB1032">
        <v>0</v>
      </c>
    </row>
    <row r="1033" spans="1:54" x14ac:dyDescent="0.2">
      <c r="A1033" t="s">
        <v>4066</v>
      </c>
      <c r="B1033">
        <v>2011</v>
      </c>
      <c r="C1033" s="1">
        <v>40000000</v>
      </c>
      <c r="D1033" s="1"/>
      <c r="E1033" s="1"/>
      <c r="F1033">
        <v>17.504390012078201</v>
      </c>
      <c r="G1033">
        <v>37371385</v>
      </c>
      <c r="H1033">
        <v>17.4364158625892</v>
      </c>
      <c r="I1033" t="s">
        <v>53</v>
      </c>
      <c r="J1033" t="s">
        <v>54</v>
      </c>
      <c r="K1033" t="s">
        <v>55</v>
      </c>
      <c r="L1033">
        <v>109</v>
      </c>
      <c r="M1033">
        <v>0</v>
      </c>
      <c r="N1033">
        <v>1</v>
      </c>
      <c r="O1033">
        <v>0</v>
      </c>
      <c r="P1033">
        <v>0</v>
      </c>
      <c r="Q1033">
        <v>1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1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 t="s">
        <v>4067</v>
      </c>
      <c r="AN1033" t="s">
        <v>476</v>
      </c>
      <c r="AO1033">
        <v>7</v>
      </c>
      <c r="AP1033">
        <v>342</v>
      </c>
      <c r="AQ1033">
        <v>334</v>
      </c>
      <c r="AR1033" t="s">
        <v>4068</v>
      </c>
      <c r="AS1033">
        <v>99</v>
      </c>
      <c r="AT1033" t="s">
        <v>4069</v>
      </c>
      <c r="AU1033">
        <v>176</v>
      </c>
      <c r="AV1033" t="s">
        <v>4070</v>
      </c>
      <c r="AW1033">
        <v>61</v>
      </c>
      <c r="AX1033" t="s">
        <v>4071</v>
      </c>
      <c r="AY1033">
        <v>57</v>
      </c>
      <c r="AZ1033">
        <v>390</v>
      </c>
      <c r="BA1033">
        <v>0</v>
      </c>
      <c r="BB1033">
        <v>42000</v>
      </c>
    </row>
    <row r="1034" spans="1:54" x14ac:dyDescent="0.2">
      <c r="A1034" t="s">
        <v>4072</v>
      </c>
      <c r="B1034">
        <v>2012</v>
      </c>
      <c r="C1034" s="1">
        <v>40000000</v>
      </c>
      <c r="D1034" s="1"/>
      <c r="E1034" s="1"/>
      <c r="F1034">
        <v>17.504390012078201</v>
      </c>
      <c r="G1034">
        <v>37101011</v>
      </c>
      <c r="H1034">
        <v>17.4291547778802</v>
      </c>
      <c r="I1034" t="s">
        <v>53</v>
      </c>
      <c r="J1034" t="s">
        <v>54</v>
      </c>
      <c r="K1034" t="s">
        <v>55</v>
      </c>
      <c r="L1034">
        <v>95</v>
      </c>
      <c r="M1034">
        <v>0</v>
      </c>
      <c r="N1034">
        <v>0</v>
      </c>
      <c r="O1034">
        <v>0</v>
      </c>
      <c r="P1034">
        <v>0</v>
      </c>
      <c r="Q1034">
        <v>1</v>
      </c>
      <c r="R1034">
        <v>0</v>
      </c>
      <c r="S1034">
        <v>0</v>
      </c>
      <c r="T1034">
        <v>1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 t="s">
        <v>4073</v>
      </c>
      <c r="AN1034" t="s">
        <v>57</v>
      </c>
      <c r="AO1034">
        <v>5.8</v>
      </c>
      <c r="AP1034">
        <v>147</v>
      </c>
      <c r="AQ1034">
        <v>103</v>
      </c>
      <c r="AR1034" t="s">
        <v>3852</v>
      </c>
      <c r="AS1034">
        <v>98</v>
      </c>
      <c r="AT1034" t="s">
        <v>2536</v>
      </c>
      <c r="AU1034">
        <v>405</v>
      </c>
      <c r="AV1034" t="s">
        <v>4074</v>
      </c>
      <c r="AW1034">
        <v>358</v>
      </c>
      <c r="AX1034" t="s">
        <v>4075</v>
      </c>
      <c r="AY1034">
        <v>78</v>
      </c>
      <c r="AZ1034">
        <v>1070</v>
      </c>
      <c r="BA1034">
        <v>1</v>
      </c>
      <c r="BB1034">
        <v>0</v>
      </c>
    </row>
    <row r="1035" spans="1:54" x14ac:dyDescent="0.2">
      <c r="A1035" t="s">
        <v>4076</v>
      </c>
      <c r="B1035">
        <v>2011</v>
      </c>
      <c r="C1035" s="1">
        <v>40000000</v>
      </c>
      <c r="D1035" s="1"/>
      <c r="E1035" s="1"/>
      <c r="F1035">
        <v>17.504390012078201</v>
      </c>
      <c r="G1035">
        <v>38176892</v>
      </c>
      <c r="H1035">
        <v>17.457740969071999</v>
      </c>
      <c r="I1035" t="s">
        <v>53</v>
      </c>
      <c r="J1035" t="s">
        <v>54</v>
      </c>
      <c r="K1035" t="s">
        <v>55</v>
      </c>
      <c r="L1035">
        <v>111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1</v>
      </c>
      <c r="AA1035">
        <v>0</v>
      </c>
      <c r="AB1035">
        <v>0</v>
      </c>
      <c r="AC1035">
        <v>1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 t="s">
        <v>4077</v>
      </c>
      <c r="AN1035" t="s">
        <v>476</v>
      </c>
      <c r="AO1035">
        <v>6.2</v>
      </c>
      <c r="AP1035">
        <v>420</v>
      </c>
      <c r="AQ1035">
        <v>518</v>
      </c>
      <c r="AR1035" t="s">
        <v>3900</v>
      </c>
      <c r="AS1035">
        <v>0</v>
      </c>
      <c r="AT1035" t="s">
        <v>3908</v>
      </c>
      <c r="AU1035">
        <v>2000</v>
      </c>
      <c r="AV1035" t="s">
        <v>4078</v>
      </c>
      <c r="AW1035">
        <v>741</v>
      </c>
      <c r="AX1035" t="s">
        <v>4079</v>
      </c>
      <c r="AY1035">
        <v>687</v>
      </c>
      <c r="AZ1035">
        <v>4486</v>
      </c>
      <c r="BA1035">
        <v>0</v>
      </c>
      <c r="BB1035">
        <v>26000</v>
      </c>
    </row>
    <row r="1036" spans="1:54" x14ac:dyDescent="0.2">
      <c r="A1036" t="s">
        <v>4080</v>
      </c>
      <c r="B1036">
        <v>1991</v>
      </c>
      <c r="C1036" s="1">
        <v>38000000</v>
      </c>
      <c r="D1036" s="1"/>
      <c r="E1036" s="1"/>
      <c r="F1036">
        <v>17.453096717690698</v>
      </c>
      <c r="G1036">
        <v>35183792</v>
      </c>
      <c r="H1036">
        <v>17.3760960799811</v>
      </c>
      <c r="I1036" t="s">
        <v>53</v>
      </c>
      <c r="J1036" t="s">
        <v>54</v>
      </c>
      <c r="K1036" t="s">
        <v>55</v>
      </c>
      <c r="L1036">
        <v>140</v>
      </c>
      <c r="M1036">
        <v>0</v>
      </c>
      <c r="N1036">
        <v>0</v>
      </c>
      <c r="O1036">
        <v>0</v>
      </c>
      <c r="P1036">
        <v>1</v>
      </c>
      <c r="Q1036">
        <v>0</v>
      </c>
      <c r="R1036">
        <v>0</v>
      </c>
      <c r="S1036">
        <v>0</v>
      </c>
      <c r="T1036">
        <v>1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1</v>
      </c>
      <c r="AB1036">
        <v>1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 t="s">
        <v>4081</v>
      </c>
      <c r="AN1036" t="s">
        <v>476</v>
      </c>
      <c r="AO1036">
        <v>7.2</v>
      </c>
      <c r="AP1036">
        <v>82</v>
      </c>
      <c r="AQ1036">
        <v>209</v>
      </c>
      <c r="AR1036" t="s">
        <v>2200</v>
      </c>
      <c r="AS1036">
        <v>0</v>
      </c>
      <c r="AT1036" t="s">
        <v>1235</v>
      </c>
      <c r="AU1036">
        <v>720</v>
      </c>
      <c r="AV1036" t="s">
        <v>1969</v>
      </c>
      <c r="AW1036">
        <v>576</v>
      </c>
      <c r="AX1036" t="s">
        <v>2341</v>
      </c>
      <c r="AY1036">
        <v>552</v>
      </c>
      <c r="AZ1036">
        <v>3044</v>
      </c>
      <c r="BA1036">
        <v>1</v>
      </c>
      <c r="BB1036">
        <v>0</v>
      </c>
    </row>
    <row r="1037" spans="1:54" x14ac:dyDescent="0.2">
      <c r="A1037" t="s">
        <v>4082</v>
      </c>
      <c r="B1037">
        <v>2014</v>
      </c>
      <c r="C1037" s="1">
        <v>40000000</v>
      </c>
      <c r="D1037" s="1"/>
      <c r="E1037" s="1"/>
      <c r="F1037">
        <v>17.504390012078201</v>
      </c>
      <c r="G1037">
        <v>38543473</v>
      </c>
      <c r="H1037">
        <v>17.467297331057601</v>
      </c>
      <c r="I1037" t="s">
        <v>53</v>
      </c>
      <c r="J1037" t="s">
        <v>54</v>
      </c>
      <c r="K1037" t="s">
        <v>55</v>
      </c>
      <c r="L1037">
        <v>94</v>
      </c>
      <c r="M1037">
        <v>0</v>
      </c>
      <c r="N1037">
        <v>0</v>
      </c>
      <c r="O1037">
        <v>0</v>
      </c>
      <c r="P1037">
        <v>0</v>
      </c>
      <c r="Q1037">
        <v>1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 t="s">
        <v>4083</v>
      </c>
      <c r="AN1037" t="s">
        <v>476</v>
      </c>
      <c r="AO1037">
        <v>5.0999999999999996</v>
      </c>
      <c r="AP1037">
        <v>201</v>
      </c>
      <c r="AQ1037">
        <v>158</v>
      </c>
      <c r="AR1037" t="s">
        <v>4084</v>
      </c>
      <c r="AS1037">
        <v>52</v>
      </c>
      <c r="AT1037" t="s">
        <v>2913</v>
      </c>
      <c r="AU1037">
        <v>683</v>
      </c>
      <c r="AV1037" t="s">
        <v>3825</v>
      </c>
      <c r="AW1037">
        <v>392</v>
      </c>
      <c r="AX1037" t="s">
        <v>4085</v>
      </c>
      <c r="AY1037">
        <v>214</v>
      </c>
      <c r="AZ1037">
        <v>1488</v>
      </c>
      <c r="BA1037">
        <v>2</v>
      </c>
      <c r="BB1037">
        <v>0</v>
      </c>
    </row>
    <row r="1038" spans="1:54" x14ac:dyDescent="0.2">
      <c r="A1038" t="s">
        <v>4086</v>
      </c>
      <c r="B1038">
        <v>2011</v>
      </c>
      <c r="C1038" s="1">
        <v>40000000</v>
      </c>
      <c r="D1038" s="1"/>
      <c r="E1038" s="1"/>
      <c r="F1038">
        <v>17.504390012078201</v>
      </c>
      <c r="G1038">
        <v>42575718</v>
      </c>
      <c r="H1038">
        <v>17.5667946487278</v>
      </c>
      <c r="I1038" t="s">
        <v>53</v>
      </c>
      <c r="J1038" t="s">
        <v>54</v>
      </c>
      <c r="K1038" t="s">
        <v>55</v>
      </c>
      <c r="L1038">
        <v>92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 t="s">
        <v>4087</v>
      </c>
      <c r="AN1038" t="s">
        <v>476</v>
      </c>
      <c r="AO1038">
        <v>5.9</v>
      </c>
      <c r="AP1038">
        <v>277</v>
      </c>
      <c r="AQ1038">
        <v>227</v>
      </c>
      <c r="AR1038" t="s">
        <v>3296</v>
      </c>
      <c r="AS1038">
        <v>77</v>
      </c>
      <c r="AT1038" t="s">
        <v>4088</v>
      </c>
      <c r="AU1038">
        <v>703</v>
      </c>
      <c r="AV1038" t="s">
        <v>4089</v>
      </c>
      <c r="AW1038">
        <v>682</v>
      </c>
      <c r="AX1038" t="s">
        <v>2373</v>
      </c>
      <c r="AY1038">
        <v>495</v>
      </c>
      <c r="AZ1038">
        <v>3074</v>
      </c>
      <c r="BA1038">
        <v>0</v>
      </c>
      <c r="BB1038">
        <v>20000</v>
      </c>
    </row>
    <row r="1039" spans="1:54" x14ac:dyDescent="0.2">
      <c r="A1039" t="s">
        <v>4090</v>
      </c>
      <c r="B1039">
        <v>2000</v>
      </c>
      <c r="C1039" s="1">
        <v>40000000</v>
      </c>
      <c r="D1039" s="1"/>
      <c r="E1039" s="1"/>
      <c r="F1039">
        <v>17.504390012078201</v>
      </c>
      <c r="G1039">
        <v>33508922</v>
      </c>
      <c r="H1039">
        <v>17.327322289694401</v>
      </c>
      <c r="I1039" t="s">
        <v>53</v>
      </c>
      <c r="J1039" t="s">
        <v>54</v>
      </c>
      <c r="K1039" t="s">
        <v>55</v>
      </c>
      <c r="L1039">
        <v>123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1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 t="s">
        <v>4091</v>
      </c>
      <c r="AN1039" t="s">
        <v>57</v>
      </c>
      <c r="AO1039">
        <v>7.2</v>
      </c>
      <c r="AP1039">
        <v>157</v>
      </c>
      <c r="AQ1039">
        <v>660</v>
      </c>
      <c r="AR1039" t="s">
        <v>1678</v>
      </c>
      <c r="AS1039">
        <v>75</v>
      </c>
      <c r="AT1039" t="s">
        <v>108</v>
      </c>
      <c r="AU1039">
        <v>18000</v>
      </c>
      <c r="AV1039" t="s">
        <v>1447</v>
      </c>
      <c r="AW1039">
        <v>3000</v>
      </c>
      <c r="AX1039" t="s">
        <v>4092</v>
      </c>
      <c r="AY1039">
        <v>754</v>
      </c>
      <c r="AZ1039">
        <v>23920</v>
      </c>
      <c r="BA1039">
        <v>2</v>
      </c>
      <c r="BB1039">
        <v>16000</v>
      </c>
    </row>
    <row r="1040" spans="1:54" x14ac:dyDescent="0.2">
      <c r="A1040" t="s">
        <v>4093</v>
      </c>
      <c r="B1040">
        <v>2005</v>
      </c>
      <c r="C1040" s="1">
        <v>30000000</v>
      </c>
      <c r="D1040" s="1"/>
      <c r="E1040" s="1"/>
      <c r="F1040">
        <v>17.216707939626399</v>
      </c>
      <c r="G1040">
        <v>42071069</v>
      </c>
      <c r="H1040">
        <v>17.5548708652748</v>
      </c>
      <c r="I1040" t="s">
        <v>53</v>
      </c>
      <c r="J1040" t="s">
        <v>54</v>
      </c>
      <c r="K1040" t="s">
        <v>55</v>
      </c>
      <c r="L1040">
        <v>104</v>
      </c>
      <c r="M1040">
        <v>0</v>
      </c>
      <c r="N1040">
        <v>0</v>
      </c>
      <c r="O1040">
        <v>0</v>
      </c>
      <c r="P1040">
        <v>0</v>
      </c>
      <c r="Q1040">
        <v>1</v>
      </c>
      <c r="R1040">
        <v>0</v>
      </c>
      <c r="S1040">
        <v>0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1</v>
      </c>
      <c r="AG1040">
        <v>0</v>
      </c>
      <c r="AH1040">
        <v>0</v>
      </c>
      <c r="AI1040">
        <v>1</v>
      </c>
      <c r="AJ1040">
        <v>0</v>
      </c>
      <c r="AK1040">
        <v>0</v>
      </c>
      <c r="AL1040">
        <v>0</v>
      </c>
      <c r="AM1040" t="s">
        <v>4094</v>
      </c>
      <c r="AN1040" t="s">
        <v>57</v>
      </c>
      <c r="AO1040">
        <v>6.2</v>
      </c>
      <c r="AP1040">
        <v>124</v>
      </c>
      <c r="AQ1040">
        <v>208</v>
      </c>
      <c r="AR1040" t="s">
        <v>2251</v>
      </c>
      <c r="AS1040">
        <v>101</v>
      </c>
      <c r="AT1040" t="s">
        <v>4095</v>
      </c>
      <c r="AU1040">
        <v>787</v>
      </c>
      <c r="AV1040" t="s">
        <v>4096</v>
      </c>
      <c r="AW1040">
        <v>299</v>
      </c>
      <c r="AX1040" t="s">
        <v>4097</v>
      </c>
      <c r="AY1040">
        <v>223</v>
      </c>
      <c r="AZ1040">
        <v>1827</v>
      </c>
      <c r="BA1040">
        <v>1</v>
      </c>
      <c r="BB1040">
        <v>0</v>
      </c>
    </row>
    <row r="1041" spans="1:54" x14ac:dyDescent="0.2">
      <c r="A1041" t="s">
        <v>4098</v>
      </c>
      <c r="B1041">
        <v>2008</v>
      </c>
      <c r="C1041" s="1">
        <v>40000000</v>
      </c>
      <c r="D1041" s="1"/>
      <c r="E1041" s="1"/>
      <c r="F1041">
        <v>17.504390012078201</v>
      </c>
      <c r="G1041">
        <v>32853640</v>
      </c>
      <c r="H1041">
        <v>17.3075731034534</v>
      </c>
      <c r="I1041" t="s">
        <v>53</v>
      </c>
      <c r="J1041" t="s">
        <v>54</v>
      </c>
      <c r="K1041" t="s">
        <v>55</v>
      </c>
      <c r="L1041">
        <v>102</v>
      </c>
      <c r="M1041">
        <v>0</v>
      </c>
      <c r="N1041">
        <v>0</v>
      </c>
      <c r="O1041">
        <v>0</v>
      </c>
      <c r="P1041">
        <v>0</v>
      </c>
      <c r="Q1041">
        <v>1</v>
      </c>
      <c r="R1041">
        <v>0</v>
      </c>
      <c r="S1041">
        <v>0</v>
      </c>
      <c r="T1041">
        <v>1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 t="s">
        <v>4099</v>
      </c>
      <c r="AN1041" t="s">
        <v>57</v>
      </c>
      <c r="AO1041">
        <v>5.7</v>
      </c>
      <c r="AP1041">
        <v>146</v>
      </c>
      <c r="AQ1041">
        <v>101</v>
      </c>
      <c r="AR1041" t="s">
        <v>1821</v>
      </c>
      <c r="AS1041">
        <v>65</v>
      </c>
      <c r="AT1041" t="s">
        <v>814</v>
      </c>
      <c r="AU1041">
        <v>1000</v>
      </c>
      <c r="AV1041" t="s">
        <v>4100</v>
      </c>
      <c r="AW1041">
        <v>613</v>
      </c>
      <c r="AX1041" t="s">
        <v>2364</v>
      </c>
      <c r="AY1041">
        <v>490</v>
      </c>
      <c r="AZ1041">
        <v>3239</v>
      </c>
      <c r="BA1041">
        <v>1</v>
      </c>
      <c r="BB1041">
        <v>702</v>
      </c>
    </row>
    <row r="1042" spans="1:54" x14ac:dyDescent="0.2">
      <c r="A1042" t="s">
        <v>4101</v>
      </c>
      <c r="B1042">
        <v>2014</v>
      </c>
      <c r="C1042" s="1">
        <v>40000000</v>
      </c>
      <c r="D1042" s="1"/>
      <c r="E1042" s="1"/>
      <c r="F1042">
        <v>17.504390012078201</v>
      </c>
      <c r="G1042">
        <v>42615685</v>
      </c>
      <c r="H1042">
        <v>17.567732935961601</v>
      </c>
      <c r="I1042" t="s">
        <v>53</v>
      </c>
      <c r="J1042" t="s">
        <v>54</v>
      </c>
      <c r="K1042" t="s">
        <v>55</v>
      </c>
      <c r="L1042">
        <v>136</v>
      </c>
      <c r="M1042">
        <v>0</v>
      </c>
      <c r="N1042">
        <v>0</v>
      </c>
      <c r="O1042">
        <v>0</v>
      </c>
      <c r="P1042">
        <v>0</v>
      </c>
      <c r="Q1042">
        <v>1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1</v>
      </c>
      <c r="AM1042" t="s">
        <v>4102</v>
      </c>
      <c r="AN1042" t="s">
        <v>476</v>
      </c>
      <c r="AO1042">
        <v>6.1</v>
      </c>
      <c r="AP1042">
        <v>303</v>
      </c>
      <c r="AQ1042">
        <v>416</v>
      </c>
      <c r="AR1042" t="s">
        <v>1640</v>
      </c>
      <c r="AS1042">
        <v>3000</v>
      </c>
      <c r="AT1042" t="s">
        <v>176</v>
      </c>
      <c r="AU1042">
        <v>14000</v>
      </c>
      <c r="AV1042" t="s">
        <v>555</v>
      </c>
      <c r="AW1042">
        <v>9000</v>
      </c>
      <c r="AX1042" t="s">
        <v>1640</v>
      </c>
      <c r="AY1042">
        <v>3000</v>
      </c>
      <c r="AZ1042">
        <v>28927</v>
      </c>
      <c r="BA1042">
        <v>3</v>
      </c>
      <c r="BB1042">
        <v>24000</v>
      </c>
    </row>
    <row r="1043" spans="1:54" x14ac:dyDescent="0.2">
      <c r="A1043" t="s">
        <v>4103</v>
      </c>
      <c r="B1043">
        <v>1994</v>
      </c>
      <c r="C1043" s="1">
        <v>25000000</v>
      </c>
      <c r="D1043" s="1"/>
      <c r="E1043" s="1"/>
      <c r="F1043">
        <v>17.034386382832501</v>
      </c>
      <c r="G1043">
        <v>32055248</v>
      </c>
      <c r="H1043">
        <v>17.282971472076099</v>
      </c>
      <c r="I1043" t="s">
        <v>53</v>
      </c>
      <c r="J1043" t="s">
        <v>54</v>
      </c>
      <c r="K1043" t="s">
        <v>55</v>
      </c>
      <c r="L1043">
        <v>93</v>
      </c>
      <c r="M1043">
        <v>1</v>
      </c>
      <c r="N1043">
        <v>1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v>1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1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1</v>
      </c>
      <c r="AK1043">
        <v>0</v>
      </c>
      <c r="AL1043">
        <v>0</v>
      </c>
      <c r="AM1043" t="s">
        <v>4104</v>
      </c>
      <c r="AN1043" t="s">
        <v>57</v>
      </c>
      <c r="AO1043">
        <v>6</v>
      </c>
      <c r="AP1043">
        <v>70</v>
      </c>
      <c r="AQ1043">
        <v>146</v>
      </c>
      <c r="AR1043" t="s">
        <v>4105</v>
      </c>
      <c r="AS1043">
        <v>85</v>
      </c>
      <c r="AT1043" t="s">
        <v>1904</v>
      </c>
      <c r="AU1043">
        <v>924</v>
      </c>
      <c r="AV1043" t="s">
        <v>2110</v>
      </c>
      <c r="AW1043">
        <v>595</v>
      </c>
      <c r="AX1043" t="s">
        <v>4106</v>
      </c>
      <c r="AY1043">
        <v>510</v>
      </c>
      <c r="AZ1043">
        <v>2711</v>
      </c>
      <c r="BA1043">
        <v>0</v>
      </c>
      <c r="BB1043">
        <v>0</v>
      </c>
    </row>
    <row r="1044" spans="1:54" x14ac:dyDescent="0.2">
      <c r="A1044" t="s">
        <v>4107</v>
      </c>
      <c r="B1044">
        <v>2011</v>
      </c>
      <c r="C1044" s="1">
        <v>40000000</v>
      </c>
      <c r="D1044" s="1"/>
      <c r="E1044" s="1"/>
      <c r="F1044">
        <v>17.504390012078201</v>
      </c>
      <c r="G1044">
        <v>31836745</v>
      </c>
      <c r="H1044">
        <v>17.276131683815098</v>
      </c>
      <c r="I1044" t="s">
        <v>53</v>
      </c>
      <c r="J1044" t="s">
        <v>54</v>
      </c>
      <c r="K1044" t="s">
        <v>55</v>
      </c>
      <c r="L1044">
        <v>129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1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1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 t="s">
        <v>4108</v>
      </c>
      <c r="AN1044" t="s">
        <v>57</v>
      </c>
      <c r="AO1044">
        <v>6.9</v>
      </c>
      <c r="AP1044">
        <v>283</v>
      </c>
      <c r="AQ1044">
        <v>341</v>
      </c>
      <c r="AR1044" t="s">
        <v>4109</v>
      </c>
      <c r="AS1044">
        <v>335</v>
      </c>
      <c r="AT1044" t="s">
        <v>243</v>
      </c>
      <c r="AU1044">
        <v>15000</v>
      </c>
      <c r="AV1044" t="s">
        <v>4110</v>
      </c>
      <c r="AW1044">
        <v>467</v>
      </c>
      <c r="AX1044" t="s">
        <v>4111</v>
      </c>
      <c r="AY1044">
        <v>64</v>
      </c>
      <c r="AZ1044">
        <v>15595</v>
      </c>
      <c r="BA1044">
        <v>1</v>
      </c>
      <c r="BB1044">
        <v>39000</v>
      </c>
    </row>
    <row r="1045" spans="1:54" x14ac:dyDescent="0.2">
      <c r="A1045" t="s">
        <v>4112</v>
      </c>
      <c r="B1045">
        <v>2010</v>
      </c>
      <c r="C1045" s="1">
        <v>40000000</v>
      </c>
      <c r="D1045" s="1"/>
      <c r="E1045" s="1"/>
      <c r="F1045">
        <v>17.504390012078201</v>
      </c>
      <c r="G1045">
        <v>30993544</v>
      </c>
      <c r="H1045">
        <v>17.249289482696199</v>
      </c>
      <c r="I1045" t="s">
        <v>53</v>
      </c>
      <c r="J1045" t="s">
        <v>54</v>
      </c>
      <c r="K1045" t="s">
        <v>55</v>
      </c>
      <c r="L1045">
        <v>107</v>
      </c>
      <c r="M1045">
        <v>0</v>
      </c>
      <c r="N1045">
        <v>0</v>
      </c>
      <c r="O1045">
        <v>0</v>
      </c>
      <c r="P1045">
        <v>0</v>
      </c>
      <c r="Q1045">
        <v>1</v>
      </c>
      <c r="R1045">
        <v>0</v>
      </c>
      <c r="S1045">
        <v>0</v>
      </c>
      <c r="T1045">
        <v>1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1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 t="s">
        <v>4113</v>
      </c>
      <c r="AN1045" t="s">
        <v>57</v>
      </c>
      <c r="AO1045">
        <v>6.5</v>
      </c>
      <c r="AP1045">
        <v>212</v>
      </c>
      <c r="AQ1045">
        <v>156</v>
      </c>
      <c r="AR1045" t="s">
        <v>3591</v>
      </c>
      <c r="AS1045">
        <v>50</v>
      </c>
      <c r="AT1045" t="s">
        <v>4114</v>
      </c>
      <c r="AU1045">
        <v>293</v>
      </c>
      <c r="AV1045" t="s">
        <v>4115</v>
      </c>
      <c r="AW1045">
        <v>117</v>
      </c>
      <c r="AX1045" t="s">
        <v>4116</v>
      </c>
      <c r="AY1045">
        <v>58</v>
      </c>
      <c r="AZ1045">
        <v>621</v>
      </c>
      <c r="BA1045">
        <v>0</v>
      </c>
      <c r="BB1045">
        <v>0</v>
      </c>
    </row>
    <row r="1046" spans="1:54" x14ac:dyDescent="0.2">
      <c r="A1046" t="s">
        <v>4117</v>
      </c>
      <c r="B1046">
        <v>2005</v>
      </c>
      <c r="C1046" s="1">
        <v>40000000</v>
      </c>
      <c r="D1046" s="1"/>
      <c r="E1046" s="1"/>
      <c r="F1046">
        <v>17.504390012078201</v>
      </c>
      <c r="G1046">
        <v>30981850</v>
      </c>
      <c r="H1046">
        <v>17.2489121071158</v>
      </c>
      <c r="I1046" t="s">
        <v>53</v>
      </c>
      <c r="J1046" t="s">
        <v>54</v>
      </c>
      <c r="K1046" t="s">
        <v>55</v>
      </c>
      <c r="L1046">
        <v>117</v>
      </c>
      <c r="M1046">
        <v>0</v>
      </c>
      <c r="N1046">
        <v>0</v>
      </c>
      <c r="O1046">
        <v>0</v>
      </c>
      <c r="P1046">
        <v>1</v>
      </c>
      <c r="Q1046">
        <v>0</v>
      </c>
      <c r="R1046">
        <v>1</v>
      </c>
      <c r="S1046">
        <v>0</v>
      </c>
      <c r="T1046">
        <v>1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 t="s">
        <v>4118</v>
      </c>
      <c r="AN1046" t="s">
        <v>476</v>
      </c>
      <c r="AO1046">
        <v>5</v>
      </c>
      <c r="AP1046">
        <v>98</v>
      </c>
      <c r="AQ1046">
        <v>284</v>
      </c>
      <c r="AR1046" t="s">
        <v>3406</v>
      </c>
      <c r="AS1046">
        <v>260</v>
      </c>
      <c r="AT1046" t="s">
        <v>2268</v>
      </c>
      <c r="AU1046">
        <v>1000</v>
      </c>
      <c r="AV1046" t="s">
        <v>3197</v>
      </c>
      <c r="AW1046">
        <v>1000</v>
      </c>
      <c r="AX1046" t="s">
        <v>1453</v>
      </c>
      <c r="AY1046">
        <v>441</v>
      </c>
      <c r="AZ1046">
        <v>3969</v>
      </c>
      <c r="BA1046">
        <v>0</v>
      </c>
      <c r="BB1046">
        <v>0</v>
      </c>
    </row>
    <row r="1047" spans="1:54" x14ac:dyDescent="0.2">
      <c r="A1047" t="s">
        <v>4119</v>
      </c>
      <c r="B1047">
        <v>2000</v>
      </c>
      <c r="C1047" s="1">
        <v>40000000</v>
      </c>
      <c r="D1047" s="1"/>
      <c r="E1047" s="1"/>
      <c r="F1047">
        <v>17.504390012078201</v>
      </c>
      <c r="G1047">
        <v>30199105</v>
      </c>
      <c r="H1047">
        <v>17.223322846144399</v>
      </c>
      <c r="I1047" t="s">
        <v>53</v>
      </c>
      <c r="J1047" t="s">
        <v>54</v>
      </c>
      <c r="K1047" t="s">
        <v>55</v>
      </c>
      <c r="L1047">
        <v>116</v>
      </c>
      <c r="M1047">
        <v>1</v>
      </c>
      <c r="N1047">
        <v>1</v>
      </c>
      <c r="O1047">
        <v>0</v>
      </c>
      <c r="P1047">
        <v>0</v>
      </c>
      <c r="Q1047">
        <v>0</v>
      </c>
      <c r="R1047">
        <v>1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1</v>
      </c>
      <c r="AK1047">
        <v>0</v>
      </c>
      <c r="AL1047">
        <v>0</v>
      </c>
      <c r="AM1047" t="s">
        <v>4120</v>
      </c>
      <c r="AN1047" t="s">
        <v>476</v>
      </c>
      <c r="AO1047">
        <v>5.7</v>
      </c>
      <c r="AP1047">
        <v>110</v>
      </c>
      <c r="AQ1047">
        <v>167</v>
      </c>
      <c r="AR1047" t="s">
        <v>4121</v>
      </c>
      <c r="AS1047">
        <v>18</v>
      </c>
      <c r="AT1047" t="s">
        <v>1937</v>
      </c>
      <c r="AU1047">
        <v>2000</v>
      </c>
      <c r="AV1047" t="s">
        <v>431</v>
      </c>
      <c r="AW1047">
        <v>1000</v>
      </c>
      <c r="AX1047" t="s">
        <v>4122</v>
      </c>
      <c r="AY1047">
        <v>249</v>
      </c>
      <c r="AZ1047">
        <v>3753</v>
      </c>
      <c r="BA1047">
        <v>0</v>
      </c>
      <c r="BB1047">
        <v>470</v>
      </c>
    </row>
    <row r="1048" spans="1:54" x14ac:dyDescent="0.2">
      <c r="A1048" t="s">
        <v>4123</v>
      </c>
      <c r="B1048">
        <v>2005</v>
      </c>
      <c r="C1048" s="1">
        <v>40000000</v>
      </c>
      <c r="D1048" s="1"/>
      <c r="E1048" s="1"/>
      <c r="F1048">
        <v>17.504390012078201</v>
      </c>
      <c r="G1048">
        <v>29077547</v>
      </c>
      <c r="H1048">
        <v>17.185476853564101</v>
      </c>
      <c r="I1048" t="s">
        <v>53</v>
      </c>
      <c r="J1048" t="s">
        <v>54</v>
      </c>
      <c r="K1048" t="s">
        <v>55</v>
      </c>
      <c r="L1048">
        <v>135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1</v>
      </c>
      <c r="AC1048">
        <v>0</v>
      </c>
      <c r="AD1048">
        <v>0</v>
      </c>
      <c r="AE1048">
        <v>0</v>
      </c>
      <c r="AF1048">
        <v>1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 t="s">
        <v>4124</v>
      </c>
      <c r="AN1048" t="s">
        <v>57</v>
      </c>
      <c r="AO1048">
        <v>7</v>
      </c>
      <c r="AP1048">
        <v>146</v>
      </c>
      <c r="AQ1048">
        <v>754</v>
      </c>
      <c r="AR1048" t="s">
        <v>1444</v>
      </c>
      <c r="AS1048">
        <v>0</v>
      </c>
      <c r="AT1048" t="s">
        <v>688</v>
      </c>
      <c r="AU1048">
        <v>3000</v>
      </c>
      <c r="AV1048" t="s">
        <v>4125</v>
      </c>
      <c r="AW1048">
        <v>1000</v>
      </c>
      <c r="AX1048" t="s">
        <v>4126</v>
      </c>
      <c r="AY1048">
        <v>715</v>
      </c>
      <c r="AZ1048">
        <v>5917</v>
      </c>
      <c r="BA1048">
        <v>1</v>
      </c>
      <c r="BB1048">
        <v>3000</v>
      </c>
    </row>
    <row r="1049" spans="1:54" x14ac:dyDescent="0.2">
      <c r="A1049" t="s">
        <v>4127</v>
      </c>
      <c r="B1049">
        <v>2000</v>
      </c>
      <c r="C1049" s="1">
        <v>40000000</v>
      </c>
      <c r="D1049" s="1"/>
      <c r="E1049" s="1"/>
      <c r="F1049">
        <v>17.504390012078201</v>
      </c>
      <c r="G1049">
        <v>29374178</v>
      </c>
      <c r="H1049">
        <v>17.1956265470583</v>
      </c>
      <c r="I1049" t="s">
        <v>53</v>
      </c>
      <c r="J1049" t="s">
        <v>54</v>
      </c>
      <c r="K1049" t="s">
        <v>55</v>
      </c>
      <c r="L1049">
        <v>107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1</v>
      </c>
      <c r="S1049">
        <v>0</v>
      </c>
      <c r="T1049">
        <v>1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1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1</v>
      </c>
      <c r="AK1049">
        <v>0</v>
      </c>
      <c r="AL1049">
        <v>0</v>
      </c>
      <c r="AM1049" t="s">
        <v>4128</v>
      </c>
      <c r="AN1049" t="s">
        <v>476</v>
      </c>
      <c r="AO1049">
        <v>5.0999999999999996</v>
      </c>
      <c r="AP1049">
        <v>100</v>
      </c>
      <c r="AQ1049">
        <v>188</v>
      </c>
      <c r="AR1049" t="s">
        <v>1166</v>
      </c>
      <c r="AS1049">
        <v>55</v>
      </c>
      <c r="AT1049" t="s">
        <v>1205</v>
      </c>
      <c r="AU1049">
        <v>3000</v>
      </c>
      <c r="AV1049" t="s">
        <v>4129</v>
      </c>
      <c r="AW1049">
        <v>941</v>
      </c>
      <c r="AX1049" t="s">
        <v>4130</v>
      </c>
      <c r="AY1049">
        <v>294</v>
      </c>
      <c r="AZ1049">
        <v>4565</v>
      </c>
      <c r="BA1049">
        <v>0</v>
      </c>
      <c r="BB1049">
        <v>394</v>
      </c>
    </row>
    <row r="1050" spans="1:54" x14ac:dyDescent="0.2">
      <c r="A1050" t="s">
        <v>4131</v>
      </c>
      <c r="B1050">
        <v>1999</v>
      </c>
      <c r="C1050" s="1">
        <v>40000000</v>
      </c>
      <c r="D1050" s="1"/>
      <c r="E1050" s="1"/>
      <c r="F1050">
        <v>17.504390012078201</v>
      </c>
      <c r="G1050">
        <v>28535768</v>
      </c>
      <c r="H1050">
        <v>17.166668875906499</v>
      </c>
      <c r="I1050" t="s">
        <v>53</v>
      </c>
      <c r="J1050" t="s">
        <v>54</v>
      </c>
      <c r="K1050" t="s">
        <v>55</v>
      </c>
      <c r="L1050">
        <v>90</v>
      </c>
      <c r="M1050">
        <v>0</v>
      </c>
      <c r="N1050">
        <v>0</v>
      </c>
      <c r="O1050">
        <v>0</v>
      </c>
      <c r="P1050">
        <v>0</v>
      </c>
      <c r="Q1050">
        <v>1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 t="s">
        <v>4132</v>
      </c>
      <c r="AN1050" t="s">
        <v>57</v>
      </c>
      <c r="AO1050">
        <v>5.3</v>
      </c>
      <c r="AP1050">
        <v>62</v>
      </c>
      <c r="AQ1050">
        <v>105</v>
      </c>
      <c r="AR1050" t="s">
        <v>2895</v>
      </c>
      <c r="AS1050">
        <v>39</v>
      </c>
      <c r="AT1050" t="s">
        <v>4133</v>
      </c>
      <c r="AU1050">
        <v>607</v>
      </c>
      <c r="AV1050" t="s">
        <v>4134</v>
      </c>
      <c r="AW1050">
        <v>322</v>
      </c>
      <c r="AX1050" t="s">
        <v>4135</v>
      </c>
      <c r="AY1050">
        <v>210</v>
      </c>
      <c r="AZ1050">
        <v>1335</v>
      </c>
      <c r="BA1050">
        <v>2</v>
      </c>
      <c r="BB1050">
        <v>279</v>
      </c>
    </row>
    <row r="1051" spans="1:54" x14ac:dyDescent="0.2">
      <c r="A1051" t="s">
        <v>4136</v>
      </c>
      <c r="B1051">
        <v>1996</v>
      </c>
      <c r="C1051" s="1">
        <v>40000000</v>
      </c>
      <c r="D1051" s="1"/>
      <c r="E1051" s="1"/>
      <c r="F1051">
        <v>17.504390012078201</v>
      </c>
      <c r="G1051">
        <v>27663982</v>
      </c>
      <c r="H1051">
        <v>17.135641836239898</v>
      </c>
      <c r="I1051" t="s">
        <v>53</v>
      </c>
      <c r="J1051" t="s">
        <v>54</v>
      </c>
      <c r="K1051" t="s">
        <v>55</v>
      </c>
      <c r="L1051">
        <v>99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1</v>
      </c>
      <c r="AH1051">
        <v>0</v>
      </c>
      <c r="AI1051">
        <v>0</v>
      </c>
      <c r="AJ1051">
        <v>1</v>
      </c>
      <c r="AK1051">
        <v>0</v>
      </c>
      <c r="AL1051">
        <v>0</v>
      </c>
      <c r="AM1051" t="s">
        <v>4137</v>
      </c>
      <c r="AN1051" t="s">
        <v>57</v>
      </c>
      <c r="AO1051">
        <v>4.4000000000000004</v>
      </c>
      <c r="AP1051">
        <v>70</v>
      </c>
      <c r="AQ1051">
        <v>164</v>
      </c>
      <c r="AR1051" t="s">
        <v>4138</v>
      </c>
      <c r="AS1051">
        <v>287</v>
      </c>
      <c r="AT1051" t="s">
        <v>109</v>
      </c>
      <c r="AU1051">
        <v>10000</v>
      </c>
      <c r="AV1051" t="s">
        <v>238</v>
      </c>
      <c r="AW1051">
        <v>368</v>
      </c>
      <c r="AX1051" t="s">
        <v>4139</v>
      </c>
      <c r="AY1051">
        <v>44</v>
      </c>
      <c r="AZ1051">
        <v>10469</v>
      </c>
      <c r="BA1051">
        <v>2</v>
      </c>
      <c r="BB1051">
        <v>0</v>
      </c>
    </row>
    <row r="1052" spans="1:54" x14ac:dyDescent="0.2">
      <c r="A1052" t="s">
        <v>4140</v>
      </c>
      <c r="B1052">
        <v>2001</v>
      </c>
      <c r="C1052" s="1">
        <v>40000000</v>
      </c>
      <c r="D1052" s="1"/>
      <c r="E1052" s="1"/>
      <c r="F1052">
        <v>17.504390012078201</v>
      </c>
      <c r="G1052">
        <v>25178165</v>
      </c>
      <c r="H1052">
        <v>17.041487708627098</v>
      </c>
      <c r="I1052" t="s">
        <v>53</v>
      </c>
      <c r="J1052" t="s">
        <v>54</v>
      </c>
      <c r="K1052" t="s">
        <v>55</v>
      </c>
      <c r="L1052">
        <v>119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1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1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 t="s">
        <v>4141</v>
      </c>
      <c r="AN1052" t="s">
        <v>57</v>
      </c>
      <c r="AO1052">
        <v>6.7</v>
      </c>
      <c r="AP1052">
        <v>94</v>
      </c>
      <c r="AQ1052">
        <v>274</v>
      </c>
      <c r="AR1052" t="s">
        <v>4142</v>
      </c>
      <c r="AS1052">
        <v>7</v>
      </c>
      <c r="AT1052" t="s">
        <v>430</v>
      </c>
      <c r="AU1052">
        <v>18000</v>
      </c>
      <c r="AV1052" t="s">
        <v>555</v>
      </c>
      <c r="AW1052">
        <v>9000</v>
      </c>
      <c r="AX1052" t="s">
        <v>110</v>
      </c>
      <c r="AY1052">
        <v>903</v>
      </c>
      <c r="AZ1052">
        <v>29484</v>
      </c>
      <c r="BA1052">
        <v>1</v>
      </c>
      <c r="BB1052">
        <v>8000</v>
      </c>
    </row>
    <row r="1053" spans="1:54" x14ac:dyDescent="0.2">
      <c r="A1053" t="s">
        <v>4143</v>
      </c>
      <c r="B1053">
        <v>2007</v>
      </c>
      <c r="C1053" s="1">
        <v>40000000</v>
      </c>
      <c r="D1053" s="1"/>
      <c r="E1053" s="1"/>
      <c r="F1053">
        <v>17.504390012078201</v>
      </c>
      <c r="G1053">
        <v>25117498</v>
      </c>
      <c r="H1053">
        <v>17.0390752926928</v>
      </c>
      <c r="I1053" t="s">
        <v>53</v>
      </c>
      <c r="J1053" t="s">
        <v>54</v>
      </c>
      <c r="K1053" t="s">
        <v>55</v>
      </c>
      <c r="L1053">
        <v>99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1</v>
      </c>
      <c r="AK1053">
        <v>0</v>
      </c>
      <c r="AL1053">
        <v>0</v>
      </c>
      <c r="AM1053" t="s">
        <v>4144</v>
      </c>
      <c r="AN1053" t="s">
        <v>476</v>
      </c>
      <c r="AO1053">
        <v>5.7</v>
      </c>
      <c r="AP1053">
        <v>190</v>
      </c>
      <c r="AQ1053">
        <v>178</v>
      </c>
      <c r="AR1053" t="s">
        <v>1782</v>
      </c>
      <c r="AS1053">
        <v>81</v>
      </c>
      <c r="AT1053" t="s">
        <v>2227</v>
      </c>
      <c r="AU1053">
        <v>327</v>
      </c>
      <c r="AV1053" t="s">
        <v>4145</v>
      </c>
      <c r="AW1053">
        <v>253</v>
      </c>
      <c r="AX1053" t="s">
        <v>4146</v>
      </c>
      <c r="AY1053">
        <v>135</v>
      </c>
      <c r="AZ1053">
        <v>960</v>
      </c>
      <c r="BA1053">
        <v>0</v>
      </c>
      <c r="BB1053">
        <v>0</v>
      </c>
    </row>
    <row r="1054" spans="1:54" x14ac:dyDescent="0.2">
      <c r="A1054" t="s">
        <v>4147</v>
      </c>
      <c r="B1054">
        <v>1973</v>
      </c>
      <c r="C1054" s="1">
        <v>500000</v>
      </c>
      <c r="D1054" s="1"/>
      <c r="E1054" s="1"/>
      <c r="F1054">
        <v>13.1223633774043</v>
      </c>
      <c r="G1054">
        <v>32645</v>
      </c>
      <c r="H1054">
        <v>10.3934469836207</v>
      </c>
      <c r="I1054" t="s">
        <v>53</v>
      </c>
      <c r="J1054" t="s">
        <v>54</v>
      </c>
      <c r="K1054" t="s">
        <v>55</v>
      </c>
      <c r="L1054">
        <v>112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1</v>
      </c>
      <c r="S1054">
        <v>0</v>
      </c>
      <c r="T1054">
        <v>1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1</v>
      </c>
      <c r="AG1054">
        <v>0</v>
      </c>
      <c r="AH1054">
        <v>0</v>
      </c>
      <c r="AI1054">
        <v>0</v>
      </c>
      <c r="AJ1054">
        <v>1</v>
      </c>
      <c r="AK1054">
        <v>0</v>
      </c>
      <c r="AL1054">
        <v>0</v>
      </c>
      <c r="AM1054" t="s">
        <v>4148</v>
      </c>
      <c r="AN1054" t="s">
        <v>476</v>
      </c>
      <c r="AO1054">
        <v>7.4</v>
      </c>
      <c r="AP1054">
        <v>112</v>
      </c>
      <c r="AQ1054">
        <v>223</v>
      </c>
      <c r="AR1054" t="s">
        <v>368</v>
      </c>
      <c r="AS1054">
        <v>17000</v>
      </c>
      <c r="AT1054" t="s">
        <v>1157</v>
      </c>
      <c r="AU1054">
        <v>22000</v>
      </c>
      <c r="AV1054" t="s">
        <v>2935</v>
      </c>
      <c r="AW1054">
        <v>926</v>
      </c>
      <c r="AX1054" t="s">
        <v>4149</v>
      </c>
      <c r="AY1054">
        <v>354</v>
      </c>
      <c r="AZ1054">
        <v>23737</v>
      </c>
      <c r="BA1054">
        <v>0</v>
      </c>
      <c r="BB1054">
        <v>0</v>
      </c>
    </row>
    <row r="1055" spans="1:54" x14ac:dyDescent="0.2">
      <c r="A1055" t="s">
        <v>4150</v>
      </c>
      <c r="B1055">
        <v>1994</v>
      </c>
      <c r="C1055" s="1">
        <v>40000000</v>
      </c>
      <c r="D1055" s="1"/>
      <c r="E1055" s="1"/>
      <c r="F1055">
        <v>17.504390012078201</v>
      </c>
      <c r="G1055">
        <v>24332324</v>
      </c>
      <c r="H1055">
        <v>17.007316230132201</v>
      </c>
      <c r="I1055" t="s">
        <v>53</v>
      </c>
      <c r="J1055" t="s">
        <v>54</v>
      </c>
      <c r="K1055" t="s">
        <v>55</v>
      </c>
      <c r="L1055">
        <v>128</v>
      </c>
      <c r="M1055">
        <v>0</v>
      </c>
      <c r="N1055">
        <v>0</v>
      </c>
      <c r="O1055">
        <v>0</v>
      </c>
      <c r="P1055">
        <v>0</v>
      </c>
      <c r="Q1055">
        <v>1</v>
      </c>
      <c r="R1055">
        <v>0</v>
      </c>
      <c r="S1055">
        <v>0</v>
      </c>
      <c r="T1055">
        <v>1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 t="s">
        <v>4151</v>
      </c>
      <c r="AN1055" t="s">
        <v>57</v>
      </c>
      <c r="AO1055">
        <v>6.1</v>
      </c>
      <c r="AP1055">
        <v>12</v>
      </c>
      <c r="AQ1055">
        <v>61</v>
      </c>
      <c r="AR1055" t="s">
        <v>3505</v>
      </c>
      <c r="AS1055">
        <v>545</v>
      </c>
      <c r="AT1055" t="s">
        <v>679</v>
      </c>
      <c r="AU1055">
        <v>783</v>
      </c>
      <c r="AV1055" t="s">
        <v>4152</v>
      </c>
      <c r="AW1055">
        <v>754</v>
      </c>
      <c r="AX1055" t="s">
        <v>4153</v>
      </c>
      <c r="AY1055">
        <v>353</v>
      </c>
      <c r="AZ1055">
        <v>3126</v>
      </c>
      <c r="BA1055">
        <v>1</v>
      </c>
      <c r="BB1055">
        <v>680</v>
      </c>
    </row>
    <row r="1056" spans="1:54" x14ac:dyDescent="0.2">
      <c r="A1056" t="s">
        <v>4154</v>
      </c>
      <c r="B1056">
        <v>1998</v>
      </c>
      <c r="C1056" s="1">
        <v>40000000</v>
      </c>
      <c r="D1056" s="1"/>
      <c r="E1056" s="1"/>
      <c r="F1056">
        <v>17.504390012078201</v>
      </c>
      <c r="G1056">
        <v>22717758</v>
      </c>
      <c r="H1056">
        <v>16.9386574673706</v>
      </c>
      <c r="I1056" t="s">
        <v>53</v>
      </c>
      <c r="J1056" t="s">
        <v>54</v>
      </c>
      <c r="K1056" t="s">
        <v>55</v>
      </c>
      <c r="L1056">
        <v>86</v>
      </c>
      <c r="M1056">
        <v>0</v>
      </c>
      <c r="N1056">
        <v>1</v>
      </c>
      <c r="O1056">
        <v>1</v>
      </c>
      <c r="P1056">
        <v>0</v>
      </c>
      <c r="Q1056">
        <v>1</v>
      </c>
      <c r="R1056">
        <v>0</v>
      </c>
      <c r="S1056">
        <v>0</v>
      </c>
      <c r="T1056">
        <v>1</v>
      </c>
      <c r="U1056">
        <v>1</v>
      </c>
      <c r="V1056">
        <v>1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1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 t="s">
        <v>4155</v>
      </c>
      <c r="AN1056" t="s">
        <v>199</v>
      </c>
      <c r="AO1056">
        <v>6.2</v>
      </c>
      <c r="AP1056">
        <v>34</v>
      </c>
      <c r="AQ1056">
        <v>67</v>
      </c>
      <c r="AR1056" t="s">
        <v>4156</v>
      </c>
      <c r="AS1056">
        <v>7</v>
      </c>
      <c r="AT1056" t="s">
        <v>330</v>
      </c>
      <c r="AU1056">
        <v>10000</v>
      </c>
      <c r="AV1056" t="s">
        <v>4157</v>
      </c>
      <c r="AW1056">
        <v>908</v>
      </c>
      <c r="AX1056" t="s">
        <v>525</v>
      </c>
      <c r="AY1056">
        <v>795</v>
      </c>
      <c r="AZ1056">
        <v>14275</v>
      </c>
      <c r="BA1056">
        <v>0</v>
      </c>
      <c r="BB1056">
        <v>0</v>
      </c>
    </row>
    <row r="1057" spans="1:54" x14ac:dyDescent="0.2">
      <c r="A1057" t="s">
        <v>4158</v>
      </c>
      <c r="B1057">
        <v>2002</v>
      </c>
      <c r="C1057" s="1">
        <v>60000000</v>
      </c>
      <c r="D1057" s="1"/>
      <c r="E1057" s="1"/>
      <c r="F1057">
        <v>17.9098551201864</v>
      </c>
      <c r="G1057">
        <v>22433915</v>
      </c>
      <c r="H1057">
        <v>16.926084434288299</v>
      </c>
      <c r="I1057" t="s">
        <v>53</v>
      </c>
      <c r="J1057" t="s">
        <v>54</v>
      </c>
      <c r="K1057" t="s">
        <v>55</v>
      </c>
      <c r="L1057">
        <v>108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1</v>
      </c>
      <c r="S1057">
        <v>0</v>
      </c>
      <c r="T1057">
        <v>1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1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1</v>
      </c>
      <c r="AK1057">
        <v>0</v>
      </c>
      <c r="AL1057">
        <v>0</v>
      </c>
      <c r="AM1057" t="s">
        <v>4159</v>
      </c>
      <c r="AN1057" t="s">
        <v>476</v>
      </c>
      <c r="AO1057">
        <v>6.2</v>
      </c>
      <c r="AP1057">
        <v>104</v>
      </c>
      <c r="AQ1057">
        <v>166</v>
      </c>
      <c r="AR1057" t="s">
        <v>2641</v>
      </c>
      <c r="AS1057">
        <v>105</v>
      </c>
      <c r="AT1057" t="s">
        <v>1157</v>
      </c>
      <c r="AU1057">
        <v>22000</v>
      </c>
      <c r="AV1057" t="s">
        <v>84</v>
      </c>
      <c r="AW1057">
        <v>11000</v>
      </c>
      <c r="AX1057" t="s">
        <v>4160</v>
      </c>
      <c r="AY1057">
        <v>616</v>
      </c>
      <c r="AZ1057">
        <v>34377</v>
      </c>
      <c r="BA1057">
        <v>1</v>
      </c>
      <c r="BB1057">
        <v>416</v>
      </c>
    </row>
    <row r="1058" spans="1:54" x14ac:dyDescent="0.2">
      <c r="A1058" t="s">
        <v>4161</v>
      </c>
      <c r="B1058">
        <v>1999</v>
      </c>
      <c r="C1058" s="1">
        <v>60000000</v>
      </c>
      <c r="D1058" s="1"/>
      <c r="E1058" s="1"/>
      <c r="F1058">
        <v>17.9098551201864</v>
      </c>
      <c r="G1058">
        <v>22326247</v>
      </c>
      <c r="H1058">
        <v>16.921273539829802</v>
      </c>
      <c r="I1058" t="s">
        <v>53</v>
      </c>
      <c r="J1058" t="s">
        <v>54</v>
      </c>
      <c r="K1058" t="s">
        <v>544</v>
      </c>
      <c r="L1058">
        <v>128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1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1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 t="s">
        <v>4162</v>
      </c>
      <c r="AN1058" t="s">
        <v>57</v>
      </c>
      <c r="AO1058">
        <v>5.9</v>
      </c>
      <c r="AP1058">
        <v>55</v>
      </c>
      <c r="AQ1058">
        <v>106</v>
      </c>
      <c r="AR1058" t="s">
        <v>4163</v>
      </c>
      <c r="AS1058">
        <v>34</v>
      </c>
      <c r="AT1058" t="s">
        <v>4164</v>
      </c>
      <c r="AU1058">
        <v>978</v>
      </c>
      <c r="AV1058" t="s">
        <v>940</v>
      </c>
      <c r="AW1058">
        <v>886</v>
      </c>
      <c r="AX1058" t="s">
        <v>4165</v>
      </c>
      <c r="AY1058">
        <v>685</v>
      </c>
      <c r="AZ1058">
        <v>3821</v>
      </c>
      <c r="BA1058">
        <v>1</v>
      </c>
      <c r="BB1058">
        <v>0</v>
      </c>
    </row>
    <row r="1059" spans="1:54" x14ac:dyDescent="0.2">
      <c r="A1059" t="s">
        <v>4166</v>
      </c>
      <c r="B1059">
        <v>2004</v>
      </c>
      <c r="C1059" s="1">
        <v>40000000</v>
      </c>
      <c r="D1059" s="1"/>
      <c r="E1059" s="1"/>
      <c r="F1059">
        <v>17.504390012078201</v>
      </c>
      <c r="G1059">
        <v>21176322</v>
      </c>
      <c r="H1059">
        <v>16.868394228666901</v>
      </c>
      <c r="I1059" t="s">
        <v>53</v>
      </c>
      <c r="J1059" t="s">
        <v>54</v>
      </c>
      <c r="K1059" t="s">
        <v>55</v>
      </c>
      <c r="L1059">
        <v>84</v>
      </c>
      <c r="M1059">
        <v>1</v>
      </c>
      <c r="N1059">
        <v>0</v>
      </c>
      <c r="O1059">
        <v>0</v>
      </c>
      <c r="P1059">
        <v>0</v>
      </c>
      <c r="Q1059">
        <v>1</v>
      </c>
      <c r="R1059">
        <v>1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 t="s">
        <v>4167</v>
      </c>
      <c r="AN1059" t="s">
        <v>57</v>
      </c>
      <c r="AO1059">
        <v>4</v>
      </c>
      <c r="AP1059">
        <v>86</v>
      </c>
      <c r="AQ1059">
        <v>207</v>
      </c>
      <c r="AR1059" t="s">
        <v>4168</v>
      </c>
      <c r="AS1059">
        <v>33</v>
      </c>
      <c r="AT1059" t="s">
        <v>4169</v>
      </c>
      <c r="AU1059">
        <v>1000</v>
      </c>
      <c r="AV1059" t="s">
        <v>2388</v>
      </c>
      <c r="AW1059">
        <v>1000</v>
      </c>
      <c r="AX1059" t="s">
        <v>1988</v>
      </c>
      <c r="AY1059">
        <v>1000</v>
      </c>
      <c r="AZ1059">
        <v>5039</v>
      </c>
      <c r="BA1059">
        <v>0</v>
      </c>
      <c r="BB1059">
        <v>0</v>
      </c>
    </row>
    <row r="1060" spans="1:54" x14ac:dyDescent="0.2">
      <c r="A1060" t="s">
        <v>4170</v>
      </c>
      <c r="B1060">
        <v>1996</v>
      </c>
      <c r="C1060" s="1">
        <v>40000000</v>
      </c>
      <c r="D1060" s="1"/>
      <c r="E1060" s="1"/>
      <c r="F1060">
        <v>17.504390012078201</v>
      </c>
      <c r="G1060">
        <v>20300000</v>
      </c>
      <c r="H1060">
        <v>16.826131444011999</v>
      </c>
      <c r="I1060" t="s">
        <v>53</v>
      </c>
      <c r="J1060" t="s">
        <v>54</v>
      </c>
      <c r="K1060" t="s">
        <v>55</v>
      </c>
      <c r="L1060">
        <v>111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1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1</v>
      </c>
      <c r="AK1060">
        <v>0</v>
      </c>
      <c r="AL1060">
        <v>0</v>
      </c>
      <c r="AM1060" t="s">
        <v>4171</v>
      </c>
      <c r="AN1060" t="s">
        <v>476</v>
      </c>
      <c r="AO1060">
        <v>6.2</v>
      </c>
      <c r="AP1060">
        <v>50</v>
      </c>
      <c r="AQ1060">
        <v>60</v>
      </c>
      <c r="AR1060" t="s">
        <v>2734</v>
      </c>
      <c r="AS1060">
        <v>17</v>
      </c>
      <c r="AT1060" t="s">
        <v>1564</v>
      </c>
      <c r="AU1060">
        <v>14000</v>
      </c>
      <c r="AV1060" t="s">
        <v>2099</v>
      </c>
      <c r="AW1060">
        <v>940</v>
      </c>
      <c r="AX1060" t="s">
        <v>2040</v>
      </c>
      <c r="AY1060">
        <v>889</v>
      </c>
      <c r="AZ1060">
        <v>17877</v>
      </c>
      <c r="BA1060">
        <v>2</v>
      </c>
      <c r="BB1060">
        <v>309</v>
      </c>
    </row>
    <row r="1061" spans="1:54" x14ac:dyDescent="0.2">
      <c r="A1061" t="s">
        <v>4172</v>
      </c>
      <c r="B1061">
        <v>2006</v>
      </c>
      <c r="C1061" s="1">
        <v>40000000</v>
      </c>
      <c r="D1061" s="1"/>
      <c r="E1061" s="1"/>
      <c r="F1061">
        <v>17.504390012078201</v>
      </c>
      <c r="G1061">
        <v>15962471</v>
      </c>
      <c r="H1061">
        <v>16.585750962563299</v>
      </c>
      <c r="I1061" t="s">
        <v>53</v>
      </c>
      <c r="J1061" t="s">
        <v>54</v>
      </c>
      <c r="K1061" t="s">
        <v>55</v>
      </c>
      <c r="L1061">
        <v>123</v>
      </c>
      <c r="M1061">
        <v>0</v>
      </c>
      <c r="N1061">
        <v>0</v>
      </c>
      <c r="O1061">
        <v>0</v>
      </c>
      <c r="P1061">
        <v>1</v>
      </c>
      <c r="Q1061">
        <v>0</v>
      </c>
      <c r="R1061">
        <v>0</v>
      </c>
      <c r="S1061">
        <v>0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1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1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 t="s">
        <v>4173</v>
      </c>
      <c r="AN1061" t="s">
        <v>57</v>
      </c>
      <c r="AO1061">
        <v>6.4</v>
      </c>
      <c r="AP1061">
        <v>260</v>
      </c>
      <c r="AQ1061">
        <v>619</v>
      </c>
      <c r="AR1061" t="s">
        <v>4174</v>
      </c>
      <c r="AS1061">
        <v>0</v>
      </c>
      <c r="AT1061" t="s">
        <v>85</v>
      </c>
      <c r="AU1061">
        <v>4000</v>
      </c>
      <c r="AV1061" t="s">
        <v>4175</v>
      </c>
      <c r="AW1061">
        <v>887</v>
      </c>
      <c r="AX1061" t="s">
        <v>636</v>
      </c>
      <c r="AY1061">
        <v>826</v>
      </c>
      <c r="AZ1061">
        <v>7243</v>
      </c>
      <c r="BA1061">
        <v>1</v>
      </c>
      <c r="BB1061">
        <v>0</v>
      </c>
    </row>
    <row r="1062" spans="1:54" x14ac:dyDescent="0.2">
      <c r="A1062" t="s">
        <v>4176</v>
      </c>
      <c r="B1062">
        <v>1995</v>
      </c>
      <c r="C1062" s="1">
        <v>40000000</v>
      </c>
      <c r="D1062" s="1"/>
      <c r="E1062" s="1"/>
      <c r="F1062">
        <v>17.504390012078201</v>
      </c>
      <c r="G1062">
        <v>14942422</v>
      </c>
      <c r="H1062">
        <v>16.519714839656899</v>
      </c>
      <c r="I1062" t="s">
        <v>53</v>
      </c>
      <c r="J1062" t="s">
        <v>54</v>
      </c>
      <c r="K1062" t="s">
        <v>55</v>
      </c>
      <c r="L1062">
        <v>101</v>
      </c>
      <c r="M1062">
        <v>1</v>
      </c>
      <c r="N1062">
        <v>0</v>
      </c>
      <c r="O1062">
        <v>0</v>
      </c>
      <c r="P1062">
        <v>0</v>
      </c>
      <c r="Q1062">
        <v>0</v>
      </c>
      <c r="R1062">
        <v>1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1</v>
      </c>
      <c r="AK1062">
        <v>0</v>
      </c>
      <c r="AL1062">
        <v>0</v>
      </c>
      <c r="AM1062" t="s">
        <v>4177</v>
      </c>
      <c r="AN1062" t="s">
        <v>476</v>
      </c>
      <c r="AO1062">
        <v>5.9</v>
      </c>
      <c r="AP1062">
        <v>40</v>
      </c>
      <c r="AQ1062">
        <v>60</v>
      </c>
      <c r="AR1062" t="s">
        <v>3353</v>
      </c>
      <c r="AS1062">
        <v>58</v>
      </c>
      <c r="AT1062" t="s">
        <v>510</v>
      </c>
      <c r="AU1062">
        <v>12000</v>
      </c>
      <c r="AV1062" t="s">
        <v>1649</v>
      </c>
      <c r="AW1062">
        <v>975</v>
      </c>
      <c r="AX1062" t="s">
        <v>2278</v>
      </c>
      <c r="AY1062">
        <v>497</v>
      </c>
      <c r="AZ1062">
        <v>14008</v>
      </c>
      <c r="BA1062">
        <v>3</v>
      </c>
      <c r="BB1062">
        <v>555</v>
      </c>
    </row>
    <row r="1063" spans="1:54" x14ac:dyDescent="0.2">
      <c r="A1063" t="s">
        <v>4178</v>
      </c>
      <c r="B1063">
        <v>2000</v>
      </c>
      <c r="C1063" s="1">
        <v>40000000</v>
      </c>
      <c r="D1063" s="1"/>
      <c r="E1063" s="1"/>
      <c r="F1063">
        <v>17.504390012078201</v>
      </c>
      <c r="G1063">
        <v>14967182</v>
      </c>
      <c r="H1063">
        <v>16.521370495522898</v>
      </c>
      <c r="I1063" t="s">
        <v>53</v>
      </c>
      <c r="J1063" t="s">
        <v>54</v>
      </c>
      <c r="K1063" t="s">
        <v>55</v>
      </c>
      <c r="L1063">
        <v>102</v>
      </c>
      <c r="M1063">
        <v>1</v>
      </c>
      <c r="N1063">
        <v>0</v>
      </c>
      <c r="O1063">
        <v>0</v>
      </c>
      <c r="P1063">
        <v>0</v>
      </c>
      <c r="Q1063">
        <v>0</v>
      </c>
      <c r="R1063">
        <v>1</v>
      </c>
      <c r="S1063">
        <v>0</v>
      </c>
      <c r="T1063">
        <v>1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1</v>
      </c>
      <c r="AK1063">
        <v>0</v>
      </c>
      <c r="AL1063">
        <v>0</v>
      </c>
      <c r="AM1063" t="s">
        <v>4179</v>
      </c>
      <c r="AN1063" t="s">
        <v>476</v>
      </c>
      <c r="AO1063">
        <v>5.0999999999999996</v>
      </c>
      <c r="AP1063">
        <v>102</v>
      </c>
      <c r="AQ1063">
        <v>284</v>
      </c>
      <c r="AR1063" t="s">
        <v>4180</v>
      </c>
      <c r="AS1063">
        <v>19</v>
      </c>
      <c r="AT1063" t="s">
        <v>1187</v>
      </c>
      <c r="AU1063">
        <v>13000</v>
      </c>
      <c r="AV1063" t="s">
        <v>4181</v>
      </c>
      <c r="AW1063">
        <v>530</v>
      </c>
      <c r="AX1063" t="s">
        <v>4182</v>
      </c>
      <c r="AY1063">
        <v>351</v>
      </c>
      <c r="AZ1063">
        <v>14463</v>
      </c>
      <c r="BA1063">
        <v>1</v>
      </c>
      <c r="BB1063">
        <v>604</v>
      </c>
    </row>
    <row r="1064" spans="1:54" x14ac:dyDescent="0.2">
      <c r="A1064" t="s">
        <v>4183</v>
      </c>
      <c r="B1064">
        <v>1987</v>
      </c>
      <c r="C1064" s="1">
        <v>51000000</v>
      </c>
      <c r="D1064" s="1"/>
      <c r="E1064" s="1"/>
      <c r="F1064">
        <v>17.7473361906886</v>
      </c>
      <c r="G1064">
        <v>14375181</v>
      </c>
      <c r="H1064">
        <v>16.4810137358728</v>
      </c>
      <c r="I1064" t="s">
        <v>53</v>
      </c>
      <c r="J1064" t="s">
        <v>54</v>
      </c>
      <c r="K1064" t="s">
        <v>55</v>
      </c>
      <c r="L1064">
        <v>107</v>
      </c>
      <c r="M1064">
        <v>1</v>
      </c>
      <c r="N1064">
        <v>1</v>
      </c>
      <c r="O1064">
        <v>0</v>
      </c>
      <c r="P1064">
        <v>0</v>
      </c>
      <c r="Q1064">
        <v>1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1</v>
      </c>
      <c r="AK1064">
        <v>0</v>
      </c>
      <c r="AL1064">
        <v>0</v>
      </c>
      <c r="AM1064" t="s">
        <v>4184</v>
      </c>
      <c r="AN1064" t="s">
        <v>57</v>
      </c>
      <c r="AO1064">
        <v>4.2</v>
      </c>
      <c r="AP1064">
        <v>49</v>
      </c>
      <c r="AQ1064">
        <v>126</v>
      </c>
      <c r="AR1064" t="s">
        <v>4185</v>
      </c>
      <c r="AS1064">
        <v>124</v>
      </c>
      <c r="AT1064" t="s">
        <v>4186</v>
      </c>
      <c r="AU1064">
        <v>636</v>
      </c>
      <c r="AV1064" t="s">
        <v>3498</v>
      </c>
      <c r="AW1064">
        <v>631</v>
      </c>
      <c r="AX1064" t="s">
        <v>4187</v>
      </c>
      <c r="AY1064">
        <v>572</v>
      </c>
      <c r="AZ1064">
        <v>3374</v>
      </c>
      <c r="BA1064">
        <v>2</v>
      </c>
      <c r="BB1064">
        <v>754</v>
      </c>
    </row>
    <row r="1065" spans="1:54" x14ac:dyDescent="0.2">
      <c r="A1065" t="s">
        <v>4188</v>
      </c>
      <c r="B1065">
        <v>2009</v>
      </c>
      <c r="C1065" s="1">
        <v>40000000</v>
      </c>
      <c r="D1065" s="1"/>
      <c r="E1065" s="1"/>
      <c r="F1065">
        <v>17.504390012078201</v>
      </c>
      <c r="G1065">
        <v>20999103</v>
      </c>
      <c r="H1065">
        <v>16.859990280489701</v>
      </c>
      <c r="I1065" t="s">
        <v>53</v>
      </c>
      <c r="J1065" t="s">
        <v>54</v>
      </c>
      <c r="K1065" t="s">
        <v>55</v>
      </c>
      <c r="L1065">
        <v>87</v>
      </c>
      <c r="M1065">
        <v>0</v>
      </c>
      <c r="N1065">
        <v>1</v>
      </c>
      <c r="O1065">
        <v>1</v>
      </c>
      <c r="P1065">
        <v>0</v>
      </c>
      <c r="Q1065">
        <v>1</v>
      </c>
      <c r="R1065">
        <v>1</v>
      </c>
      <c r="S1065">
        <v>0</v>
      </c>
      <c r="T1065">
        <v>0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 t="s">
        <v>4189</v>
      </c>
      <c r="AN1065" t="s">
        <v>88</v>
      </c>
      <c r="AO1065">
        <v>7.8</v>
      </c>
      <c r="AP1065">
        <v>335</v>
      </c>
      <c r="AQ1065">
        <v>245</v>
      </c>
      <c r="AR1065" t="s">
        <v>3381</v>
      </c>
      <c r="AS1065">
        <v>0</v>
      </c>
      <c r="AT1065" t="s">
        <v>1400</v>
      </c>
      <c r="AU1065">
        <v>13000</v>
      </c>
      <c r="AV1065" t="s">
        <v>1559</v>
      </c>
      <c r="AW1065">
        <v>11000</v>
      </c>
      <c r="AX1065" t="s">
        <v>4190</v>
      </c>
      <c r="AY1065">
        <v>563</v>
      </c>
      <c r="AZ1065">
        <v>24770</v>
      </c>
      <c r="BA1065">
        <v>0</v>
      </c>
      <c r="BB1065">
        <v>15000</v>
      </c>
    </row>
    <row r="1066" spans="1:54" x14ac:dyDescent="0.2">
      <c r="A1066" t="s">
        <v>4191</v>
      </c>
      <c r="B1066">
        <v>2002</v>
      </c>
      <c r="C1066" s="1">
        <v>40000000</v>
      </c>
      <c r="D1066" s="1"/>
      <c r="E1066" s="1"/>
      <c r="F1066">
        <v>17.504390012078201</v>
      </c>
      <c r="G1066">
        <v>14448589</v>
      </c>
      <c r="H1066">
        <v>16.4861073206961</v>
      </c>
      <c r="I1066" t="s">
        <v>53</v>
      </c>
      <c r="J1066" t="s">
        <v>54</v>
      </c>
      <c r="K1066" t="s">
        <v>55</v>
      </c>
      <c r="L1066">
        <v>103</v>
      </c>
      <c r="M1066">
        <v>0</v>
      </c>
      <c r="N1066">
        <v>0</v>
      </c>
      <c r="O1066">
        <v>0</v>
      </c>
      <c r="P1066">
        <v>0</v>
      </c>
      <c r="Q1066">
        <v>1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1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 t="s">
        <v>4192</v>
      </c>
      <c r="AN1066" t="s">
        <v>57</v>
      </c>
      <c r="AO1066">
        <v>5.8</v>
      </c>
      <c r="AP1066">
        <v>86</v>
      </c>
      <c r="AQ1066">
        <v>128</v>
      </c>
      <c r="AR1066" t="s">
        <v>2808</v>
      </c>
      <c r="AS1066">
        <v>65</v>
      </c>
      <c r="AT1066" t="s">
        <v>420</v>
      </c>
      <c r="AU1066">
        <v>11000</v>
      </c>
      <c r="AV1066" t="s">
        <v>2648</v>
      </c>
      <c r="AW1066">
        <v>944</v>
      </c>
      <c r="AX1066" t="s">
        <v>4193</v>
      </c>
      <c r="AY1066">
        <v>311</v>
      </c>
      <c r="AZ1066">
        <v>12566</v>
      </c>
      <c r="BA1066">
        <v>2</v>
      </c>
      <c r="BB1066">
        <v>835</v>
      </c>
    </row>
    <row r="1067" spans="1:54" x14ac:dyDescent="0.2">
      <c r="A1067" t="s">
        <v>4194</v>
      </c>
      <c r="B1067">
        <v>1992</v>
      </c>
      <c r="C1067" s="1">
        <v>40000000</v>
      </c>
      <c r="D1067" s="1"/>
      <c r="E1067" s="1"/>
      <c r="F1067">
        <v>17.504390012078201</v>
      </c>
      <c r="G1067">
        <v>14358033</v>
      </c>
      <c r="H1067">
        <v>16.4798201344862</v>
      </c>
      <c r="I1067" t="s">
        <v>53</v>
      </c>
      <c r="J1067" t="s">
        <v>54</v>
      </c>
      <c r="K1067" t="s">
        <v>55</v>
      </c>
      <c r="L1067">
        <v>99</v>
      </c>
      <c r="M1067">
        <v>0</v>
      </c>
      <c r="N1067">
        <v>0</v>
      </c>
      <c r="O1067">
        <v>0</v>
      </c>
      <c r="P1067">
        <v>0</v>
      </c>
      <c r="Q1067">
        <v>1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1</v>
      </c>
      <c r="AG1067">
        <v>1</v>
      </c>
      <c r="AH1067">
        <v>0</v>
      </c>
      <c r="AI1067">
        <v>0</v>
      </c>
      <c r="AJ1067">
        <v>1</v>
      </c>
      <c r="AK1067">
        <v>0</v>
      </c>
      <c r="AL1067">
        <v>0</v>
      </c>
      <c r="AM1067" t="s">
        <v>4195</v>
      </c>
      <c r="AN1067" t="s">
        <v>57</v>
      </c>
      <c r="AO1067">
        <v>5.9</v>
      </c>
      <c r="AP1067">
        <v>40</v>
      </c>
      <c r="AQ1067">
        <v>66</v>
      </c>
      <c r="AR1067" t="s">
        <v>3372</v>
      </c>
      <c r="AS1067">
        <v>0</v>
      </c>
      <c r="AT1067" t="s">
        <v>4196</v>
      </c>
      <c r="AU1067">
        <v>782</v>
      </c>
      <c r="AV1067" t="s">
        <v>1822</v>
      </c>
      <c r="AW1067">
        <v>658</v>
      </c>
      <c r="AX1067" t="s">
        <v>4197</v>
      </c>
      <c r="AY1067">
        <v>402</v>
      </c>
      <c r="AZ1067">
        <v>2125</v>
      </c>
      <c r="BA1067">
        <v>2</v>
      </c>
      <c r="BB1067">
        <v>630</v>
      </c>
    </row>
    <row r="1068" spans="1:54" x14ac:dyDescent="0.2">
      <c r="A1068" t="s">
        <v>4198</v>
      </c>
      <c r="B1068">
        <v>2004</v>
      </c>
      <c r="C1068" s="1">
        <v>30000000</v>
      </c>
      <c r="D1068" s="1"/>
      <c r="E1068" s="1"/>
      <c r="F1068">
        <v>17.216707939626399</v>
      </c>
      <c r="G1068">
        <v>14018364</v>
      </c>
      <c r="H1068">
        <v>16.455878742319602</v>
      </c>
      <c r="I1068" t="s">
        <v>53</v>
      </c>
      <c r="J1068" t="s">
        <v>54</v>
      </c>
      <c r="K1068" t="s">
        <v>55</v>
      </c>
      <c r="L1068">
        <v>91</v>
      </c>
      <c r="M1068">
        <v>0</v>
      </c>
      <c r="N1068">
        <v>0</v>
      </c>
      <c r="O1068">
        <v>0</v>
      </c>
      <c r="P1068">
        <v>0</v>
      </c>
      <c r="Q1068">
        <v>1</v>
      </c>
      <c r="R1068">
        <v>1</v>
      </c>
      <c r="S1068">
        <v>0</v>
      </c>
      <c r="T1068">
        <v>0</v>
      </c>
      <c r="U1068">
        <v>1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1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 t="s">
        <v>4199</v>
      </c>
      <c r="AN1068" t="s">
        <v>88</v>
      </c>
      <c r="AO1068">
        <v>4.8</v>
      </c>
      <c r="AP1068">
        <v>70</v>
      </c>
      <c r="AQ1068">
        <v>111</v>
      </c>
      <c r="AR1068" t="s">
        <v>4200</v>
      </c>
      <c r="AS1068">
        <v>29</v>
      </c>
      <c r="AT1068" t="s">
        <v>4201</v>
      </c>
      <c r="AU1068">
        <v>976</v>
      </c>
      <c r="AV1068" t="s">
        <v>4202</v>
      </c>
      <c r="AW1068">
        <v>799</v>
      </c>
      <c r="AX1068" t="s">
        <v>4203</v>
      </c>
      <c r="AY1068">
        <v>762</v>
      </c>
      <c r="AZ1068">
        <v>3974</v>
      </c>
      <c r="BA1068">
        <v>1</v>
      </c>
      <c r="BB1068">
        <v>849</v>
      </c>
    </row>
    <row r="1069" spans="1:54" x14ac:dyDescent="0.2">
      <c r="A1069" t="s">
        <v>4204</v>
      </c>
      <c r="B1069">
        <v>2012</v>
      </c>
      <c r="C1069" s="1">
        <v>40000000</v>
      </c>
      <c r="D1069" s="1"/>
      <c r="E1069" s="1"/>
      <c r="F1069">
        <v>17.504390012078201</v>
      </c>
      <c r="G1069">
        <v>20113965</v>
      </c>
      <c r="H1069">
        <v>16.816924907903498</v>
      </c>
      <c r="I1069" t="s">
        <v>53</v>
      </c>
      <c r="J1069" t="s">
        <v>54</v>
      </c>
      <c r="K1069" t="s">
        <v>55</v>
      </c>
      <c r="L1069">
        <v>107</v>
      </c>
      <c r="M1069">
        <v>0</v>
      </c>
      <c r="N1069">
        <v>0</v>
      </c>
      <c r="O1069">
        <v>0</v>
      </c>
      <c r="P1069">
        <v>1</v>
      </c>
      <c r="Q1069">
        <v>0</v>
      </c>
      <c r="R1069">
        <v>0</v>
      </c>
      <c r="S1069">
        <v>0</v>
      </c>
      <c r="T1069">
        <v>1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1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 t="s">
        <v>4205</v>
      </c>
      <c r="AN1069" t="s">
        <v>88</v>
      </c>
      <c r="AO1069">
        <v>6.5</v>
      </c>
      <c r="AP1069">
        <v>125</v>
      </c>
      <c r="AQ1069">
        <v>66</v>
      </c>
      <c r="AR1069" t="s">
        <v>3891</v>
      </c>
      <c r="AS1069">
        <v>42</v>
      </c>
      <c r="AT1069" t="s">
        <v>4206</v>
      </c>
      <c r="AU1069">
        <v>875</v>
      </c>
      <c r="AV1069" t="s">
        <v>1011</v>
      </c>
      <c r="AW1069">
        <v>596</v>
      </c>
      <c r="AX1069" t="s">
        <v>4207</v>
      </c>
      <c r="AY1069">
        <v>171</v>
      </c>
      <c r="AZ1069">
        <v>1702</v>
      </c>
      <c r="BA1069">
        <v>3</v>
      </c>
      <c r="BB1069">
        <v>0</v>
      </c>
    </row>
    <row r="1070" spans="1:54" x14ac:dyDescent="0.2">
      <c r="A1070" t="s">
        <v>4208</v>
      </c>
      <c r="B1070">
        <v>1999</v>
      </c>
      <c r="C1070" s="1">
        <v>40000000</v>
      </c>
      <c r="D1070" s="1"/>
      <c r="E1070" s="1"/>
      <c r="F1070">
        <v>17.504390012078201</v>
      </c>
      <c r="G1070">
        <v>13376506</v>
      </c>
      <c r="H1070">
        <v>16.409010442538499</v>
      </c>
      <c r="I1070" t="s">
        <v>53</v>
      </c>
      <c r="J1070" t="s">
        <v>54</v>
      </c>
      <c r="K1070" t="s">
        <v>55</v>
      </c>
      <c r="L1070">
        <v>106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1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 t="s">
        <v>4209</v>
      </c>
      <c r="AN1070" t="s">
        <v>57</v>
      </c>
      <c r="AO1070">
        <v>6.3</v>
      </c>
      <c r="AP1070">
        <v>54</v>
      </c>
      <c r="AQ1070">
        <v>111</v>
      </c>
      <c r="AR1070" t="s">
        <v>4210</v>
      </c>
      <c r="AS1070">
        <v>22</v>
      </c>
      <c r="AT1070" t="s">
        <v>3662</v>
      </c>
      <c r="AU1070">
        <v>2000</v>
      </c>
      <c r="AV1070" t="s">
        <v>2689</v>
      </c>
      <c r="AW1070">
        <v>642</v>
      </c>
      <c r="AX1070" t="s">
        <v>4211</v>
      </c>
      <c r="AY1070">
        <v>613</v>
      </c>
      <c r="AZ1070">
        <v>4327</v>
      </c>
      <c r="BA1070">
        <v>1</v>
      </c>
      <c r="BB1070">
        <v>579</v>
      </c>
    </row>
    <row r="1071" spans="1:54" x14ac:dyDescent="0.2">
      <c r="A1071" t="s">
        <v>4212</v>
      </c>
      <c r="B1071">
        <v>2009</v>
      </c>
      <c r="C1071" s="1">
        <v>40000000</v>
      </c>
      <c r="D1071" s="1"/>
      <c r="E1071" s="1"/>
      <c r="F1071">
        <v>17.504390012078201</v>
      </c>
      <c r="G1071">
        <v>13838130</v>
      </c>
      <c r="H1071">
        <v>16.4429383834179</v>
      </c>
      <c r="I1071" t="s">
        <v>53</v>
      </c>
      <c r="J1071" t="s">
        <v>54</v>
      </c>
      <c r="K1071" t="s">
        <v>55</v>
      </c>
      <c r="L1071">
        <v>109</v>
      </c>
      <c r="M1071">
        <v>1</v>
      </c>
      <c r="N1071">
        <v>1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1</v>
      </c>
      <c r="AK1071">
        <v>0</v>
      </c>
      <c r="AL1071">
        <v>0</v>
      </c>
      <c r="AM1071" t="s">
        <v>4213</v>
      </c>
      <c r="AN1071" t="s">
        <v>57</v>
      </c>
      <c r="AO1071">
        <v>5.9</v>
      </c>
      <c r="AP1071">
        <v>157</v>
      </c>
      <c r="AQ1071">
        <v>157</v>
      </c>
      <c r="AR1071" t="s">
        <v>1156</v>
      </c>
      <c r="AS1071">
        <v>80</v>
      </c>
      <c r="AT1071" t="s">
        <v>506</v>
      </c>
      <c r="AU1071">
        <v>14000</v>
      </c>
      <c r="AV1071" t="s">
        <v>372</v>
      </c>
      <c r="AW1071">
        <v>4000</v>
      </c>
      <c r="AX1071" t="s">
        <v>2507</v>
      </c>
      <c r="AY1071">
        <v>835</v>
      </c>
      <c r="AZ1071">
        <v>20503</v>
      </c>
      <c r="BA1071">
        <v>3</v>
      </c>
      <c r="BB1071">
        <v>0</v>
      </c>
    </row>
    <row r="1072" spans="1:54" x14ac:dyDescent="0.2">
      <c r="A1072" t="s">
        <v>3747</v>
      </c>
      <c r="B1072">
        <v>2015</v>
      </c>
      <c r="C1072" s="1">
        <v>40000000</v>
      </c>
      <c r="D1072" s="1"/>
      <c r="E1072" s="1"/>
      <c r="F1072">
        <v>17.504390012078201</v>
      </c>
      <c r="G1072">
        <v>5773519</v>
      </c>
      <c r="H1072">
        <v>15.5687923312667</v>
      </c>
      <c r="I1072" t="s">
        <v>53</v>
      </c>
      <c r="J1072" t="s">
        <v>54</v>
      </c>
      <c r="K1072" t="s">
        <v>55</v>
      </c>
      <c r="L1072">
        <v>110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1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1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1</v>
      </c>
      <c r="AH1072">
        <v>0</v>
      </c>
      <c r="AI1072">
        <v>0</v>
      </c>
      <c r="AJ1072">
        <v>1</v>
      </c>
      <c r="AK1072">
        <v>0</v>
      </c>
      <c r="AL1072">
        <v>0</v>
      </c>
      <c r="AM1072" t="s">
        <v>3748</v>
      </c>
      <c r="AN1072" t="s">
        <v>57</v>
      </c>
      <c r="AO1072">
        <v>6</v>
      </c>
      <c r="AP1072">
        <v>159</v>
      </c>
      <c r="AQ1072">
        <v>91</v>
      </c>
      <c r="AR1072" t="s">
        <v>3749</v>
      </c>
      <c r="AS1072">
        <v>118</v>
      </c>
      <c r="AT1072" t="s">
        <v>1470</v>
      </c>
      <c r="AU1072">
        <v>11000</v>
      </c>
      <c r="AV1072" t="s">
        <v>2865</v>
      </c>
      <c r="AW1072">
        <v>1000</v>
      </c>
      <c r="AX1072" t="s">
        <v>3750</v>
      </c>
      <c r="AY1072">
        <v>287</v>
      </c>
      <c r="AZ1072">
        <v>12876</v>
      </c>
      <c r="BA1072">
        <v>2</v>
      </c>
      <c r="BB1072">
        <v>11000</v>
      </c>
    </row>
    <row r="1073" spans="1:54" x14ac:dyDescent="0.2">
      <c r="A1073" t="s">
        <v>4214</v>
      </c>
      <c r="B1073">
        <v>2003</v>
      </c>
      <c r="C1073" s="1">
        <v>40000000</v>
      </c>
      <c r="D1073" s="1"/>
      <c r="E1073" s="1"/>
      <c r="F1073">
        <v>17.504390012078201</v>
      </c>
      <c r="G1073">
        <v>9652000</v>
      </c>
      <c r="H1073">
        <v>16.082675705727102</v>
      </c>
      <c r="I1073" t="s">
        <v>53</v>
      </c>
      <c r="J1073" t="s">
        <v>54</v>
      </c>
      <c r="K1073" t="s">
        <v>55</v>
      </c>
      <c r="L1073">
        <v>89</v>
      </c>
      <c r="M1073">
        <v>0</v>
      </c>
      <c r="N1073">
        <v>0</v>
      </c>
      <c r="O1073">
        <v>0</v>
      </c>
      <c r="P1073">
        <v>0</v>
      </c>
      <c r="Q1073">
        <v>1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 t="s">
        <v>4215</v>
      </c>
      <c r="AN1073" t="s">
        <v>57</v>
      </c>
      <c r="AO1073">
        <v>5.8</v>
      </c>
      <c r="AP1073">
        <v>78</v>
      </c>
      <c r="AQ1073">
        <v>147</v>
      </c>
      <c r="AR1073" t="s">
        <v>4216</v>
      </c>
      <c r="AS1073">
        <v>0</v>
      </c>
      <c r="AT1073" t="s">
        <v>934</v>
      </c>
      <c r="AU1073">
        <v>1000</v>
      </c>
      <c r="AV1073" t="s">
        <v>1381</v>
      </c>
      <c r="AW1073">
        <v>627</v>
      </c>
      <c r="AX1073" t="s">
        <v>1408</v>
      </c>
      <c r="AY1073">
        <v>500</v>
      </c>
      <c r="AZ1073">
        <v>3096</v>
      </c>
      <c r="BA1073">
        <v>0</v>
      </c>
      <c r="BB1073">
        <v>0</v>
      </c>
    </row>
    <row r="1074" spans="1:54" x14ac:dyDescent="0.2">
      <c r="A1074" t="s">
        <v>4217</v>
      </c>
      <c r="B1074">
        <v>1999</v>
      </c>
      <c r="C1074" s="1">
        <v>24000000</v>
      </c>
      <c r="D1074" s="1"/>
      <c r="E1074" s="1"/>
      <c r="F1074">
        <v>16.993564388312201</v>
      </c>
      <c r="G1074">
        <v>10431220</v>
      </c>
      <c r="H1074">
        <v>16.160313790414499</v>
      </c>
      <c r="I1074" t="s">
        <v>53</v>
      </c>
      <c r="J1074" t="s">
        <v>54</v>
      </c>
      <c r="K1074" t="s">
        <v>55</v>
      </c>
      <c r="L1074">
        <v>83</v>
      </c>
      <c r="M1074">
        <v>1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1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 t="s">
        <v>4218</v>
      </c>
      <c r="AN1074" t="s">
        <v>476</v>
      </c>
      <c r="AO1074">
        <v>4.0999999999999996</v>
      </c>
      <c r="AP1074">
        <v>75</v>
      </c>
      <c r="AQ1074">
        <v>162</v>
      </c>
      <c r="AR1074" t="s">
        <v>4219</v>
      </c>
      <c r="AS1074">
        <v>7</v>
      </c>
      <c r="AT1074" t="s">
        <v>3986</v>
      </c>
      <c r="AU1074">
        <v>2000</v>
      </c>
      <c r="AV1074" t="s">
        <v>2385</v>
      </c>
      <c r="AW1074">
        <v>577</v>
      </c>
      <c r="AX1074" t="s">
        <v>2700</v>
      </c>
      <c r="AY1074">
        <v>485</v>
      </c>
      <c r="AZ1074">
        <v>4024</v>
      </c>
      <c r="BA1074">
        <v>0</v>
      </c>
      <c r="BB1074">
        <v>401</v>
      </c>
    </row>
    <row r="1075" spans="1:54" x14ac:dyDescent="0.2">
      <c r="A1075" t="s">
        <v>4220</v>
      </c>
      <c r="B1075">
        <v>2001</v>
      </c>
      <c r="C1075" s="1">
        <v>40000000</v>
      </c>
      <c r="D1075" s="1"/>
      <c r="E1075" s="1"/>
      <c r="F1075">
        <v>17.504390012078201</v>
      </c>
      <c r="G1075">
        <v>6114237</v>
      </c>
      <c r="H1075">
        <v>15.6261305441753</v>
      </c>
      <c r="I1075" t="s">
        <v>53</v>
      </c>
      <c r="J1075" t="s">
        <v>54</v>
      </c>
      <c r="K1075" t="s">
        <v>55</v>
      </c>
      <c r="L1075">
        <v>102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1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1</v>
      </c>
      <c r="AD1075">
        <v>0</v>
      </c>
      <c r="AE1075">
        <v>0</v>
      </c>
      <c r="AF1075">
        <v>0</v>
      </c>
      <c r="AG1075">
        <v>1</v>
      </c>
      <c r="AH1075">
        <v>0</v>
      </c>
      <c r="AI1075">
        <v>0</v>
      </c>
      <c r="AJ1075">
        <v>1</v>
      </c>
      <c r="AK1075">
        <v>0</v>
      </c>
      <c r="AL1075">
        <v>0</v>
      </c>
      <c r="AM1075" t="s">
        <v>4221</v>
      </c>
      <c r="AN1075" t="s">
        <v>476</v>
      </c>
      <c r="AO1075">
        <v>6.2</v>
      </c>
      <c r="AP1075">
        <v>83</v>
      </c>
      <c r="AQ1075">
        <v>207</v>
      </c>
      <c r="AR1075" t="s">
        <v>3247</v>
      </c>
      <c r="AS1075">
        <v>39</v>
      </c>
      <c r="AT1075" t="s">
        <v>2669</v>
      </c>
      <c r="AU1075">
        <v>1000</v>
      </c>
      <c r="AV1075" t="s">
        <v>1034</v>
      </c>
      <c r="AW1075">
        <v>1000</v>
      </c>
      <c r="AX1075" t="s">
        <v>4222</v>
      </c>
      <c r="AY1075">
        <v>259</v>
      </c>
      <c r="AZ1075">
        <v>2664</v>
      </c>
      <c r="BA1075">
        <v>4</v>
      </c>
      <c r="BB1075">
        <v>892</v>
      </c>
    </row>
    <row r="1076" spans="1:54" x14ac:dyDescent="0.2">
      <c r="A1076" t="s">
        <v>4223</v>
      </c>
      <c r="B1076">
        <v>2012</v>
      </c>
      <c r="C1076" s="1">
        <v>40000000</v>
      </c>
      <c r="D1076" s="1"/>
      <c r="E1076" s="1"/>
      <c r="F1076">
        <v>17.504390012078201</v>
      </c>
      <c r="G1076">
        <v>18438149</v>
      </c>
      <c r="H1076">
        <v>16.729932391444802</v>
      </c>
      <c r="I1076" t="s">
        <v>53</v>
      </c>
      <c r="J1076" t="s">
        <v>54</v>
      </c>
      <c r="K1076" t="s">
        <v>55</v>
      </c>
      <c r="L1076">
        <v>91</v>
      </c>
      <c r="M1076">
        <v>0</v>
      </c>
      <c r="N1076">
        <v>0</v>
      </c>
      <c r="O1076">
        <v>0</v>
      </c>
      <c r="P1076">
        <v>0</v>
      </c>
      <c r="Q1076">
        <v>1</v>
      </c>
      <c r="R1076">
        <v>0</v>
      </c>
      <c r="S1076">
        <v>0</v>
      </c>
      <c r="T1076">
        <v>1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 t="s">
        <v>4224</v>
      </c>
      <c r="AN1076" t="s">
        <v>57</v>
      </c>
      <c r="AO1076">
        <v>5.9</v>
      </c>
      <c r="AP1076">
        <v>70</v>
      </c>
      <c r="AQ1076">
        <v>93</v>
      </c>
      <c r="AR1076" t="s">
        <v>2619</v>
      </c>
      <c r="AS1076">
        <v>48</v>
      </c>
      <c r="AT1076" t="s">
        <v>4225</v>
      </c>
      <c r="AU1076">
        <v>61</v>
      </c>
      <c r="AV1076" t="s">
        <v>4226</v>
      </c>
      <c r="AW1076">
        <v>46</v>
      </c>
      <c r="AX1076" t="s">
        <v>4227</v>
      </c>
      <c r="AY1076">
        <v>39</v>
      </c>
      <c r="AZ1076">
        <v>222</v>
      </c>
      <c r="BA1076">
        <v>8</v>
      </c>
      <c r="BB1076">
        <v>0</v>
      </c>
    </row>
    <row r="1077" spans="1:54" x14ac:dyDescent="0.2">
      <c r="A1077" t="s">
        <v>4228</v>
      </c>
      <c r="B1077">
        <v>2008</v>
      </c>
      <c r="C1077" s="1">
        <v>40000000</v>
      </c>
      <c r="D1077" s="1"/>
      <c r="E1077" s="1"/>
      <c r="F1077">
        <v>17.504390012078201</v>
      </c>
      <c r="G1077">
        <v>511920</v>
      </c>
      <c r="H1077">
        <v>13.145923641813299</v>
      </c>
      <c r="I1077" t="s">
        <v>53</v>
      </c>
      <c r="J1077" t="s">
        <v>54</v>
      </c>
      <c r="K1077" t="s">
        <v>55</v>
      </c>
      <c r="L1077">
        <v>94</v>
      </c>
      <c r="M1077">
        <v>0</v>
      </c>
      <c r="N1077">
        <v>1</v>
      </c>
      <c r="O1077">
        <v>1</v>
      </c>
      <c r="P1077">
        <v>0</v>
      </c>
      <c r="Q1077">
        <v>1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1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 t="s">
        <v>4229</v>
      </c>
      <c r="AN1077" t="s">
        <v>88</v>
      </c>
      <c r="AO1077">
        <v>4.4000000000000004</v>
      </c>
      <c r="AP1077">
        <v>41</v>
      </c>
      <c r="AQ1077">
        <v>26</v>
      </c>
      <c r="AR1077" t="s">
        <v>4230</v>
      </c>
      <c r="AS1077">
        <v>0</v>
      </c>
      <c r="AT1077" t="s">
        <v>525</v>
      </c>
      <c r="AU1077">
        <v>795</v>
      </c>
      <c r="AV1077" t="s">
        <v>2547</v>
      </c>
      <c r="AW1077">
        <v>754</v>
      </c>
      <c r="AX1077" t="s">
        <v>4231</v>
      </c>
      <c r="AY1077">
        <v>379</v>
      </c>
      <c r="AZ1077">
        <v>2449</v>
      </c>
      <c r="BA1077">
        <v>1</v>
      </c>
      <c r="BB1077">
        <v>211</v>
      </c>
    </row>
    <row r="1078" spans="1:54" x14ac:dyDescent="0.2">
      <c r="A1078" t="s">
        <v>4232</v>
      </c>
      <c r="B1078">
        <v>2015</v>
      </c>
      <c r="C1078" s="1">
        <v>40000000</v>
      </c>
      <c r="D1078" s="1"/>
      <c r="E1078" s="1"/>
      <c r="F1078">
        <v>17.504390012078201</v>
      </c>
      <c r="G1078">
        <v>10640645</v>
      </c>
      <c r="H1078">
        <v>16.180191660341201</v>
      </c>
      <c r="I1078" t="s">
        <v>53</v>
      </c>
      <c r="J1078" t="s">
        <v>54</v>
      </c>
      <c r="K1078" t="s">
        <v>55</v>
      </c>
      <c r="L1078">
        <v>115</v>
      </c>
      <c r="M1078">
        <v>1</v>
      </c>
      <c r="N1078">
        <v>0</v>
      </c>
      <c r="O1078">
        <v>0</v>
      </c>
      <c r="P1078">
        <v>0</v>
      </c>
      <c r="Q1078">
        <v>0</v>
      </c>
      <c r="R1078">
        <v>1</v>
      </c>
      <c r="S1078">
        <v>0</v>
      </c>
      <c r="T1078">
        <v>1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1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1</v>
      </c>
      <c r="AK1078">
        <v>0</v>
      </c>
      <c r="AL1078">
        <v>0</v>
      </c>
      <c r="AM1078" t="s">
        <v>4233</v>
      </c>
      <c r="AN1078" t="s">
        <v>476</v>
      </c>
      <c r="AO1078">
        <v>5.8</v>
      </c>
      <c r="AP1078">
        <v>224</v>
      </c>
      <c r="AQ1078">
        <v>110</v>
      </c>
      <c r="AR1078" t="s">
        <v>4234</v>
      </c>
      <c r="AS1078">
        <v>180</v>
      </c>
      <c r="AT1078" t="s">
        <v>296</v>
      </c>
      <c r="AU1078">
        <v>1000</v>
      </c>
      <c r="AV1078" t="s">
        <v>3971</v>
      </c>
      <c r="AW1078">
        <v>535</v>
      </c>
      <c r="AX1078" t="s">
        <v>4235</v>
      </c>
      <c r="AY1078">
        <v>87</v>
      </c>
      <c r="AZ1078">
        <v>1686</v>
      </c>
      <c r="BA1078">
        <v>0</v>
      </c>
      <c r="BB1078">
        <v>0</v>
      </c>
    </row>
    <row r="1079" spans="1:54" x14ac:dyDescent="0.2">
      <c r="A1079" t="s">
        <v>4236</v>
      </c>
      <c r="B1079">
        <v>2007</v>
      </c>
      <c r="C1079" s="1">
        <v>20000000</v>
      </c>
      <c r="D1079" s="1"/>
      <c r="E1079" s="1"/>
      <c r="F1079">
        <v>16.8112428315183</v>
      </c>
      <c r="G1079">
        <v>80050171</v>
      </c>
      <c r="H1079">
        <v>18.198164133569598</v>
      </c>
      <c r="I1079" t="s">
        <v>53</v>
      </c>
      <c r="J1079" t="s">
        <v>54</v>
      </c>
      <c r="K1079" t="s">
        <v>55</v>
      </c>
      <c r="L1079">
        <v>105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1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1</v>
      </c>
      <c r="AK1079">
        <v>0</v>
      </c>
      <c r="AL1079">
        <v>0</v>
      </c>
      <c r="AM1079" t="s">
        <v>4237</v>
      </c>
      <c r="AN1079" t="s">
        <v>57</v>
      </c>
      <c r="AO1079">
        <v>6.9</v>
      </c>
      <c r="AP1079">
        <v>253</v>
      </c>
      <c r="AQ1079">
        <v>491</v>
      </c>
      <c r="AR1079" t="s">
        <v>1725</v>
      </c>
      <c r="AS1079">
        <v>154</v>
      </c>
      <c r="AT1079" t="s">
        <v>4238</v>
      </c>
      <c r="AU1079">
        <v>884</v>
      </c>
      <c r="AV1079" t="s">
        <v>4239</v>
      </c>
      <c r="AW1079">
        <v>617</v>
      </c>
      <c r="AX1079" t="s">
        <v>1788</v>
      </c>
      <c r="AY1079">
        <v>502</v>
      </c>
      <c r="AZ1079">
        <v>2288</v>
      </c>
      <c r="BA1079">
        <v>0</v>
      </c>
      <c r="BB1079">
        <v>0</v>
      </c>
    </row>
    <row r="1080" spans="1:54" x14ac:dyDescent="0.2">
      <c r="A1080" t="s">
        <v>4240</v>
      </c>
      <c r="B1080">
        <v>1995</v>
      </c>
      <c r="C1080" s="1">
        <v>20000000</v>
      </c>
      <c r="D1080" s="1"/>
      <c r="E1080" s="1"/>
      <c r="F1080">
        <v>16.8112428315183</v>
      </c>
      <c r="G1080">
        <v>7564000</v>
      </c>
      <c r="H1080">
        <v>15.838910708760499</v>
      </c>
      <c r="I1080" t="s">
        <v>53</v>
      </c>
      <c r="J1080" t="s">
        <v>54</v>
      </c>
      <c r="K1080" t="s">
        <v>55</v>
      </c>
      <c r="L1080">
        <v>107</v>
      </c>
      <c r="M1080">
        <v>0</v>
      </c>
      <c r="N1080">
        <v>0</v>
      </c>
      <c r="O1080">
        <v>0</v>
      </c>
      <c r="P1080">
        <v>0</v>
      </c>
      <c r="Q1080">
        <v>1</v>
      </c>
      <c r="R1080">
        <v>1</v>
      </c>
      <c r="S1080">
        <v>0</v>
      </c>
      <c r="T1080">
        <v>1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1</v>
      </c>
      <c r="AK1080">
        <v>0</v>
      </c>
      <c r="AL1080">
        <v>0</v>
      </c>
      <c r="AM1080" t="s">
        <v>4241</v>
      </c>
      <c r="AN1080" t="s">
        <v>57</v>
      </c>
      <c r="AO1080">
        <v>6.2</v>
      </c>
      <c r="AP1080">
        <v>79</v>
      </c>
      <c r="AQ1080">
        <v>223</v>
      </c>
      <c r="AR1080" t="s">
        <v>3476</v>
      </c>
      <c r="AS1080">
        <v>34</v>
      </c>
      <c r="AT1080" t="s">
        <v>420</v>
      </c>
      <c r="AU1080">
        <v>11000</v>
      </c>
      <c r="AV1080" t="s">
        <v>3820</v>
      </c>
      <c r="AW1080">
        <v>922</v>
      </c>
      <c r="AX1080" t="s">
        <v>4050</v>
      </c>
      <c r="AY1080">
        <v>472</v>
      </c>
      <c r="AZ1080">
        <v>13821</v>
      </c>
      <c r="BA1080">
        <v>1</v>
      </c>
      <c r="BB1080">
        <v>12000</v>
      </c>
    </row>
    <row r="1081" spans="1:54" x14ac:dyDescent="0.2">
      <c r="A1081" t="s">
        <v>4242</v>
      </c>
      <c r="B1081">
        <v>2007</v>
      </c>
      <c r="C1081" s="1">
        <v>25000000</v>
      </c>
      <c r="D1081" s="1"/>
      <c r="E1081" s="1"/>
      <c r="F1081">
        <v>17.034386382832501</v>
      </c>
      <c r="G1081">
        <v>876671</v>
      </c>
      <c r="H1081">
        <v>13.683887058439399</v>
      </c>
      <c r="I1081" t="s">
        <v>53</v>
      </c>
      <c r="J1081" t="s">
        <v>54</v>
      </c>
      <c r="K1081" t="s">
        <v>55</v>
      </c>
      <c r="L1081">
        <v>101</v>
      </c>
      <c r="M1081">
        <v>0</v>
      </c>
      <c r="N1081">
        <v>1</v>
      </c>
      <c r="O1081">
        <v>0</v>
      </c>
      <c r="P1081">
        <v>0</v>
      </c>
      <c r="Q1081">
        <v>1</v>
      </c>
      <c r="R1081">
        <v>0</v>
      </c>
      <c r="S1081">
        <v>0</v>
      </c>
      <c r="T1081">
        <v>1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1</v>
      </c>
      <c r="AG1081">
        <v>0</v>
      </c>
      <c r="AH1081">
        <v>0</v>
      </c>
      <c r="AI1081">
        <v>0</v>
      </c>
      <c r="AJ1081">
        <v>1</v>
      </c>
      <c r="AK1081">
        <v>1</v>
      </c>
      <c r="AL1081">
        <v>0</v>
      </c>
      <c r="AM1081" t="s">
        <v>4243</v>
      </c>
      <c r="AN1081" t="s">
        <v>476</v>
      </c>
      <c r="AO1081">
        <v>6.9</v>
      </c>
      <c r="AP1081">
        <v>94</v>
      </c>
      <c r="AQ1081">
        <v>90</v>
      </c>
      <c r="AR1081" t="s">
        <v>4244</v>
      </c>
      <c r="AS1081">
        <v>47</v>
      </c>
      <c r="AT1081" t="s">
        <v>4245</v>
      </c>
      <c r="AU1081">
        <v>499</v>
      </c>
      <c r="AV1081" t="s">
        <v>4246</v>
      </c>
      <c r="AW1081">
        <v>3</v>
      </c>
      <c r="AX1081" t="s">
        <v>4247</v>
      </c>
      <c r="AY1081">
        <v>2</v>
      </c>
      <c r="AZ1081">
        <v>504</v>
      </c>
      <c r="BA1081">
        <v>2</v>
      </c>
      <c r="BB1081">
        <v>0</v>
      </c>
    </row>
    <row r="1082" spans="1:54" x14ac:dyDescent="0.2">
      <c r="A1082" t="s">
        <v>4248</v>
      </c>
      <c r="B1082">
        <v>1994</v>
      </c>
      <c r="C1082" s="1">
        <v>23000000</v>
      </c>
      <c r="D1082" s="1"/>
      <c r="E1082" s="1"/>
      <c r="F1082">
        <v>16.951004773893398</v>
      </c>
      <c r="G1082">
        <v>50693162</v>
      </c>
      <c r="H1082">
        <v>17.741301587670499</v>
      </c>
      <c r="I1082" t="s">
        <v>53</v>
      </c>
      <c r="J1082" t="s">
        <v>54</v>
      </c>
      <c r="K1082" t="s">
        <v>55</v>
      </c>
      <c r="L1082">
        <v>98</v>
      </c>
      <c r="M1082">
        <v>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1</v>
      </c>
      <c r="U1082">
        <v>0</v>
      </c>
      <c r="V1082">
        <v>1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 t="s">
        <v>4249</v>
      </c>
      <c r="AN1082" t="s">
        <v>476</v>
      </c>
      <c r="AO1082">
        <v>7.6</v>
      </c>
      <c r="AP1082">
        <v>118</v>
      </c>
      <c r="AQ1082">
        <v>545</v>
      </c>
      <c r="AR1082" t="s">
        <v>725</v>
      </c>
      <c r="AS1082">
        <v>295</v>
      </c>
      <c r="AT1082" t="s">
        <v>1235</v>
      </c>
      <c r="AU1082">
        <v>720</v>
      </c>
      <c r="AV1082" t="s">
        <v>373</v>
      </c>
      <c r="AW1082">
        <v>581</v>
      </c>
      <c r="AX1082" t="s">
        <v>3454</v>
      </c>
      <c r="AY1082">
        <v>380</v>
      </c>
      <c r="AZ1082">
        <v>2630</v>
      </c>
      <c r="BA1082">
        <v>0</v>
      </c>
      <c r="BB1082">
        <v>15000</v>
      </c>
    </row>
    <row r="1083" spans="1:54" x14ac:dyDescent="0.2">
      <c r="A1083" t="s">
        <v>4250</v>
      </c>
      <c r="B1083">
        <v>2009</v>
      </c>
      <c r="C1083" s="1">
        <v>39000000</v>
      </c>
      <c r="D1083" s="1"/>
      <c r="E1083" s="1"/>
      <c r="F1083">
        <v>17.4790722040939</v>
      </c>
      <c r="G1083">
        <v>63411478</v>
      </c>
      <c r="H1083">
        <v>17.965155444031002</v>
      </c>
      <c r="I1083" t="s">
        <v>53</v>
      </c>
      <c r="J1083" t="s">
        <v>54</v>
      </c>
      <c r="K1083" t="s">
        <v>55</v>
      </c>
      <c r="L1083">
        <v>107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</v>
      </c>
      <c r="U1083">
        <v>0</v>
      </c>
      <c r="V1083">
        <v>1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1</v>
      </c>
      <c r="AG1083">
        <v>1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 t="s">
        <v>4251</v>
      </c>
      <c r="AN1083" t="s">
        <v>57</v>
      </c>
      <c r="AO1083">
        <v>7.1</v>
      </c>
      <c r="AP1083">
        <v>214</v>
      </c>
      <c r="AQ1083">
        <v>234</v>
      </c>
      <c r="AR1083" t="s">
        <v>855</v>
      </c>
      <c r="AS1083">
        <v>124</v>
      </c>
      <c r="AT1083" t="s">
        <v>4252</v>
      </c>
      <c r="AU1083">
        <v>152</v>
      </c>
      <c r="AV1083" t="s">
        <v>4253</v>
      </c>
      <c r="AW1083">
        <v>142</v>
      </c>
      <c r="AX1083" t="s">
        <v>4254</v>
      </c>
      <c r="AY1083">
        <v>100</v>
      </c>
      <c r="AZ1083">
        <v>568</v>
      </c>
      <c r="BA1083">
        <v>1</v>
      </c>
      <c r="BB1083">
        <v>13000</v>
      </c>
    </row>
    <row r="1084" spans="1:54" x14ac:dyDescent="0.2">
      <c r="A1084" t="s">
        <v>491</v>
      </c>
      <c r="B1084">
        <v>2001</v>
      </c>
      <c r="C1084" s="1">
        <v>38000000</v>
      </c>
      <c r="D1084" s="1"/>
      <c r="E1084" s="1"/>
      <c r="F1084">
        <v>17.453096717690698</v>
      </c>
      <c r="G1084">
        <v>144512310</v>
      </c>
      <c r="H1084">
        <v>18.788875252199698</v>
      </c>
      <c r="I1084" t="s">
        <v>53</v>
      </c>
      <c r="J1084" t="s">
        <v>54</v>
      </c>
      <c r="K1084" t="s">
        <v>55</v>
      </c>
      <c r="L1084">
        <v>106</v>
      </c>
      <c r="M1084">
        <v>1</v>
      </c>
      <c r="N1084">
        <v>0</v>
      </c>
      <c r="O1084">
        <v>0</v>
      </c>
      <c r="P1084">
        <v>0</v>
      </c>
      <c r="Q1084">
        <v>0</v>
      </c>
      <c r="R1084">
        <v>1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1</v>
      </c>
      <c r="AK1084">
        <v>0</v>
      </c>
      <c r="AL1084">
        <v>0</v>
      </c>
      <c r="AM1084" t="s">
        <v>492</v>
      </c>
      <c r="AN1084" t="s">
        <v>57</v>
      </c>
      <c r="AO1084">
        <v>6.7</v>
      </c>
      <c r="AP1084">
        <v>187</v>
      </c>
      <c r="AQ1084">
        <v>988</v>
      </c>
      <c r="AR1084" t="s">
        <v>376</v>
      </c>
      <c r="AS1084">
        <v>357</v>
      </c>
      <c r="AT1084" t="s">
        <v>254</v>
      </c>
      <c r="AU1084">
        <v>23000</v>
      </c>
      <c r="AV1084" t="s">
        <v>255</v>
      </c>
      <c r="AW1084">
        <v>14000</v>
      </c>
      <c r="AX1084" t="s">
        <v>493</v>
      </c>
      <c r="AY1084">
        <v>4000</v>
      </c>
      <c r="AZ1084">
        <v>45327</v>
      </c>
      <c r="BA1084">
        <v>2</v>
      </c>
      <c r="BB1084">
        <v>14000</v>
      </c>
    </row>
    <row r="1085" spans="1:54" x14ac:dyDescent="0.2">
      <c r="A1085" t="s">
        <v>4255</v>
      </c>
      <c r="B1085">
        <v>2012</v>
      </c>
      <c r="C1085" s="1">
        <v>39000000</v>
      </c>
      <c r="D1085" s="1"/>
      <c r="E1085" s="1"/>
      <c r="F1085">
        <v>17.4790722040939</v>
      </c>
      <c r="G1085">
        <v>35287788</v>
      </c>
      <c r="H1085">
        <v>17.379047513040899</v>
      </c>
      <c r="I1085" t="s">
        <v>53</v>
      </c>
      <c r="J1085" t="s">
        <v>54</v>
      </c>
      <c r="K1085" t="s">
        <v>544</v>
      </c>
      <c r="L1085">
        <v>87</v>
      </c>
      <c r="M1085">
        <v>0</v>
      </c>
      <c r="N1085">
        <v>0</v>
      </c>
      <c r="O1085">
        <v>1</v>
      </c>
      <c r="P1085">
        <v>0</v>
      </c>
      <c r="Q1085">
        <v>1</v>
      </c>
      <c r="R1085">
        <v>0</v>
      </c>
      <c r="S1085">
        <v>0</v>
      </c>
      <c r="T1085">
        <v>0</v>
      </c>
      <c r="U1085">
        <v>1</v>
      </c>
      <c r="V1085">
        <v>0</v>
      </c>
      <c r="W1085">
        <v>0</v>
      </c>
      <c r="X1085">
        <v>0</v>
      </c>
      <c r="Y1085">
        <v>0</v>
      </c>
      <c r="Z1085">
        <v>1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1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 t="s">
        <v>4256</v>
      </c>
      <c r="AN1085" t="s">
        <v>88</v>
      </c>
      <c r="AO1085">
        <v>7</v>
      </c>
      <c r="AP1085">
        <v>370</v>
      </c>
      <c r="AQ1085">
        <v>165</v>
      </c>
      <c r="AR1085" t="s">
        <v>194</v>
      </c>
      <c r="AS1085">
        <v>13000</v>
      </c>
      <c r="AT1085" t="s">
        <v>2099</v>
      </c>
      <c r="AU1085">
        <v>940</v>
      </c>
      <c r="AV1085" t="s">
        <v>1671</v>
      </c>
      <c r="AW1085">
        <v>925</v>
      </c>
      <c r="AX1085" t="s">
        <v>4257</v>
      </c>
      <c r="AY1085">
        <v>787</v>
      </c>
      <c r="AZ1085">
        <v>4774</v>
      </c>
      <c r="BA1085">
        <v>0</v>
      </c>
      <c r="BB1085">
        <v>25000</v>
      </c>
    </row>
    <row r="1086" spans="1:54" x14ac:dyDescent="0.2">
      <c r="A1086" t="s">
        <v>4258</v>
      </c>
      <c r="B1086">
        <v>2005</v>
      </c>
      <c r="C1086" s="1">
        <v>40000000</v>
      </c>
      <c r="D1086" s="1"/>
      <c r="E1086" s="1"/>
      <c r="F1086">
        <v>17.504390012078201</v>
      </c>
      <c r="G1086">
        <v>25335935</v>
      </c>
      <c r="H1086">
        <v>17.047734301677899</v>
      </c>
      <c r="I1086" t="s">
        <v>53</v>
      </c>
      <c r="J1086" t="s">
        <v>54</v>
      </c>
      <c r="K1086" t="s">
        <v>55</v>
      </c>
      <c r="L1086">
        <v>119</v>
      </c>
      <c r="M1086">
        <v>1</v>
      </c>
      <c r="N1086">
        <v>1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1</v>
      </c>
      <c r="AH1086">
        <v>0</v>
      </c>
      <c r="AI1086">
        <v>0</v>
      </c>
      <c r="AJ1086">
        <v>1</v>
      </c>
      <c r="AK1086">
        <v>0</v>
      </c>
      <c r="AL1086">
        <v>0</v>
      </c>
      <c r="AM1086" t="s">
        <v>4259</v>
      </c>
      <c r="AN1086" t="s">
        <v>57</v>
      </c>
      <c r="AO1086">
        <v>8</v>
      </c>
      <c r="AP1086">
        <v>276</v>
      </c>
      <c r="AQ1086">
        <v>1594</v>
      </c>
      <c r="AR1086" t="s">
        <v>95</v>
      </c>
      <c r="AS1086">
        <v>0</v>
      </c>
      <c r="AT1086" t="s">
        <v>1022</v>
      </c>
      <c r="AU1086">
        <v>2000</v>
      </c>
      <c r="AV1086" t="s">
        <v>4260</v>
      </c>
      <c r="AW1086">
        <v>505</v>
      </c>
      <c r="AX1086" t="s">
        <v>4261</v>
      </c>
      <c r="AY1086">
        <v>279</v>
      </c>
      <c r="AZ1086">
        <v>2853</v>
      </c>
      <c r="BA1086">
        <v>0</v>
      </c>
      <c r="BB1086">
        <v>14000</v>
      </c>
    </row>
    <row r="1087" spans="1:54" x14ac:dyDescent="0.2">
      <c r="A1087" t="s">
        <v>4262</v>
      </c>
      <c r="B1087">
        <v>2004</v>
      </c>
      <c r="C1087" s="1">
        <v>39000000</v>
      </c>
      <c r="D1087" s="1"/>
      <c r="E1087" s="1"/>
      <c r="F1087">
        <v>17.4790722040939</v>
      </c>
      <c r="G1087">
        <v>5881504</v>
      </c>
      <c r="H1087">
        <v>15.587323069481</v>
      </c>
      <c r="I1087" t="s">
        <v>53</v>
      </c>
      <c r="J1087" t="s">
        <v>54</v>
      </c>
      <c r="K1087" t="s">
        <v>55</v>
      </c>
      <c r="L1087">
        <v>110</v>
      </c>
      <c r="M1087">
        <v>0</v>
      </c>
      <c r="N1087">
        <v>0</v>
      </c>
      <c r="O1087">
        <v>0</v>
      </c>
      <c r="P1087">
        <v>1</v>
      </c>
      <c r="Q1087">
        <v>0</v>
      </c>
      <c r="R1087">
        <v>0</v>
      </c>
      <c r="S1087">
        <v>0</v>
      </c>
      <c r="T1087">
        <v>1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1</v>
      </c>
      <c r="AG1087">
        <v>0</v>
      </c>
      <c r="AH1087">
        <v>0</v>
      </c>
      <c r="AI1087">
        <v>1</v>
      </c>
      <c r="AJ1087">
        <v>0</v>
      </c>
      <c r="AK1087">
        <v>0</v>
      </c>
      <c r="AL1087">
        <v>0</v>
      </c>
      <c r="AM1087" t="s">
        <v>4263</v>
      </c>
      <c r="AN1087" t="s">
        <v>57</v>
      </c>
      <c r="AO1087">
        <v>5.3</v>
      </c>
      <c r="AP1087">
        <v>76</v>
      </c>
      <c r="AQ1087">
        <v>50</v>
      </c>
      <c r="AR1087" t="s">
        <v>2971</v>
      </c>
      <c r="AS1087">
        <v>534</v>
      </c>
      <c r="AT1087" t="s">
        <v>3700</v>
      </c>
      <c r="AU1087">
        <v>865</v>
      </c>
      <c r="AV1087" t="s">
        <v>2971</v>
      </c>
      <c r="AW1087">
        <v>534</v>
      </c>
      <c r="AX1087" t="s">
        <v>4264</v>
      </c>
      <c r="AY1087">
        <v>511</v>
      </c>
      <c r="AZ1087">
        <v>2972</v>
      </c>
      <c r="BA1087">
        <v>2</v>
      </c>
      <c r="BB1087">
        <v>177</v>
      </c>
    </row>
    <row r="1088" spans="1:54" x14ac:dyDescent="0.2">
      <c r="A1088" t="s">
        <v>4265</v>
      </c>
      <c r="B1088">
        <v>2013</v>
      </c>
      <c r="C1088" s="1">
        <v>40000000</v>
      </c>
      <c r="D1088" s="1"/>
      <c r="E1088" s="1"/>
      <c r="F1088">
        <v>17.504390012078201</v>
      </c>
      <c r="G1088">
        <v>29802761</v>
      </c>
      <c r="H1088">
        <v>17.210111598190501</v>
      </c>
      <c r="I1088" t="s">
        <v>53</v>
      </c>
      <c r="J1088" t="s">
        <v>54</v>
      </c>
      <c r="K1088" t="s">
        <v>55</v>
      </c>
      <c r="L1088">
        <v>113</v>
      </c>
      <c r="M1088">
        <v>0</v>
      </c>
      <c r="N1088">
        <v>0</v>
      </c>
      <c r="O1088">
        <v>0</v>
      </c>
      <c r="P1088">
        <v>0</v>
      </c>
      <c r="Q1088">
        <v>1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1</v>
      </c>
      <c r="AJ1088">
        <v>0</v>
      </c>
      <c r="AK1088">
        <v>0</v>
      </c>
      <c r="AL1088">
        <v>0</v>
      </c>
      <c r="AM1088" t="s">
        <v>4266</v>
      </c>
      <c r="AN1088" t="s">
        <v>57</v>
      </c>
      <c r="AO1088">
        <v>6.4</v>
      </c>
      <c r="AP1088">
        <v>211</v>
      </c>
      <c r="AQ1088">
        <v>115</v>
      </c>
      <c r="AR1088" t="s">
        <v>1619</v>
      </c>
      <c r="AS1088">
        <v>88</v>
      </c>
      <c r="AT1088" t="s">
        <v>1157</v>
      </c>
      <c r="AU1088">
        <v>22000</v>
      </c>
      <c r="AV1088" t="s">
        <v>1187</v>
      </c>
      <c r="AW1088">
        <v>13000</v>
      </c>
      <c r="AX1088" t="s">
        <v>4267</v>
      </c>
      <c r="AY1088">
        <v>785</v>
      </c>
      <c r="AZ1088">
        <v>36009</v>
      </c>
      <c r="BA1088">
        <v>1</v>
      </c>
      <c r="BB1088">
        <v>12000</v>
      </c>
    </row>
    <row r="1089" spans="1:54" x14ac:dyDescent="0.2">
      <c r="A1089" t="s">
        <v>4268</v>
      </c>
      <c r="B1089">
        <v>2002</v>
      </c>
      <c r="C1089" s="1">
        <v>38000000</v>
      </c>
      <c r="D1089" s="1"/>
      <c r="E1089" s="1"/>
      <c r="F1089">
        <v>17.453096717690698</v>
      </c>
      <c r="G1089">
        <v>127214072</v>
      </c>
      <c r="H1089">
        <v>18.661381831682199</v>
      </c>
      <c r="I1089" t="s">
        <v>53</v>
      </c>
      <c r="J1089" t="s">
        <v>54</v>
      </c>
      <c r="K1089" t="s">
        <v>55</v>
      </c>
      <c r="L1089">
        <v>108</v>
      </c>
      <c r="M1089">
        <v>0</v>
      </c>
      <c r="N1089">
        <v>0</v>
      </c>
      <c r="O1089">
        <v>0</v>
      </c>
      <c r="P1089">
        <v>0</v>
      </c>
      <c r="Q1089">
        <v>1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1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 t="s">
        <v>4269</v>
      </c>
      <c r="AN1089" t="s">
        <v>57</v>
      </c>
      <c r="AO1089">
        <v>6.1</v>
      </c>
      <c r="AP1089">
        <v>97</v>
      </c>
      <c r="AQ1089">
        <v>392</v>
      </c>
      <c r="AR1089" t="s">
        <v>2019</v>
      </c>
      <c r="AS1089">
        <v>72</v>
      </c>
      <c r="AT1089" t="s">
        <v>1726</v>
      </c>
      <c r="AU1089">
        <v>982</v>
      </c>
      <c r="AV1089" t="s">
        <v>3278</v>
      </c>
      <c r="AW1089">
        <v>935</v>
      </c>
      <c r="AX1089" t="s">
        <v>4270</v>
      </c>
      <c r="AY1089">
        <v>559</v>
      </c>
      <c r="AZ1089">
        <v>4251</v>
      </c>
      <c r="BA1089">
        <v>1</v>
      </c>
      <c r="BB1089">
        <v>0</v>
      </c>
    </row>
    <row r="1090" spans="1:54" x14ac:dyDescent="0.2">
      <c r="A1090" t="s">
        <v>4271</v>
      </c>
      <c r="B1090">
        <v>2009</v>
      </c>
      <c r="C1090" s="1">
        <v>38000000</v>
      </c>
      <c r="D1090" s="1"/>
      <c r="E1090" s="1"/>
      <c r="F1090">
        <v>17.453096717690698</v>
      </c>
      <c r="G1090">
        <v>88915214</v>
      </c>
      <c r="H1090">
        <v>18.30319382195</v>
      </c>
      <c r="I1090" t="s">
        <v>53</v>
      </c>
      <c r="J1090" t="s">
        <v>54</v>
      </c>
      <c r="K1090" t="s">
        <v>55</v>
      </c>
      <c r="L1090">
        <v>96</v>
      </c>
      <c r="M1090">
        <v>0</v>
      </c>
      <c r="N1090">
        <v>0</v>
      </c>
      <c r="O1090">
        <v>0</v>
      </c>
      <c r="P1090">
        <v>0</v>
      </c>
      <c r="Q1090">
        <v>1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1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 t="s">
        <v>4272</v>
      </c>
      <c r="AN1090" t="s">
        <v>476</v>
      </c>
      <c r="AO1090">
        <v>6.5</v>
      </c>
      <c r="AP1090">
        <v>174</v>
      </c>
      <c r="AQ1090">
        <v>169</v>
      </c>
      <c r="AR1090" t="s">
        <v>1994</v>
      </c>
      <c r="AS1090">
        <v>126</v>
      </c>
      <c r="AT1090" t="s">
        <v>471</v>
      </c>
      <c r="AU1090">
        <v>18000</v>
      </c>
      <c r="AV1090" t="s">
        <v>708</v>
      </c>
      <c r="AW1090">
        <v>957</v>
      </c>
      <c r="AX1090" t="s">
        <v>4273</v>
      </c>
      <c r="AY1090">
        <v>954</v>
      </c>
      <c r="AZ1090">
        <v>22436</v>
      </c>
      <c r="BA1090">
        <v>2</v>
      </c>
      <c r="BB1090">
        <v>9000</v>
      </c>
    </row>
    <row r="1091" spans="1:54" x14ac:dyDescent="0.2">
      <c r="A1091" t="s">
        <v>4274</v>
      </c>
      <c r="B1091">
        <v>1996</v>
      </c>
      <c r="C1091" s="1">
        <v>39000000</v>
      </c>
      <c r="D1091" s="1"/>
      <c r="E1091" s="1"/>
      <c r="F1091">
        <v>17.4790722040939</v>
      </c>
      <c r="G1091">
        <v>30400000</v>
      </c>
      <c r="H1091">
        <v>17.2299531663765</v>
      </c>
      <c r="I1091" t="s">
        <v>53</v>
      </c>
      <c r="J1091" t="s">
        <v>54</v>
      </c>
      <c r="K1091" t="s">
        <v>55</v>
      </c>
      <c r="L1091">
        <v>93</v>
      </c>
      <c r="M1091">
        <v>0</v>
      </c>
      <c r="N1091">
        <v>0</v>
      </c>
      <c r="O1091">
        <v>0</v>
      </c>
      <c r="P1091">
        <v>0</v>
      </c>
      <c r="Q1091">
        <v>1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 t="s">
        <v>4275</v>
      </c>
      <c r="AN1091" t="s">
        <v>88</v>
      </c>
      <c r="AO1091">
        <v>5.7</v>
      </c>
      <c r="AP1091">
        <v>23</v>
      </c>
      <c r="AQ1091">
        <v>73</v>
      </c>
      <c r="AR1091" t="s">
        <v>4276</v>
      </c>
      <c r="AS1091">
        <v>36</v>
      </c>
      <c r="AT1091" t="s">
        <v>1877</v>
      </c>
      <c r="AU1091">
        <v>592</v>
      </c>
      <c r="AV1091" t="s">
        <v>4277</v>
      </c>
      <c r="AW1091">
        <v>516</v>
      </c>
      <c r="AX1091" t="s">
        <v>4278</v>
      </c>
      <c r="AY1091">
        <v>275</v>
      </c>
      <c r="AZ1091">
        <v>2176</v>
      </c>
      <c r="BA1091">
        <v>2</v>
      </c>
      <c r="BB1091">
        <v>478</v>
      </c>
    </row>
    <row r="1092" spans="1:54" x14ac:dyDescent="0.2">
      <c r="A1092" t="s">
        <v>4279</v>
      </c>
      <c r="B1092">
        <v>2002</v>
      </c>
      <c r="C1092" s="1">
        <v>38000000</v>
      </c>
      <c r="D1092" s="1"/>
      <c r="E1092" s="1"/>
      <c r="F1092">
        <v>17.453096717690698</v>
      </c>
      <c r="G1092">
        <v>85570368</v>
      </c>
      <c r="H1092">
        <v>18.264849612957601</v>
      </c>
      <c r="I1092" t="s">
        <v>53</v>
      </c>
      <c r="J1092" t="s">
        <v>54</v>
      </c>
      <c r="K1092" t="s">
        <v>55</v>
      </c>
      <c r="L1092">
        <v>100</v>
      </c>
      <c r="M1092">
        <v>1</v>
      </c>
      <c r="N1092">
        <v>1</v>
      </c>
      <c r="O1092">
        <v>0</v>
      </c>
      <c r="P1092">
        <v>0</v>
      </c>
      <c r="Q1092">
        <v>1</v>
      </c>
      <c r="R1092">
        <v>0</v>
      </c>
      <c r="S1092">
        <v>0</v>
      </c>
      <c r="T1092">
        <v>0</v>
      </c>
      <c r="U1092">
        <v>1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1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 t="s">
        <v>4280</v>
      </c>
      <c r="AN1092" t="s">
        <v>88</v>
      </c>
      <c r="AO1092">
        <v>5.0999999999999996</v>
      </c>
      <c r="AP1092">
        <v>103</v>
      </c>
      <c r="AQ1092">
        <v>107</v>
      </c>
      <c r="AR1092" t="s">
        <v>3084</v>
      </c>
      <c r="AS1092">
        <v>0</v>
      </c>
      <c r="AT1092" t="s">
        <v>201</v>
      </c>
      <c r="AU1092">
        <v>12000</v>
      </c>
      <c r="AV1092" t="s">
        <v>3662</v>
      </c>
      <c r="AW1092">
        <v>2000</v>
      </c>
      <c r="AX1092" t="s">
        <v>4281</v>
      </c>
      <c r="AY1092">
        <v>1000</v>
      </c>
      <c r="AZ1092">
        <v>18291</v>
      </c>
      <c r="BA1092">
        <v>1</v>
      </c>
      <c r="BB1092">
        <v>478</v>
      </c>
    </row>
    <row r="1093" spans="1:54" x14ac:dyDescent="0.2">
      <c r="A1093" t="s">
        <v>4282</v>
      </c>
      <c r="B1093">
        <v>1994</v>
      </c>
      <c r="C1093" s="1">
        <v>35000000</v>
      </c>
      <c r="D1093" s="1"/>
      <c r="E1093" s="1"/>
      <c r="F1093">
        <v>17.370858619453699</v>
      </c>
      <c r="G1093">
        <v>75668868</v>
      </c>
      <c r="H1093">
        <v>18.141877378865399</v>
      </c>
      <c r="I1093" t="s">
        <v>53</v>
      </c>
      <c r="J1093" t="s">
        <v>54</v>
      </c>
      <c r="K1093" t="s">
        <v>55</v>
      </c>
      <c r="L1093">
        <v>118</v>
      </c>
      <c r="M1093">
        <v>1</v>
      </c>
      <c r="N1093">
        <v>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1</v>
      </c>
      <c r="AD1093">
        <v>0</v>
      </c>
      <c r="AE1093">
        <v>0</v>
      </c>
      <c r="AF1093">
        <v>0</v>
      </c>
      <c r="AG1093">
        <v>1</v>
      </c>
      <c r="AH1093">
        <v>0</v>
      </c>
      <c r="AI1093">
        <v>0</v>
      </c>
      <c r="AJ1093">
        <v>1</v>
      </c>
      <c r="AK1093">
        <v>0</v>
      </c>
      <c r="AL1093">
        <v>0</v>
      </c>
      <c r="AM1093" t="s">
        <v>4283</v>
      </c>
      <c r="AN1093" t="s">
        <v>88</v>
      </c>
      <c r="AO1093">
        <v>6.6</v>
      </c>
      <c r="AP1093">
        <v>98</v>
      </c>
      <c r="AQ1093">
        <v>249</v>
      </c>
      <c r="AR1093" t="s">
        <v>4284</v>
      </c>
      <c r="AS1093">
        <v>18</v>
      </c>
      <c r="AT1093" t="s">
        <v>2177</v>
      </c>
      <c r="AU1093">
        <v>1000</v>
      </c>
      <c r="AV1093" t="s">
        <v>1512</v>
      </c>
      <c r="AW1093">
        <v>946</v>
      </c>
      <c r="AX1093" t="s">
        <v>2176</v>
      </c>
      <c r="AY1093">
        <v>906</v>
      </c>
      <c r="AZ1093">
        <v>6427</v>
      </c>
      <c r="BA1093">
        <v>0</v>
      </c>
      <c r="BB1093">
        <v>0</v>
      </c>
    </row>
    <row r="1094" spans="1:54" x14ac:dyDescent="0.2">
      <c r="A1094" t="s">
        <v>4285</v>
      </c>
      <c r="B1094">
        <v>2011</v>
      </c>
      <c r="C1094" s="1">
        <v>38000000</v>
      </c>
      <c r="D1094" s="1"/>
      <c r="E1094" s="1"/>
      <c r="F1094">
        <v>17.453096717690698</v>
      </c>
      <c r="G1094">
        <v>58700247</v>
      </c>
      <c r="H1094">
        <v>17.887954492625902</v>
      </c>
      <c r="I1094" t="s">
        <v>53</v>
      </c>
      <c r="J1094" t="s">
        <v>54</v>
      </c>
      <c r="K1094" t="s">
        <v>55</v>
      </c>
      <c r="L1094">
        <v>120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1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1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 t="s">
        <v>4286</v>
      </c>
      <c r="AN1094" t="s">
        <v>57</v>
      </c>
      <c r="AO1094">
        <v>6.9</v>
      </c>
      <c r="AP1094">
        <v>279</v>
      </c>
      <c r="AQ1094">
        <v>260</v>
      </c>
      <c r="AR1094" t="s">
        <v>504</v>
      </c>
      <c r="AS1094">
        <v>508</v>
      </c>
      <c r="AT1094" t="s">
        <v>769</v>
      </c>
      <c r="AU1094">
        <v>21000</v>
      </c>
      <c r="AV1094" t="s">
        <v>339</v>
      </c>
      <c r="AW1094">
        <v>11000</v>
      </c>
      <c r="AX1094" t="s">
        <v>227</v>
      </c>
      <c r="AY1094">
        <v>1000</v>
      </c>
      <c r="AZ1094">
        <v>36062</v>
      </c>
      <c r="BA1094">
        <v>1</v>
      </c>
      <c r="BB1094">
        <v>33000</v>
      </c>
    </row>
    <row r="1095" spans="1:54" x14ac:dyDescent="0.2">
      <c r="A1095" t="s">
        <v>4287</v>
      </c>
      <c r="B1095">
        <v>1999</v>
      </c>
      <c r="C1095" s="1">
        <v>38000000</v>
      </c>
      <c r="D1095" s="1"/>
      <c r="E1095" s="1"/>
      <c r="F1095">
        <v>17.453096717690698</v>
      </c>
      <c r="G1095">
        <v>50668906</v>
      </c>
      <c r="H1095">
        <v>17.740822986534202</v>
      </c>
      <c r="I1095" t="s">
        <v>53</v>
      </c>
      <c r="J1095" t="s">
        <v>54</v>
      </c>
      <c r="K1095" t="s">
        <v>544</v>
      </c>
      <c r="L1095">
        <v>146</v>
      </c>
      <c r="M1095">
        <v>0</v>
      </c>
      <c r="N1095">
        <v>0</v>
      </c>
      <c r="O1095">
        <v>0</v>
      </c>
      <c r="P1095">
        <v>1</v>
      </c>
      <c r="Q1095">
        <v>0</v>
      </c>
      <c r="R1095">
        <v>0</v>
      </c>
      <c r="S1095">
        <v>0</v>
      </c>
      <c r="T1095">
        <v>1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1</v>
      </c>
      <c r="AJ1095">
        <v>0</v>
      </c>
      <c r="AK1095">
        <v>0</v>
      </c>
      <c r="AL1095">
        <v>0</v>
      </c>
      <c r="AM1095" t="s">
        <v>4288</v>
      </c>
      <c r="AN1095" t="s">
        <v>476</v>
      </c>
      <c r="AO1095">
        <v>7.6</v>
      </c>
      <c r="AP1095">
        <v>65</v>
      </c>
      <c r="AQ1095">
        <v>265</v>
      </c>
      <c r="AR1095" t="s">
        <v>4289</v>
      </c>
      <c r="AS1095">
        <v>278</v>
      </c>
      <c r="AT1095" t="s">
        <v>1142</v>
      </c>
      <c r="AU1095">
        <v>18000</v>
      </c>
      <c r="AV1095" t="s">
        <v>2290</v>
      </c>
      <c r="AW1095">
        <v>584</v>
      </c>
      <c r="AX1095" t="s">
        <v>3198</v>
      </c>
      <c r="AY1095">
        <v>494</v>
      </c>
      <c r="AZ1095">
        <v>20516</v>
      </c>
      <c r="BA1095">
        <v>0</v>
      </c>
      <c r="BB1095">
        <v>0</v>
      </c>
    </row>
    <row r="1096" spans="1:54" x14ac:dyDescent="0.2">
      <c r="A1096" t="s">
        <v>4290</v>
      </c>
      <c r="B1096">
        <v>2002</v>
      </c>
      <c r="C1096" s="1">
        <v>38000000</v>
      </c>
      <c r="D1096" s="1"/>
      <c r="E1096" s="1"/>
      <c r="F1096">
        <v>17.453096717690698</v>
      </c>
      <c r="G1096">
        <v>39177215</v>
      </c>
      <c r="H1096">
        <v>17.4836058857694</v>
      </c>
      <c r="I1096" t="s">
        <v>53</v>
      </c>
      <c r="J1096" t="s">
        <v>54</v>
      </c>
      <c r="K1096" t="s">
        <v>55</v>
      </c>
      <c r="L1096">
        <v>115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1</v>
      </c>
      <c r="S1096">
        <v>0</v>
      </c>
      <c r="T1096">
        <v>1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1</v>
      </c>
      <c r="AK1096">
        <v>0</v>
      </c>
      <c r="AL1096">
        <v>0</v>
      </c>
      <c r="AM1096" t="s">
        <v>4291</v>
      </c>
      <c r="AN1096" t="s">
        <v>57</v>
      </c>
      <c r="AO1096">
        <v>5.6</v>
      </c>
      <c r="AP1096">
        <v>98</v>
      </c>
      <c r="AQ1096">
        <v>234</v>
      </c>
      <c r="AR1096" t="s">
        <v>540</v>
      </c>
      <c r="AS1096">
        <v>150</v>
      </c>
      <c r="AT1096" t="s">
        <v>2446</v>
      </c>
      <c r="AU1096">
        <v>970</v>
      </c>
      <c r="AV1096" t="s">
        <v>4292</v>
      </c>
      <c r="AW1096">
        <v>919</v>
      </c>
      <c r="AX1096" t="s">
        <v>3017</v>
      </c>
      <c r="AY1096">
        <v>789</v>
      </c>
      <c r="AZ1096">
        <v>3770</v>
      </c>
      <c r="BA1096">
        <v>1</v>
      </c>
      <c r="BB1096">
        <v>0</v>
      </c>
    </row>
    <row r="1097" spans="1:54" x14ac:dyDescent="0.2">
      <c r="A1097" t="s">
        <v>4293</v>
      </c>
      <c r="B1097">
        <v>2001</v>
      </c>
      <c r="C1097" s="1">
        <v>35000000</v>
      </c>
      <c r="D1097" s="1"/>
      <c r="E1097" s="1"/>
      <c r="F1097">
        <v>17.370858619453699</v>
      </c>
      <c r="G1097">
        <v>40334024</v>
      </c>
      <c r="H1097">
        <v>17.5127059387132</v>
      </c>
      <c r="I1097" t="s">
        <v>53</v>
      </c>
      <c r="J1097" t="s">
        <v>54</v>
      </c>
      <c r="K1097" t="s">
        <v>55</v>
      </c>
      <c r="L1097">
        <v>123</v>
      </c>
      <c r="M1097">
        <v>0</v>
      </c>
      <c r="N1097">
        <v>0</v>
      </c>
      <c r="O1097">
        <v>0</v>
      </c>
      <c r="P1097">
        <v>0</v>
      </c>
      <c r="Q1097">
        <v>1</v>
      </c>
      <c r="R1097">
        <v>1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1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 t="s">
        <v>4294</v>
      </c>
      <c r="AN1097" t="s">
        <v>57</v>
      </c>
      <c r="AO1097">
        <v>6.2</v>
      </c>
      <c r="AP1097">
        <v>116</v>
      </c>
      <c r="AQ1097">
        <v>216</v>
      </c>
      <c r="AR1097" t="s">
        <v>4295</v>
      </c>
      <c r="AS1097">
        <v>7</v>
      </c>
      <c r="AT1097" t="s">
        <v>457</v>
      </c>
      <c r="AU1097">
        <v>931</v>
      </c>
      <c r="AV1097" t="s">
        <v>2547</v>
      </c>
      <c r="AW1097">
        <v>754</v>
      </c>
      <c r="AX1097" t="s">
        <v>2082</v>
      </c>
      <c r="AY1097">
        <v>692</v>
      </c>
      <c r="AZ1097">
        <v>2912</v>
      </c>
      <c r="BA1097">
        <v>3</v>
      </c>
      <c r="BB1097">
        <v>989</v>
      </c>
    </row>
    <row r="1098" spans="1:54" x14ac:dyDescent="0.2">
      <c r="A1098" t="s">
        <v>4296</v>
      </c>
      <c r="B1098">
        <v>2015</v>
      </c>
      <c r="C1098" s="1">
        <v>30000000</v>
      </c>
      <c r="D1098" s="1"/>
      <c r="E1098" s="1"/>
      <c r="F1098">
        <v>17.216707939626399</v>
      </c>
      <c r="G1098">
        <v>71038190</v>
      </c>
      <c r="H1098">
        <v>18.078728177719999</v>
      </c>
      <c r="I1098" t="s">
        <v>53</v>
      </c>
      <c r="J1098" t="s">
        <v>54</v>
      </c>
      <c r="K1098" t="s">
        <v>55</v>
      </c>
      <c r="L1098">
        <v>94</v>
      </c>
      <c r="M1098">
        <v>1</v>
      </c>
      <c r="N1098">
        <v>0</v>
      </c>
      <c r="O1098">
        <v>0</v>
      </c>
      <c r="P1098">
        <v>0</v>
      </c>
      <c r="Q1098">
        <v>1</v>
      </c>
      <c r="R1098">
        <v>1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 t="s">
        <v>4297</v>
      </c>
      <c r="AN1098" t="s">
        <v>88</v>
      </c>
      <c r="AO1098">
        <v>4.4000000000000004</v>
      </c>
      <c r="AP1098">
        <v>76</v>
      </c>
      <c r="AQ1098">
        <v>123</v>
      </c>
      <c r="AR1098" t="s">
        <v>3226</v>
      </c>
      <c r="AS1098">
        <v>99</v>
      </c>
      <c r="AT1098" t="s">
        <v>4298</v>
      </c>
      <c r="AU1098">
        <v>598</v>
      </c>
      <c r="AV1098" t="s">
        <v>4299</v>
      </c>
      <c r="AW1098">
        <v>557</v>
      </c>
      <c r="AX1098" t="s">
        <v>4300</v>
      </c>
      <c r="AY1098">
        <v>377</v>
      </c>
      <c r="AZ1098">
        <v>3552</v>
      </c>
      <c r="BA1098">
        <v>1</v>
      </c>
      <c r="BB1098">
        <v>8000</v>
      </c>
    </row>
    <row r="1099" spans="1:54" x14ac:dyDescent="0.2">
      <c r="A1099" t="s">
        <v>4301</v>
      </c>
      <c r="B1099">
        <v>2001</v>
      </c>
      <c r="C1099" s="1">
        <v>38000000</v>
      </c>
      <c r="D1099" s="1"/>
      <c r="E1099" s="1"/>
      <c r="F1099">
        <v>17.453096717690698</v>
      </c>
      <c r="G1099">
        <v>24044532</v>
      </c>
      <c r="H1099">
        <v>16.995418168998601</v>
      </c>
      <c r="I1099" t="s">
        <v>53</v>
      </c>
      <c r="J1099" t="s">
        <v>54</v>
      </c>
      <c r="K1099" t="s">
        <v>55</v>
      </c>
      <c r="L1099">
        <v>102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1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 t="s">
        <v>4302</v>
      </c>
      <c r="AN1099" t="s">
        <v>476</v>
      </c>
      <c r="AO1099">
        <v>5.6</v>
      </c>
      <c r="AP1099">
        <v>106</v>
      </c>
      <c r="AQ1099">
        <v>180</v>
      </c>
      <c r="AR1099" t="s">
        <v>4303</v>
      </c>
      <c r="AS1099">
        <v>43</v>
      </c>
      <c r="AT1099" t="s">
        <v>4304</v>
      </c>
      <c r="AU1099">
        <v>308</v>
      </c>
      <c r="AV1099" t="s">
        <v>3152</v>
      </c>
      <c r="AW1099">
        <v>285</v>
      </c>
      <c r="AX1099" t="s">
        <v>4305</v>
      </c>
      <c r="AY1099">
        <v>280</v>
      </c>
      <c r="AZ1099">
        <v>1440</v>
      </c>
      <c r="BA1099">
        <v>0</v>
      </c>
      <c r="BB1099">
        <v>689</v>
      </c>
    </row>
    <row r="1100" spans="1:54" x14ac:dyDescent="0.2">
      <c r="A1100" t="s">
        <v>4306</v>
      </c>
      <c r="B1100">
        <v>2001</v>
      </c>
      <c r="C1100" s="1">
        <v>38000000</v>
      </c>
      <c r="D1100" s="1"/>
      <c r="E1100" s="1"/>
      <c r="F1100">
        <v>17.453096717690698</v>
      </c>
      <c r="G1100">
        <v>22770864</v>
      </c>
      <c r="H1100">
        <v>16.940992381984099</v>
      </c>
      <c r="I1100" t="s">
        <v>53</v>
      </c>
      <c r="J1100" t="s">
        <v>54</v>
      </c>
      <c r="K1100" t="s">
        <v>55</v>
      </c>
      <c r="L1100">
        <v>98</v>
      </c>
      <c r="M1100">
        <v>0</v>
      </c>
      <c r="N1100">
        <v>0</v>
      </c>
      <c r="O1100">
        <v>0</v>
      </c>
      <c r="P1100">
        <v>0</v>
      </c>
      <c r="Q1100">
        <v>1</v>
      </c>
      <c r="R1100">
        <v>0</v>
      </c>
      <c r="S1100">
        <v>0</v>
      </c>
      <c r="T1100">
        <v>1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 t="s">
        <v>4307</v>
      </c>
      <c r="AN1100" t="s">
        <v>88</v>
      </c>
      <c r="AO1100">
        <v>5.5</v>
      </c>
      <c r="AP1100">
        <v>55</v>
      </c>
      <c r="AQ1100">
        <v>85</v>
      </c>
      <c r="AR1100" t="s">
        <v>2687</v>
      </c>
      <c r="AS1100">
        <v>11</v>
      </c>
      <c r="AT1100" t="s">
        <v>2256</v>
      </c>
      <c r="AU1100">
        <v>854</v>
      </c>
      <c r="AV1100" t="s">
        <v>2819</v>
      </c>
      <c r="AW1100">
        <v>543</v>
      </c>
      <c r="AX1100" t="s">
        <v>1402</v>
      </c>
      <c r="AY1100">
        <v>466</v>
      </c>
      <c r="AZ1100">
        <v>2765</v>
      </c>
      <c r="BA1100">
        <v>1</v>
      </c>
      <c r="BB1100">
        <v>168</v>
      </c>
    </row>
    <row r="1101" spans="1:54" x14ac:dyDescent="0.2">
      <c r="A1101" t="s">
        <v>4308</v>
      </c>
      <c r="B1101">
        <v>1996</v>
      </c>
      <c r="C1101" s="1">
        <v>38000000</v>
      </c>
      <c r="D1101" s="1"/>
      <c r="E1101" s="1"/>
      <c r="F1101">
        <v>17.453096717690698</v>
      </c>
      <c r="G1101">
        <v>17305211</v>
      </c>
      <c r="H1101">
        <v>16.666518227985001</v>
      </c>
      <c r="I1101" t="s">
        <v>53</v>
      </c>
      <c r="J1101" t="s">
        <v>54</v>
      </c>
      <c r="K1101" t="s">
        <v>55</v>
      </c>
      <c r="L1101">
        <v>118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1</v>
      </c>
      <c r="S1101">
        <v>0</v>
      </c>
      <c r="T1101">
        <v>1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1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1</v>
      </c>
      <c r="AK1101">
        <v>0</v>
      </c>
      <c r="AL1101">
        <v>0</v>
      </c>
      <c r="AM1101" t="s">
        <v>4309</v>
      </c>
      <c r="AN1101" t="s">
        <v>476</v>
      </c>
      <c r="AO1101">
        <v>6.1</v>
      </c>
      <c r="AP1101">
        <v>47</v>
      </c>
      <c r="AQ1101">
        <v>75</v>
      </c>
      <c r="AR1101" t="s">
        <v>540</v>
      </c>
      <c r="AS1101">
        <v>150</v>
      </c>
      <c r="AT1101" t="s">
        <v>83</v>
      </c>
      <c r="AU1101">
        <v>24000</v>
      </c>
      <c r="AV1101" t="s">
        <v>3345</v>
      </c>
      <c r="AW1101">
        <v>210</v>
      </c>
      <c r="AX1101" t="s">
        <v>4310</v>
      </c>
      <c r="AY1101">
        <v>182</v>
      </c>
      <c r="AZ1101">
        <v>24547</v>
      </c>
      <c r="BA1101">
        <v>0</v>
      </c>
      <c r="BB1101">
        <v>352</v>
      </c>
    </row>
    <row r="1102" spans="1:54" x14ac:dyDescent="0.2">
      <c r="A1102" t="s">
        <v>4311</v>
      </c>
      <c r="B1102">
        <v>2001</v>
      </c>
      <c r="C1102" s="1">
        <v>57000000</v>
      </c>
      <c r="D1102" s="1"/>
      <c r="E1102" s="1"/>
      <c r="F1102">
        <v>17.858561825798802</v>
      </c>
      <c r="G1102">
        <v>16991902</v>
      </c>
      <c r="H1102">
        <v>16.648247435587201</v>
      </c>
      <c r="I1102" t="s">
        <v>53</v>
      </c>
      <c r="J1102" t="s">
        <v>54</v>
      </c>
      <c r="K1102" t="s">
        <v>55</v>
      </c>
      <c r="L1102">
        <v>105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1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 t="s">
        <v>4312</v>
      </c>
      <c r="AN1102" t="s">
        <v>476</v>
      </c>
      <c r="AO1102">
        <v>6.2</v>
      </c>
      <c r="AP1102">
        <v>107</v>
      </c>
      <c r="AQ1102">
        <v>191</v>
      </c>
      <c r="AR1102" t="s">
        <v>2808</v>
      </c>
      <c r="AS1102">
        <v>65</v>
      </c>
      <c r="AT1102" t="s">
        <v>4313</v>
      </c>
      <c r="AU1102">
        <v>628</v>
      </c>
      <c r="AV1102" t="s">
        <v>4314</v>
      </c>
      <c r="AW1102">
        <v>316</v>
      </c>
      <c r="AX1102" t="s">
        <v>4315</v>
      </c>
      <c r="AY1102">
        <v>108</v>
      </c>
      <c r="AZ1102">
        <v>1265</v>
      </c>
      <c r="BA1102">
        <v>0</v>
      </c>
      <c r="BB1102">
        <v>0</v>
      </c>
    </row>
    <row r="1103" spans="1:54" x14ac:dyDescent="0.2">
      <c r="A1103" t="s">
        <v>4316</v>
      </c>
      <c r="B1103">
        <v>2009</v>
      </c>
      <c r="C1103" s="1">
        <v>10000000</v>
      </c>
      <c r="D1103" s="1"/>
      <c r="E1103" s="1"/>
      <c r="F1103">
        <v>16.118095650958299</v>
      </c>
      <c r="G1103">
        <v>47536959</v>
      </c>
      <c r="H1103">
        <v>17.677018050664799</v>
      </c>
      <c r="I1103" t="s">
        <v>53</v>
      </c>
      <c r="J1103" t="s">
        <v>54</v>
      </c>
      <c r="K1103" t="s">
        <v>55</v>
      </c>
      <c r="L1103">
        <v>109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1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 t="s">
        <v>4317</v>
      </c>
      <c r="AN1103" t="s">
        <v>476</v>
      </c>
      <c r="AO1103">
        <v>7.3</v>
      </c>
      <c r="AP1103">
        <v>323</v>
      </c>
      <c r="AQ1103">
        <v>275</v>
      </c>
      <c r="AR1103" t="s">
        <v>4318</v>
      </c>
      <c r="AS1103">
        <v>304</v>
      </c>
      <c r="AT1103" t="s">
        <v>4319</v>
      </c>
      <c r="AU1103">
        <v>940</v>
      </c>
      <c r="AV1103" t="s">
        <v>1549</v>
      </c>
      <c r="AW1103">
        <v>906</v>
      </c>
      <c r="AX1103" t="s">
        <v>4320</v>
      </c>
      <c r="AY1103">
        <v>736</v>
      </c>
      <c r="AZ1103">
        <v>3277</v>
      </c>
      <c r="BA1103">
        <v>0</v>
      </c>
      <c r="BB1103">
        <v>12000</v>
      </c>
    </row>
    <row r="1104" spans="1:54" x14ac:dyDescent="0.2">
      <c r="A1104" t="s">
        <v>4321</v>
      </c>
      <c r="B1104">
        <v>1996</v>
      </c>
      <c r="C1104" s="1">
        <v>38000000</v>
      </c>
      <c r="D1104" s="1"/>
      <c r="E1104" s="1"/>
      <c r="F1104">
        <v>17.453096717690698</v>
      </c>
      <c r="G1104">
        <v>10300000</v>
      </c>
      <c r="H1104">
        <v>16.147654453199898</v>
      </c>
      <c r="I1104" t="s">
        <v>53</v>
      </c>
      <c r="J1104" t="s">
        <v>54</v>
      </c>
      <c r="K1104" t="s">
        <v>55</v>
      </c>
      <c r="L1104">
        <v>129</v>
      </c>
      <c r="M1104">
        <v>0</v>
      </c>
      <c r="N1104">
        <v>1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1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 t="s">
        <v>4322</v>
      </c>
      <c r="AN1104" t="s">
        <v>57</v>
      </c>
      <c r="AO1104">
        <v>6.6</v>
      </c>
      <c r="AP1104">
        <v>37</v>
      </c>
      <c r="AQ1104">
        <v>89</v>
      </c>
      <c r="AR1104" t="s">
        <v>148</v>
      </c>
      <c r="AS1104">
        <v>0</v>
      </c>
      <c r="AT1104" t="s">
        <v>225</v>
      </c>
      <c r="AU1104">
        <v>12000</v>
      </c>
      <c r="AV1104" t="s">
        <v>4323</v>
      </c>
      <c r="AW1104">
        <v>1000</v>
      </c>
      <c r="AX1104" t="s">
        <v>1726</v>
      </c>
      <c r="AY1104">
        <v>982</v>
      </c>
      <c r="AZ1104">
        <v>16237</v>
      </c>
      <c r="BA1104">
        <v>4</v>
      </c>
      <c r="BB1104">
        <v>911</v>
      </c>
    </row>
    <row r="1105" spans="1:54" x14ac:dyDescent="0.2">
      <c r="A1105" t="s">
        <v>4324</v>
      </c>
      <c r="B1105">
        <v>1982</v>
      </c>
      <c r="C1105" s="1">
        <v>15000000</v>
      </c>
      <c r="D1105" s="1"/>
      <c r="E1105" s="1"/>
      <c r="F1105">
        <v>16.523560759066498</v>
      </c>
      <c r="G1105">
        <v>13782838</v>
      </c>
      <c r="H1105">
        <v>16.438934752998001</v>
      </c>
      <c r="I1105" t="s">
        <v>53</v>
      </c>
      <c r="J1105" t="s">
        <v>54</v>
      </c>
      <c r="K1105" t="s">
        <v>55</v>
      </c>
      <c r="L1105">
        <v>109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1</v>
      </c>
      <c r="AA1105">
        <v>0</v>
      </c>
      <c r="AB1105">
        <v>0</v>
      </c>
      <c r="AC1105">
        <v>1</v>
      </c>
      <c r="AD1105">
        <v>0</v>
      </c>
      <c r="AE1105">
        <v>0</v>
      </c>
      <c r="AF1105">
        <v>0</v>
      </c>
      <c r="AG1105">
        <v>1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 t="s">
        <v>4325</v>
      </c>
      <c r="AN1105" t="s">
        <v>476</v>
      </c>
      <c r="AO1105">
        <v>8.1999999999999993</v>
      </c>
      <c r="AP1105">
        <v>297</v>
      </c>
      <c r="AQ1105">
        <v>911</v>
      </c>
      <c r="AR1105" t="s">
        <v>3372</v>
      </c>
      <c r="AS1105">
        <v>0</v>
      </c>
      <c r="AT1105" t="s">
        <v>3766</v>
      </c>
      <c r="AU1105">
        <v>957</v>
      </c>
      <c r="AV1105" t="s">
        <v>4326</v>
      </c>
      <c r="AW1105">
        <v>163</v>
      </c>
      <c r="AX1105" t="s">
        <v>4327</v>
      </c>
      <c r="AY1105">
        <v>145</v>
      </c>
      <c r="AZ1105">
        <v>1757</v>
      </c>
      <c r="BA1105">
        <v>0</v>
      </c>
      <c r="BB1105">
        <v>23000</v>
      </c>
    </row>
    <row r="1106" spans="1:54" x14ac:dyDescent="0.2">
      <c r="A1106" t="s">
        <v>4328</v>
      </c>
      <c r="B1106">
        <v>2013</v>
      </c>
      <c r="C1106" s="1">
        <v>38000000</v>
      </c>
      <c r="D1106" s="1"/>
      <c r="E1106" s="1"/>
      <c r="F1106">
        <v>17.453096717690698</v>
      </c>
      <c r="G1106">
        <v>41997790</v>
      </c>
      <c r="H1106">
        <v>17.5531275558156</v>
      </c>
      <c r="I1106" t="s">
        <v>53</v>
      </c>
      <c r="J1106" t="s">
        <v>54</v>
      </c>
      <c r="K1106" t="s">
        <v>55</v>
      </c>
      <c r="L1106">
        <v>127</v>
      </c>
      <c r="M1106">
        <v>1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1</v>
      </c>
      <c r="AH1106">
        <v>0</v>
      </c>
      <c r="AI1106">
        <v>0</v>
      </c>
      <c r="AJ1106">
        <v>1</v>
      </c>
      <c r="AK1106">
        <v>0</v>
      </c>
      <c r="AL1106">
        <v>0</v>
      </c>
      <c r="AM1106" t="s">
        <v>4329</v>
      </c>
      <c r="AN1106" t="s">
        <v>476</v>
      </c>
      <c r="AO1106">
        <v>6.4</v>
      </c>
      <c r="AP1106">
        <v>302</v>
      </c>
      <c r="AQ1106">
        <v>343</v>
      </c>
      <c r="AR1106" t="s">
        <v>947</v>
      </c>
      <c r="AS1106">
        <v>123</v>
      </c>
      <c r="AT1106" t="s">
        <v>255</v>
      </c>
      <c r="AU1106">
        <v>14000</v>
      </c>
      <c r="AV1106" t="s">
        <v>4330</v>
      </c>
      <c r="AW1106">
        <v>924</v>
      </c>
      <c r="AX1106" t="s">
        <v>1938</v>
      </c>
      <c r="AY1106">
        <v>904</v>
      </c>
      <c r="AZ1106">
        <v>17551</v>
      </c>
      <c r="BA1106">
        <v>0</v>
      </c>
      <c r="BB1106">
        <v>39000</v>
      </c>
    </row>
    <row r="1107" spans="1:54" x14ac:dyDescent="0.2">
      <c r="A1107" t="s">
        <v>4331</v>
      </c>
      <c r="B1107">
        <v>1997</v>
      </c>
      <c r="C1107" s="1">
        <v>37000000</v>
      </c>
      <c r="D1107" s="1"/>
      <c r="E1107" s="1"/>
      <c r="F1107">
        <v>17.426428470608499</v>
      </c>
      <c r="G1107">
        <v>6482195</v>
      </c>
      <c r="H1107">
        <v>15.6845697455388</v>
      </c>
      <c r="I1107" t="s">
        <v>53</v>
      </c>
      <c r="J1107" t="s">
        <v>54</v>
      </c>
      <c r="K1107" t="s">
        <v>55</v>
      </c>
      <c r="L1107">
        <v>118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1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1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1</v>
      </c>
      <c r="AK1107">
        <v>0</v>
      </c>
      <c r="AL1107">
        <v>0</v>
      </c>
      <c r="AM1107" t="s">
        <v>4332</v>
      </c>
      <c r="AN1107" t="s">
        <v>476</v>
      </c>
      <c r="AO1107">
        <v>6.4</v>
      </c>
      <c r="AP1107">
        <v>38</v>
      </c>
      <c r="AQ1107">
        <v>81</v>
      </c>
      <c r="AR1107" t="s">
        <v>4333</v>
      </c>
      <c r="AS1107">
        <v>11</v>
      </c>
      <c r="AT1107" t="s">
        <v>4334</v>
      </c>
      <c r="AU1107">
        <v>37</v>
      </c>
      <c r="AV1107" t="s">
        <v>4335</v>
      </c>
      <c r="AW1107">
        <v>12</v>
      </c>
      <c r="AX1107" t="s">
        <v>4336</v>
      </c>
      <c r="AY1107">
        <v>12</v>
      </c>
      <c r="AZ1107">
        <v>74</v>
      </c>
      <c r="BA1107">
        <v>1</v>
      </c>
      <c r="BB1107">
        <v>389</v>
      </c>
    </row>
    <row r="1108" spans="1:54" x14ac:dyDescent="0.2">
      <c r="A1108" t="s">
        <v>4337</v>
      </c>
      <c r="B1108">
        <v>2001</v>
      </c>
      <c r="C1108" s="1">
        <v>38000000</v>
      </c>
      <c r="D1108" s="1"/>
      <c r="E1108" s="1"/>
      <c r="F1108">
        <v>17.453096717690698</v>
      </c>
      <c r="G1108">
        <v>623374</v>
      </c>
      <c r="H1108">
        <v>13.342901938676301</v>
      </c>
      <c r="I1108" t="s">
        <v>53</v>
      </c>
      <c r="J1108" t="s">
        <v>54</v>
      </c>
      <c r="K1108" t="s">
        <v>55</v>
      </c>
      <c r="L1108">
        <v>110</v>
      </c>
      <c r="M1108">
        <v>1</v>
      </c>
      <c r="N1108">
        <v>1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1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1</v>
      </c>
      <c r="AK1108">
        <v>0</v>
      </c>
      <c r="AL1108">
        <v>1</v>
      </c>
      <c r="AM1108" t="s">
        <v>4338</v>
      </c>
      <c r="AN1108" t="s">
        <v>57</v>
      </c>
      <c r="AO1108">
        <v>5.2</v>
      </c>
      <c r="AP1108">
        <v>31</v>
      </c>
      <c r="AQ1108">
        <v>67</v>
      </c>
      <c r="AR1108" t="s">
        <v>4339</v>
      </c>
      <c r="AS1108">
        <v>49</v>
      </c>
      <c r="AT1108" t="s">
        <v>1456</v>
      </c>
      <c r="AU1108">
        <v>1000</v>
      </c>
      <c r="AV1108" t="s">
        <v>4340</v>
      </c>
      <c r="AW1108">
        <v>569</v>
      </c>
      <c r="AX1108" t="s">
        <v>4341</v>
      </c>
      <c r="AY1108">
        <v>427</v>
      </c>
      <c r="AZ1108">
        <v>2120</v>
      </c>
      <c r="BA1108">
        <v>2</v>
      </c>
      <c r="BB1108">
        <v>474</v>
      </c>
    </row>
    <row r="1109" spans="1:54" x14ac:dyDescent="0.2">
      <c r="A1109" t="s">
        <v>4342</v>
      </c>
      <c r="B1109">
        <v>2008</v>
      </c>
      <c r="C1109" s="1">
        <v>55000000</v>
      </c>
      <c r="D1109" s="1"/>
      <c r="E1109" s="1"/>
      <c r="F1109">
        <v>17.8228437431967</v>
      </c>
      <c r="G1109">
        <v>7871693</v>
      </c>
      <c r="H1109">
        <v>15.87878371797</v>
      </c>
      <c r="I1109" t="s">
        <v>53</v>
      </c>
      <c r="J1109" t="s">
        <v>54</v>
      </c>
      <c r="K1109" t="s">
        <v>55</v>
      </c>
      <c r="L1109">
        <v>90</v>
      </c>
      <c r="M1109">
        <v>0</v>
      </c>
      <c r="N1109">
        <v>1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  <c r="V1109">
        <v>1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1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 t="s">
        <v>4343</v>
      </c>
      <c r="AN1109" t="s">
        <v>88</v>
      </c>
      <c r="AO1109">
        <v>6.5</v>
      </c>
      <c r="AP1109">
        <v>118</v>
      </c>
      <c r="AQ1109">
        <v>102</v>
      </c>
      <c r="AR1109" t="s">
        <v>2006</v>
      </c>
      <c r="AS1109">
        <v>27</v>
      </c>
      <c r="AT1109" t="s">
        <v>1400</v>
      </c>
      <c r="AU1109">
        <v>13000</v>
      </c>
      <c r="AV1109" t="s">
        <v>835</v>
      </c>
      <c r="AW1109">
        <v>2000</v>
      </c>
      <c r="AX1109" t="s">
        <v>4344</v>
      </c>
      <c r="AY1109">
        <v>260</v>
      </c>
      <c r="AZ1109">
        <v>15494</v>
      </c>
      <c r="BA1109">
        <v>0</v>
      </c>
      <c r="BB1109">
        <v>0</v>
      </c>
    </row>
    <row r="1110" spans="1:54" x14ac:dyDescent="0.2">
      <c r="A1110" t="s">
        <v>4345</v>
      </c>
      <c r="B1110">
        <v>2012</v>
      </c>
      <c r="C1110" s="1">
        <v>32000000</v>
      </c>
      <c r="D1110" s="1"/>
      <c r="E1110" s="1"/>
      <c r="F1110">
        <v>17.281246460763999</v>
      </c>
      <c r="G1110">
        <v>16377274</v>
      </c>
      <c r="H1110">
        <v>16.611405200073001</v>
      </c>
      <c r="I1110" t="s">
        <v>53</v>
      </c>
      <c r="J1110" t="s">
        <v>54</v>
      </c>
      <c r="K1110" t="s">
        <v>55</v>
      </c>
      <c r="L1110">
        <v>144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1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 t="s">
        <v>4346</v>
      </c>
      <c r="AN1110" t="s">
        <v>476</v>
      </c>
      <c r="AO1110">
        <v>7.1</v>
      </c>
      <c r="AP1110">
        <v>546</v>
      </c>
      <c r="AQ1110">
        <v>405</v>
      </c>
      <c r="AR1110" t="s">
        <v>4347</v>
      </c>
      <c r="AS1110">
        <v>0</v>
      </c>
      <c r="AT1110" t="s">
        <v>4348</v>
      </c>
      <c r="AU1110">
        <v>378</v>
      </c>
      <c r="AV1110" t="s">
        <v>4349</v>
      </c>
      <c r="AW1110">
        <v>18</v>
      </c>
      <c r="AX1110" t="s">
        <v>4350</v>
      </c>
      <c r="AY1110">
        <v>15</v>
      </c>
      <c r="AZ1110">
        <v>427</v>
      </c>
      <c r="BA1110">
        <v>31</v>
      </c>
      <c r="BB1110">
        <v>27000</v>
      </c>
    </row>
    <row r="1111" spans="1:54" x14ac:dyDescent="0.2">
      <c r="A1111" t="s">
        <v>4351</v>
      </c>
      <c r="B1111">
        <v>2008</v>
      </c>
      <c r="C1111" s="1">
        <v>40000000</v>
      </c>
      <c r="D1111" s="1"/>
      <c r="E1111" s="1"/>
      <c r="F1111">
        <v>17.504390012078201</v>
      </c>
      <c r="G1111">
        <v>9589875</v>
      </c>
      <c r="H1111">
        <v>16.076218412363801</v>
      </c>
      <c r="I1111" t="s">
        <v>53</v>
      </c>
      <c r="J1111" t="s">
        <v>54</v>
      </c>
      <c r="K1111" t="s">
        <v>544</v>
      </c>
      <c r="L1111">
        <v>130</v>
      </c>
      <c r="M1111">
        <v>0</v>
      </c>
      <c r="N1111">
        <v>0</v>
      </c>
      <c r="O1111">
        <v>0</v>
      </c>
      <c r="P1111">
        <v>1</v>
      </c>
      <c r="Q1111">
        <v>0</v>
      </c>
      <c r="R1111">
        <v>0</v>
      </c>
      <c r="S1111">
        <v>0</v>
      </c>
      <c r="T1111">
        <v>1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1</v>
      </c>
      <c r="AJ1111">
        <v>0</v>
      </c>
      <c r="AK1111">
        <v>0</v>
      </c>
      <c r="AL1111">
        <v>0</v>
      </c>
      <c r="AM1111" t="s">
        <v>4352</v>
      </c>
      <c r="AN1111" t="s">
        <v>88</v>
      </c>
      <c r="AO1111">
        <v>7.3</v>
      </c>
      <c r="AP1111">
        <v>86</v>
      </c>
      <c r="AQ1111">
        <v>45</v>
      </c>
      <c r="AR1111" t="s">
        <v>3247</v>
      </c>
      <c r="AS1111">
        <v>39</v>
      </c>
      <c r="AT1111" t="s">
        <v>405</v>
      </c>
      <c r="AU1111">
        <v>2000</v>
      </c>
      <c r="AV1111" t="s">
        <v>3915</v>
      </c>
      <c r="AW1111">
        <v>898</v>
      </c>
      <c r="AX1111" t="s">
        <v>2971</v>
      </c>
      <c r="AY1111">
        <v>534</v>
      </c>
      <c r="AZ1111">
        <v>5162</v>
      </c>
      <c r="BA1111">
        <v>0</v>
      </c>
      <c r="BB1111">
        <v>0</v>
      </c>
    </row>
    <row r="1112" spans="1:54" x14ac:dyDescent="0.2">
      <c r="A1112" t="s">
        <v>4353</v>
      </c>
      <c r="B1112">
        <v>2016</v>
      </c>
      <c r="C1112" s="1">
        <v>38000000</v>
      </c>
      <c r="D1112" s="1"/>
      <c r="E1112" s="1"/>
      <c r="F1112">
        <v>17.453096717690698</v>
      </c>
      <c r="G1112">
        <v>34912982</v>
      </c>
      <c r="H1112">
        <v>17.368369295083699</v>
      </c>
      <c r="I1112" t="s">
        <v>53</v>
      </c>
      <c r="J1112" t="s">
        <v>54</v>
      </c>
      <c r="K1112" t="s">
        <v>55</v>
      </c>
      <c r="L1112">
        <v>112</v>
      </c>
      <c r="M1112">
        <v>1</v>
      </c>
      <c r="N1112">
        <v>1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1</v>
      </c>
      <c r="AH1112">
        <v>0</v>
      </c>
      <c r="AI1112">
        <v>0</v>
      </c>
      <c r="AJ1112">
        <v>1</v>
      </c>
      <c r="AK1112">
        <v>0</v>
      </c>
      <c r="AL1112">
        <v>0</v>
      </c>
      <c r="AM1112" t="s">
        <v>4354</v>
      </c>
      <c r="AN1112" t="s">
        <v>57</v>
      </c>
      <c r="AO1112">
        <v>5.2</v>
      </c>
      <c r="AP1112">
        <v>194</v>
      </c>
      <c r="AQ1112">
        <v>266</v>
      </c>
      <c r="AR1112" t="s">
        <v>4355</v>
      </c>
      <c r="AS1112">
        <v>5</v>
      </c>
      <c r="AT1112" t="s">
        <v>369</v>
      </c>
      <c r="AU1112">
        <v>17000</v>
      </c>
      <c r="AV1112" t="s">
        <v>4356</v>
      </c>
      <c r="AW1112">
        <v>1000</v>
      </c>
      <c r="AX1112" t="s">
        <v>4357</v>
      </c>
      <c r="AY1112">
        <v>724</v>
      </c>
      <c r="AZ1112">
        <v>19974</v>
      </c>
      <c r="BA1112">
        <v>0</v>
      </c>
      <c r="BB1112">
        <v>14000</v>
      </c>
    </row>
    <row r="1113" spans="1:54" x14ac:dyDescent="0.2">
      <c r="A1113" t="s">
        <v>4358</v>
      </c>
      <c r="B1113">
        <v>2015</v>
      </c>
      <c r="C1113" s="1">
        <v>35000000</v>
      </c>
      <c r="D1113" s="1"/>
      <c r="E1113" s="1"/>
      <c r="F1113">
        <v>17.370858619453699</v>
      </c>
      <c r="G1113">
        <v>109712885</v>
      </c>
      <c r="H1113">
        <v>18.513377375048101</v>
      </c>
      <c r="I1113" t="s">
        <v>53</v>
      </c>
      <c r="J1113" t="s">
        <v>54</v>
      </c>
      <c r="K1113" t="s">
        <v>55</v>
      </c>
      <c r="L1113">
        <v>133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1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1</v>
      </c>
      <c r="AJ1113">
        <v>0</v>
      </c>
      <c r="AK1113">
        <v>0</v>
      </c>
      <c r="AL1113">
        <v>0</v>
      </c>
      <c r="AM1113" t="s">
        <v>4359</v>
      </c>
      <c r="AN1113" t="s">
        <v>57</v>
      </c>
      <c r="AO1113">
        <v>7.7</v>
      </c>
      <c r="AP1113">
        <v>437</v>
      </c>
      <c r="AQ1113">
        <v>362</v>
      </c>
      <c r="AR1113" t="s">
        <v>4360</v>
      </c>
      <c r="AS1113">
        <v>0</v>
      </c>
      <c r="AT1113" t="s">
        <v>1187</v>
      </c>
      <c r="AU1113">
        <v>13000</v>
      </c>
      <c r="AV1113" t="s">
        <v>4361</v>
      </c>
      <c r="AW1113">
        <v>597</v>
      </c>
      <c r="AX1113" t="s">
        <v>4362</v>
      </c>
      <c r="AY1113">
        <v>531</v>
      </c>
      <c r="AZ1113">
        <v>15106</v>
      </c>
      <c r="BA1113">
        <v>1</v>
      </c>
      <c r="BB1113">
        <v>70000</v>
      </c>
    </row>
    <row r="1114" spans="1:54" x14ac:dyDescent="0.2">
      <c r="A1114" t="s">
        <v>4363</v>
      </c>
      <c r="B1114">
        <v>2010</v>
      </c>
      <c r="C1114" s="1">
        <v>37000000</v>
      </c>
      <c r="D1114" s="1"/>
      <c r="E1114" s="1"/>
      <c r="F1114">
        <v>17.426428470608499</v>
      </c>
      <c r="G1114">
        <v>92173235</v>
      </c>
      <c r="H1114">
        <v>18.339180353542101</v>
      </c>
      <c r="I1114" t="s">
        <v>53</v>
      </c>
      <c r="J1114" t="s">
        <v>54</v>
      </c>
      <c r="K1114" t="s">
        <v>55</v>
      </c>
      <c r="L1114">
        <v>150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1</v>
      </c>
      <c r="S1114">
        <v>0</v>
      </c>
      <c r="T1114">
        <v>1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1</v>
      </c>
      <c r="AK1114">
        <v>0</v>
      </c>
      <c r="AL1114">
        <v>0</v>
      </c>
      <c r="AM1114" t="s">
        <v>4364</v>
      </c>
      <c r="AN1114" t="s">
        <v>476</v>
      </c>
      <c r="AO1114">
        <v>7.6</v>
      </c>
      <c r="AP1114">
        <v>378</v>
      </c>
      <c r="AQ1114">
        <v>420</v>
      </c>
      <c r="AR1114" t="s">
        <v>3718</v>
      </c>
      <c r="AS1114">
        <v>0</v>
      </c>
      <c r="AT1114" t="s">
        <v>698</v>
      </c>
      <c r="AU1114">
        <v>10000</v>
      </c>
      <c r="AV1114" t="s">
        <v>439</v>
      </c>
      <c r="AW1114">
        <v>4000</v>
      </c>
      <c r="AX1114" t="s">
        <v>4365</v>
      </c>
      <c r="AY1114">
        <v>206</v>
      </c>
      <c r="AZ1114">
        <v>14296</v>
      </c>
      <c r="BA1114">
        <v>7</v>
      </c>
      <c r="BB1114">
        <v>29000</v>
      </c>
    </row>
    <row r="1115" spans="1:54" x14ac:dyDescent="0.2">
      <c r="A1115" t="s">
        <v>4366</v>
      </c>
      <c r="B1115">
        <v>2012</v>
      </c>
      <c r="C1115" s="1">
        <v>40000000</v>
      </c>
      <c r="D1115" s="1"/>
      <c r="E1115" s="1"/>
      <c r="F1115">
        <v>17.504390012078201</v>
      </c>
      <c r="G1115">
        <v>41102171</v>
      </c>
      <c r="H1115">
        <v>17.531571500455801</v>
      </c>
      <c r="I1115" t="s">
        <v>53</v>
      </c>
      <c r="J1115" t="s">
        <v>54</v>
      </c>
      <c r="K1115" t="s">
        <v>55</v>
      </c>
      <c r="L1115">
        <v>110</v>
      </c>
      <c r="M1115">
        <v>0</v>
      </c>
      <c r="N1115">
        <v>0</v>
      </c>
      <c r="O1115">
        <v>0</v>
      </c>
      <c r="P1115">
        <v>0</v>
      </c>
      <c r="Q1115">
        <v>1</v>
      </c>
      <c r="R1115">
        <v>0</v>
      </c>
      <c r="S1115">
        <v>0</v>
      </c>
      <c r="T1115">
        <v>1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1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 t="s">
        <v>4367</v>
      </c>
      <c r="AN1115" t="s">
        <v>57</v>
      </c>
      <c r="AO1115">
        <v>5.7</v>
      </c>
      <c r="AP1115">
        <v>170</v>
      </c>
      <c r="AQ1115">
        <v>89</v>
      </c>
      <c r="AR1115" t="s">
        <v>4368</v>
      </c>
      <c r="AS1115">
        <v>52</v>
      </c>
      <c r="AT1115" t="s">
        <v>1609</v>
      </c>
      <c r="AU1115">
        <v>10000</v>
      </c>
      <c r="AV1115" t="s">
        <v>405</v>
      </c>
      <c r="AW1115">
        <v>2000</v>
      </c>
      <c r="AX1115" t="s">
        <v>3168</v>
      </c>
      <c r="AY1115">
        <v>651</v>
      </c>
      <c r="AZ1115">
        <v>13396</v>
      </c>
      <c r="BA1115">
        <v>12</v>
      </c>
      <c r="BB1115">
        <v>14000</v>
      </c>
    </row>
    <row r="1116" spans="1:54" x14ac:dyDescent="0.2">
      <c r="A1116" t="s">
        <v>4369</v>
      </c>
      <c r="B1116">
        <v>2008</v>
      </c>
      <c r="C1116" s="1">
        <v>37000000</v>
      </c>
      <c r="D1116" s="1"/>
      <c r="E1116" s="1"/>
      <c r="F1116">
        <v>17.426428470608499</v>
      </c>
      <c r="G1116">
        <v>60338891</v>
      </c>
      <c r="H1116">
        <v>17.915487412341701</v>
      </c>
      <c r="I1116" t="s">
        <v>53</v>
      </c>
      <c r="J1116" t="s">
        <v>54</v>
      </c>
      <c r="K1116" t="s">
        <v>55</v>
      </c>
      <c r="L1116">
        <v>96</v>
      </c>
      <c r="M1116">
        <v>0</v>
      </c>
      <c r="N1116">
        <v>0</v>
      </c>
      <c r="O1116">
        <v>0</v>
      </c>
      <c r="P1116">
        <v>0</v>
      </c>
      <c r="Q1116">
        <v>1</v>
      </c>
      <c r="R1116">
        <v>0</v>
      </c>
      <c r="S1116">
        <v>0</v>
      </c>
      <c r="T1116">
        <v>1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 t="s">
        <v>4370</v>
      </c>
      <c r="AN1116" t="s">
        <v>476</v>
      </c>
      <c r="AO1116">
        <v>7</v>
      </c>
      <c r="AP1116">
        <v>341</v>
      </c>
      <c r="AQ1116">
        <v>545</v>
      </c>
      <c r="AR1116" t="s">
        <v>4371</v>
      </c>
      <c r="AS1116">
        <v>1000</v>
      </c>
      <c r="AT1116" t="s">
        <v>83</v>
      </c>
      <c r="AU1116">
        <v>24000</v>
      </c>
      <c r="AV1116" t="s">
        <v>260</v>
      </c>
      <c r="AW1116">
        <v>11000</v>
      </c>
      <c r="AX1116" t="s">
        <v>1448</v>
      </c>
      <c r="AY1116">
        <v>681</v>
      </c>
      <c r="AZ1116">
        <v>36093</v>
      </c>
      <c r="BA1116">
        <v>0</v>
      </c>
      <c r="BB1116">
        <v>0</v>
      </c>
    </row>
    <row r="1117" spans="1:54" x14ac:dyDescent="0.2">
      <c r="A1117" t="s">
        <v>4372</v>
      </c>
      <c r="B1117">
        <v>2008</v>
      </c>
      <c r="C1117" s="1">
        <v>37000000</v>
      </c>
      <c r="D1117" s="1"/>
      <c r="E1117" s="1"/>
      <c r="F1117">
        <v>17.426428470608499</v>
      </c>
      <c r="G1117">
        <v>48006503</v>
      </c>
      <c r="H1117">
        <v>17.6868470388624</v>
      </c>
      <c r="I1117" t="s">
        <v>53</v>
      </c>
      <c r="J1117" t="s">
        <v>54</v>
      </c>
      <c r="K1117" t="s">
        <v>55</v>
      </c>
      <c r="L1117">
        <v>96</v>
      </c>
      <c r="M1117">
        <v>0</v>
      </c>
      <c r="N1117">
        <v>1</v>
      </c>
      <c r="O1117">
        <v>0</v>
      </c>
      <c r="P1117">
        <v>0</v>
      </c>
      <c r="Q1117">
        <v>1</v>
      </c>
      <c r="R1117">
        <v>0</v>
      </c>
      <c r="S1117">
        <v>0</v>
      </c>
      <c r="T1117">
        <v>0</v>
      </c>
      <c r="U1117">
        <v>1</v>
      </c>
      <c r="V1117">
        <v>1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 t="s">
        <v>4373</v>
      </c>
      <c r="AN1117" t="s">
        <v>88</v>
      </c>
      <c r="AO1117">
        <v>6</v>
      </c>
      <c r="AP1117">
        <v>139</v>
      </c>
      <c r="AQ1117">
        <v>110</v>
      </c>
      <c r="AR1117" t="s">
        <v>4374</v>
      </c>
      <c r="AS1117">
        <v>3</v>
      </c>
      <c r="AT1117" t="s">
        <v>471</v>
      </c>
      <c r="AU1117">
        <v>18000</v>
      </c>
      <c r="AV1117" t="s">
        <v>4375</v>
      </c>
      <c r="AW1117">
        <v>82</v>
      </c>
      <c r="AX1117" t="s">
        <v>4376</v>
      </c>
      <c r="AY1117">
        <v>35</v>
      </c>
      <c r="AZ1117">
        <v>18178</v>
      </c>
      <c r="BA1117">
        <v>3</v>
      </c>
      <c r="BB1117">
        <v>0</v>
      </c>
    </row>
    <row r="1118" spans="1:54" x14ac:dyDescent="0.2">
      <c r="A1118" t="s">
        <v>4377</v>
      </c>
      <c r="B1118">
        <v>1999</v>
      </c>
      <c r="C1118" s="1">
        <v>37000000</v>
      </c>
      <c r="D1118" s="1"/>
      <c r="E1118" s="1"/>
      <c r="F1118">
        <v>17.426428470608499</v>
      </c>
      <c r="G1118">
        <v>22450975</v>
      </c>
      <c r="H1118">
        <v>16.926844601053599</v>
      </c>
      <c r="I1118" t="s">
        <v>53</v>
      </c>
      <c r="J1118" t="s">
        <v>54</v>
      </c>
      <c r="K1118" t="s">
        <v>55</v>
      </c>
      <c r="L1118">
        <v>188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1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 t="s">
        <v>4378</v>
      </c>
      <c r="AN1118" t="s">
        <v>476</v>
      </c>
      <c r="AO1118">
        <v>8</v>
      </c>
      <c r="AP1118">
        <v>224</v>
      </c>
      <c r="AQ1118">
        <v>1437</v>
      </c>
      <c r="AR1118" t="s">
        <v>4347</v>
      </c>
      <c r="AS1118">
        <v>0</v>
      </c>
      <c r="AT1118" t="s">
        <v>4379</v>
      </c>
      <c r="AU1118">
        <v>786</v>
      </c>
      <c r="AV1118" t="s">
        <v>4380</v>
      </c>
      <c r="AW1118">
        <v>625</v>
      </c>
      <c r="AX1118" t="s">
        <v>4381</v>
      </c>
      <c r="AY1118">
        <v>272</v>
      </c>
      <c r="AZ1118">
        <v>1906</v>
      </c>
      <c r="BA1118">
        <v>1</v>
      </c>
      <c r="BB1118">
        <v>13000</v>
      </c>
    </row>
    <row r="1119" spans="1:54" x14ac:dyDescent="0.2">
      <c r="A1119" t="s">
        <v>4382</v>
      </c>
      <c r="B1119">
        <v>2010</v>
      </c>
      <c r="C1119" s="1">
        <v>37000000</v>
      </c>
      <c r="D1119" s="1"/>
      <c r="E1119" s="1"/>
      <c r="F1119">
        <v>17.426428470608499</v>
      </c>
      <c r="G1119">
        <v>44867349</v>
      </c>
      <c r="H1119">
        <v>17.619220894414902</v>
      </c>
      <c r="I1119" t="s">
        <v>53</v>
      </c>
      <c r="J1119" t="s">
        <v>54</v>
      </c>
      <c r="K1119" t="s">
        <v>55</v>
      </c>
      <c r="L1119">
        <v>107</v>
      </c>
      <c r="M1119">
        <v>1</v>
      </c>
      <c r="N1119">
        <v>0</v>
      </c>
      <c r="O1119">
        <v>0</v>
      </c>
      <c r="P1119">
        <v>0</v>
      </c>
      <c r="Q1119">
        <v>1</v>
      </c>
      <c r="R1119">
        <v>1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 t="s">
        <v>4383</v>
      </c>
      <c r="AN1119" t="s">
        <v>476</v>
      </c>
      <c r="AO1119">
        <v>5.6</v>
      </c>
      <c r="AP1119">
        <v>203</v>
      </c>
      <c r="AQ1119">
        <v>176</v>
      </c>
      <c r="AR1119" t="s">
        <v>4384</v>
      </c>
      <c r="AS1119">
        <v>0</v>
      </c>
      <c r="AT1119" t="s">
        <v>684</v>
      </c>
      <c r="AU1119">
        <v>13000</v>
      </c>
      <c r="AV1119" t="s">
        <v>2680</v>
      </c>
      <c r="AW1119">
        <v>642</v>
      </c>
      <c r="AX1119" t="s">
        <v>2083</v>
      </c>
      <c r="AY1119">
        <v>574</v>
      </c>
      <c r="AZ1119">
        <v>14483</v>
      </c>
      <c r="BA1119">
        <v>2</v>
      </c>
      <c r="BB1119">
        <v>0</v>
      </c>
    </row>
    <row r="1120" spans="1:54" x14ac:dyDescent="0.2">
      <c r="A1120" t="s">
        <v>4385</v>
      </c>
      <c r="B1120">
        <v>2016</v>
      </c>
      <c r="C1120" s="1">
        <v>38000000</v>
      </c>
      <c r="D1120" s="1"/>
      <c r="E1120" s="1"/>
      <c r="F1120">
        <v>17.453096717690698</v>
      </c>
      <c r="G1120">
        <v>46813366</v>
      </c>
      <c r="H1120">
        <v>17.661679318402999</v>
      </c>
      <c r="I1120" t="s">
        <v>53</v>
      </c>
      <c r="J1120" t="s">
        <v>54</v>
      </c>
      <c r="K1120" t="s">
        <v>55</v>
      </c>
      <c r="L1120">
        <v>110</v>
      </c>
      <c r="M1120">
        <v>0</v>
      </c>
      <c r="N1120">
        <v>0</v>
      </c>
      <c r="O1120">
        <v>0</v>
      </c>
      <c r="P1120">
        <v>0</v>
      </c>
      <c r="Q1120">
        <v>1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1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 t="s">
        <v>4386</v>
      </c>
      <c r="AN1120" t="s">
        <v>476</v>
      </c>
      <c r="AO1120">
        <v>6.1</v>
      </c>
      <c r="AP1120">
        <v>148</v>
      </c>
      <c r="AQ1120">
        <v>83</v>
      </c>
      <c r="AR1120" t="s">
        <v>4387</v>
      </c>
      <c r="AS1120">
        <v>11</v>
      </c>
      <c r="AT1120" t="s">
        <v>3908</v>
      </c>
      <c r="AU1120">
        <v>2000</v>
      </c>
      <c r="AV1120" t="s">
        <v>450</v>
      </c>
      <c r="AW1120">
        <v>756</v>
      </c>
      <c r="AX1120" t="s">
        <v>2986</v>
      </c>
      <c r="AY1120">
        <v>591</v>
      </c>
      <c r="AZ1120">
        <v>4882</v>
      </c>
      <c r="BA1120">
        <v>4</v>
      </c>
      <c r="BB1120">
        <v>15000</v>
      </c>
    </row>
    <row r="1121" spans="1:54" x14ac:dyDescent="0.2">
      <c r="A1121" t="s">
        <v>4388</v>
      </c>
      <c r="B1121">
        <v>2011</v>
      </c>
      <c r="C1121" s="1">
        <v>37000000</v>
      </c>
      <c r="D1121" s="1"/>
      <c r="E1121" s="1"/>
      <c r="F1121">
        <v>17.426428470608499</v>
      </c>
      <c r="G1121">
        <v>72279690</v>
      </c>
      <c r="H1121">
        <v>18.096053734802499</v>
      </c>
      <c r="I1121" t="s">
        <v>53</v>
      </c>
      <c r="J1121" t="s">
        <v>54</v>
      </c>
      <c r="K1121" t="s">
        <v>55</v>
      </c>
      <c r="L1121">
        <v>113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1</v>
      </c>
      <c r="U1121">
        <v>1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 t="s">
        <v>4389</v>
      </c>
      <c r="AN1121" t="s">
        <v>88</v>
      </c>
      <c r="AO1121">
        <v>6.9</v>
      </c>
      <c r="AP1121">
        <v>131</v>
      </c>
      <c r="AQ1121">
        <v>86</v>
      </c>
      <c r="AR1121" t="s">
        <v>4390</v>
      </c>
      <c r="AS1121">
        <v>188</v>
      </c>
      <c r="AT1121" t="s">
        <v>352</v>
      </c>
      <c r="AU1121">
        <v>11000</v>
      </c>
      <c r="AV1121" t="s">
        <v>4391</v>
      </c>
      <c r="AW1121">
        <v>680</v>
      </c>
      <c r="AX1121" t="s">
        <v>3377</v>
      </c>
      <c r="AY1121">
        <v>631</v>
      </c>
      <c r="AZ1121">
        <v>14209</v>
      </c>
      <c r="BA1121">
        <v>5</v>
      </c>
      <c r="BB1121">
        <v>0</v>
      </c>
    </row>
    <row r="1122" spans="1:54" x14ac:dyDescent="0.2">
      <c r="A1122" t="s">
        <v>4392</v>
      </c>
      <c r="B1122">
        <v>2008</v>
      </c>
      <c r="C1122" s="1">
        <v>37000000</v>
      </c>
      <c r="D1122" s="1"/>
      <c r="E1122" s="1"/>
      <c r="F1122">
        <v>17.426428470608499</v>
      </c>
      <c r="G1122">
        <v>191449475</v>
      </c>
      <c r="H1122">
        <v>19.070134493653502</v>
      </c>
      <c r="I1122" t="s">
        <v>53</v>
      </c>
      <c r="J1122" t="s">
        <v>54</v>
      </c>
      <c r="K1122" t="s">
        <v>55</v>
      </c>
      <c r="L1122">
        <v>122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1</v>
      </c>
      <c r="U1122">
        <v>0</v>
      </c>
      <c r="V1122">
        <v>1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1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 t="s">
        <v>4393</v>
      </c>
      <c r="AN1122" t="s">
        <v>57</v>
      </c>
      <c r="AO1122">
        <v>5.2</v>
      </c>
      <c r="AP1122">
        <v>350</v>
      </c>
      <c r="AQ1122">
        <v>1535</v>
      </c>
      <c r="AR1122" t="s">
        <v>3809</v>
      </c>
      <c r="AS1122">
        <v>308</v>
      </c>
      <c r="AT1122" t="s">
        <v>416</v>
      </c>
      <c r="AU1122">
        <v>17000</v>
      </c>
      <c r="AV1122" t="s">
        <v>770</v>
      </c>
      <c r="AW1122">
        <v>12000</v>
      </c>
      <c r="AX1122" t="s">
        <v>1609</v>
      </c>
      <c r="AY1122">
        <v>10000</v>
      </c>
      <c r="AZ1122">
        <v>44060</v>
      </c>
      <c r="BA1122">
        <v>1</v>
      </c>
      <c r="BB1122">
        <v>19000</v>
      </c>
    </row>
    <row r="1123" spans="1:54" x14ac:dyDescent="0.2">
      <c r="A1123" t="s">
        <v>4394</v>
      </c>
      <c r="B1123">
        <v>2002</v>
      </c>
      <c r="C1123" s="1">
        <v>36000000</v>
      </c>
      <c r="D1123" s="1"/>
      <c r="E1123" s="1"/>
      <c r="F1123">
        <v>17.3990294964204</v>
      </c>
      <c r="G1123">
        <v>71026631</v>
      </c>
      <c r="H1123">
        <v>18.078565449186002</v>
      </c>
      <c r="I1123" t="s">
        <v>53</v>
      </c>
      <c r="J1123" t="s">
        <v>54</v>
      </c>
      <c r="K1123" t="s">
        <v>55</v>
      </c>
      <c r="L1123">
        <v>116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1</v>
      </c>
      <c r="S1123">
        <v>0</v>
      </c>
      <c r="T1123">
        <v>1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1</v>
      </c>
      <c r="AK1123">
        <v>0</v>
      </c>
      <c r="AL1123">
        <v>0</v>
      </c>
      <c r="AM1123" t="s">
        <v>4395</v>
      </c>
      <c r="AN1123" t="s">
        <v>57</v>
      </c>
      <c r="AO1123">
        <v>7</v>
      </c>
      <c r="AP1123">
        <v>129</v>
      </c>
      <c r="AQ1123">
        <v>394</v>
      </c>
      <c r="AR1123" t="s">
        <v>3961</v>
      </c>
      <c r="AS1123">
        <v>415</v>
      </c>
      <c r="AT1123" t="s">
        <v>1142</v>
      </c>
      <c r="AU1123">
        <v>18000</v>
      </c>
      <c r="AV1123" t="s">
        <v>4396</v>
      </c>
      <c r="AW1123">
        <v>669</v>
      </c>
      <c r="AX1123" t="s">
        <v>1490</v>
      </c>
      <c r="AY1123">
        <v>644</v>
      </c>
      <c r="AZ1123">
        <v>20970</v>
      </c>
      <c r="BA1123">
        <v>1</v>
      </c>
      <c r="BB1123">
        <v>0</v>
      </c>
    </row>
    <row r="1124" spans="1:54" x14ac:dyDescent="0.2">
      <c r="A1124" t="s">
        <v>4397</v>
      </c>
      <c r="B1124">
        <v>1999</v>
      </c>
      <c r="C1124" s="1">
        <v>65000000</v>
      </c>
      <c r="D1124" s="1"/>
      <c r="E1124" s="1"/>
      <c r="F1124">
        <v>17.989897827859899</v>
      </c>
      <c r="G1124">
        <v>68208190</v>
      </c>
      <c r="H1124">
        <v>18.038075203580199</v>
      </c>
      <c r="I1124" t="s">
        <v>53</v>
      </c>
      <c r="J1124" t="s">
        <v>54</v>
      </c>
      <c r="K1124" t="s">
        <v>55</v>
      </c>
      <c r="L1124">
        <v>93</v>
      </c>
      <c r="M1124">
        <v>1</v>
      </c>
      <c r="N1124">
        <v>0</v>
      </c>
      <c r="O1124">
        <v>0</v>
      </c>
      <c r="P1124">
        <v>0</v>
      </c>
      <c r="Q1124">
        <v>1</v>
      </c>
      <c r="R1124">
        <v>1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1</v>
      </c>
      <c r="AK1124">
        <v>0</v>
      </c>
      <c r="AL1124">
        <v>0</v>
      </c>
      <c r="AM1124" t="s">
        <v>4398</v>
      </c>
      <c r="AN1124" t="s">
        <v>57</v>
      </c>
      <c r="AO1124">
        <v>6.3</v>
      </c>
      <c r="AP1124">
        <v>40</v>
      </c>
      <c r="AQ1124">
        <v>144</v>
      </c>
      <c r="AR1124" t="s">
        <v>1736</v>
      </c>
      <c r="AS1124">
        <v>10</v>
      </c>
      <c r="AT1124" t="s">
        <v>2656</v>
      </c>
      <c r="AU1124">
        <v>789</v>
      </c>
      <c r="AV1124" t="s">
        <v>1722</v>
      </c>
      <c r="AW1124">
        <v>744</v>
      </c>
      <c r="AX1124" t="s">
        <v>4399</v>
      </c>
      <c r="AY1124">
        <v>405</v>
      </c>
      <c r="AZ1124">
        <v>2986</v>
      </c>
      <c r="BA1124">
        <v>1</v>
      </c>
      <c r="BB1124">
        <v>0</v>
      </c>
    </row>
    <row r="1125" spans="1:54" x14ac:dyDescent="0.2">
      <c r="A1125" t="s">
        <v>4400</v>
      </c>
      <c r="B1125">
        <v>2013</v>
      </c>
      <c r="C1125" s="1">
        <v>37000000</v>
      </c>
      <c r="D1125" s="1"/>
      <c r="E1125" s="1"/>
      <c r="F1125">
        <v>17.426428470608499</v>
      </c>
      <c r="G1125">
        <v>150368971</v>
      </c>
      <c r="H1125">
        <v>18.828602638354798</v>
      </c>
      <c r="I1125" t="s">
        <v>53</v>
      </c>
      <c r="J1125" t="s">
        <v>54</v>
      </c>
      <c r="K1125" t="s">
        <v>55</v>
      </c>
      <c r="L1125">
        <v>118</v>
      </c>
      <c r="M1125">
        <v>0</v>
      </c>
      <c r="N1125">
        <v>0</v>
      </c>
      <c r="O1125">
        <v>0</v>
      </c>
      <c r="P1125">
        <v>0</v>
      </c>
      <c r="Q1125">
        <v>1</v>
      </c>
      <c r="R1125">
        <v>1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 t="s">
        <v>4401</v>
      </c>
      <c r="AN1125" t="s">
        <v>476</v>
      </c>
      <c r="AO1125">
        <v>7</v>
      </c>
      <c r="AP1125">
        <v>289</v>
      </c>
      <c r="AQ1125">
        <v>301</v>
      </c>
      <c r="AR1125" t="s">
        <v>3180</v>
      </c>
      <c r="AS1125">
        <v>43</v>
      </c>
      <c r="AT1125" t="s">
        <v>4402</v>
      </c>
      <c r="AU1125">
        <v>740</v>
      </c>
      <c r="AV1125" t="s">
        <v>4403</v>
      </c>
      <c r="AW1125">
        <v>707</v>
      </c>
      <c r="AX1125" t="s">
        <v>3168</v>
      </c>
      <c r="AY1125">
        <v>651</v>
      </c>
      <c r="AZ1125">
        <v>3425</v>
      </c>
      <c r="BA1125">
        <v>4</v>
      </c>
      <c r="BB1125">
        <v>35000</v>
      </c>
    </row>
    <row r="1126" spans="1:54" x14ac:dyDescent="0.2">
      <c r="A1126" t="s">
        <v>4404</v>
      </c>
      <c r="B1126">
        <v>1997</v>
      </c>
      <c r="C1126" s="1">
        <v>36000000</v>
      </c>
      <c r="D1126" s="1"/>
      <c r="E1126" s="1"/>
      <c r="F1126">
        <v>17.3990294964204</v>
      </c>
      <c r="G1126">
        <v>50129186</v>
      </c>
      <c r="H1126">
        <v>17.7301139513261</v>
      </c>
      <c r="I1126" t="s">
        <v>53</v>
      </c>
      <c r="J1126" t="s">
        <v>54</v>
      </c>
      <c r="K1126" t="s">
        <v>55</v>
      </c>
      <c r="L1126">
        <v>93</v>
      </c>
      <c r="M1126">
        <v>1</v>
      </c>
      <c r="N1126">
        <v>0</v>
      </c>
      <c r="O1126">
        <v>0</v>
      </c>
      <c r="P1126">
        <v>0</v>
      </c>
      <c r="Q1126">
        <v>0</v>
      </c>
      <c r="R1126">
        <v>1</v>
      </c>
      <c r="S1126">
        <v>0</v>
      </c>
      <c r="T1126">
        <v>1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1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1</v>
      </c>
      <c r="AK1126">
        <v>0</v>
      </c>
      <c r="AL1126">
        <v>0</v>
      </c>
      <c r="AM1126" t="s">
        <v>4405</v>
      </c>
      <c r="AN1126" t="s">
        <v>476</v>
      </c>
      <c r="AO1126">
        <v>6.9</v>
      </c>
      <c r="AP1126">
        <v>72</v>
      </c>
      <c r="AQ1126">
        <v>218</v>
      </c>
      <c r="AR1126" t="s">
        <v>477</v>
      </c>
      <c r="AS1126">
        <v>84</v>
      </c>
      <c r="AT1126" t="s">
        <v>2341</v>
      </c>
      <c r="AU1126">
        <v>551</v>
      </c>
      <c r="AV1126" t="s">
        <v>92</v>
      </c>
      <c r="AW1126">
        <v>284</v>
      </c>
      <c r="AX1126" t="s">
        <v>2957</v>
      </c>
      <c r="AY1126">
        <v>263</v>
      </c>
      <c r="AZ1126">
        <v>1874</v>
      </c>
      <c r="BA1126">
        <v>0</v>
      </c>
      <c r="BB1126">
        <v>0</v>
      </c>
    </row>
    <row r="1127" spans="1:54" x14ac:dyDescent="0.2">
      <c r="A1127" t="s">
        <v>4406</v>
      </c>
      <c r="B1127">
        <v>2010</v>
      </c>
      <c r="C1127" s="1">
        <v>36000000</v>
      </c>
      <c r="D1127" s="1"/>
      <c r="E1127" s="1"/>
      <c r="F1127">
        <v>17.3990294964204</v>
      </c>
      <c r="G1127">
        <v>50213619</v>
      </c>
      <c r="H1127">
        <v>17.731796842688901</v>
      </c>
      <c r="I1127" t="s">
        <v>53</v>
      </c>
      <c r="J1127" t="s">
        <v>54</v>
      </c>
      <c r="K1127" t="s">
        <v>55</v>
      </c>
      <c r="L1127">
        <v>101</v>
      </c>
      <c r="M1127">
        <v>0</v>
      </c>
      <c r="N1127">
        <v>0</v>
      </c>
      <c r="O1127">
        <v>0</v>
      </c>
      <c r="P1127">
        <v>0</v>
      </c>
      <c r="Q1127">
        <v>1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1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 t="s">
        <v>4407</v>
      </c>
      <c r="AN1127" t="s">
        <v>476</v>
      </c>
      <c r="AO1127">
        <v>6.4</v>
      </c>
      <c r="AP1127">
        <v>265</v>
      </c>
      <c r="AQ1127">
        <v>243</v>
      </c>
      <c r="AR1127" t="s">
        <v>4408</v>
      </c>
      <c r="AS1127">
        <v>38</v>
      </c>
      <c r="AT1127" t="s">
        <v>4409</v>
      </c>
      <c r="AU1127">
        <v>496</v>
      </c>
      <c r="AV1127" t="s">
        <v>4410</v>
      </c>
      <c r="AW1127">
        <v>390</v>
      </c>
      <c r="AX1127" t="s">
        <v>3524</v>
      </c>
      <c r="AY1127">
        <v>318</v>
      </c>
      <c r="AZ1127">
        <v>1272</v>
      </c>
      <c r="BA1127">
        <v>8</v>
      </c>
      <c r="BB1127">
        <v>12000</v>
      </c>
    </row>
    <row r="1128" spans="1:54" x14ac:dyDescent="0.2">
      <c r="A1128" t="s">
        <v>4411</v>
      </c>
      <c r="B1128">
        <v>2014</v>
      </c>
      <c r="C1128" s="1">
        <v>36000000</v>
      </c>
      <c r="D1128" s="1"/>
      <c r="E1128" s="1"/>
      <c r="F1128">
        <v>17.3990294964204</v>
      </c>
      <c r="G1128">
        <v>42019483</v>
      </c>
      <c r="H1128">
        <v>17.553643949640499</v>
      </c>
      <c r="I1128" t="s">
        <v>53</v>
      </c>
      <c r="J1128" t="s">
        <v>54</v>
      </c>
      <c r="K1128" t="s">
        <v>55</v>
      </c>
      <c r="L1128">
        <v>107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1</v>
      </c>
      <c r="U1128">
        <v>1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 t="s">
        <v>4412</v>
      </c>
      <c r="AN1128" t="s">
        <v>88</v>
      </c>
      <c r="AO1128">
        <v>6.4</v>
      </c>
      <c r="AP1128">
        <v>54</v>
      </c>
      <c r="AQ1128">
        <v>33</v>
      </c>
      <c r="AR1128" t="s">
        <v>4390</v>
      </c>
      <c r="AS1128">
        <v>188</v>
      </c>
      <c r="AT1128" t="s">
        <v>352</v>
      </c>
      <c r="AU1128">
        <v>11000</v>
      </c>
      <c r="AV1128" t="s">
        <v>4413</v>
      </c>
      <c r="AW1128">
        <v>641</v>
      </c>
      <c r="AX1128" t="s">
        <v>3377</v>
      </c>
      <c r="AY1128">
        <v>631</v>
      </c>
      <c r="AZ1128">
        <v>13904</v>
      </c>
      <c r="BA1128">
        <v>0</v>
      </c>
      <c r="BB1128">
        <v>0</v>
      </c>
    </row>
    <row r="1129" spans="1:54" x14ac:dyDescent="0.2">
      <c r="A1129" t="s">
        <v>4414</v>
      </c>
      <c r="B1129">
        <v>2000</v>
      </c>
      <c r="C1129" s="1">
        <v>34000000</v>
      </c>
      <c r="D1129" s="1"/>
      <c r="E1129" s="1"/>
      <c r="F1129">
        <v>17.341871082580401</v>
      </c>
      <c r="G1129">
        <v>23360779</v>
      </c>
      <c r="H1129">
        <v>16.966569062971001</v>
      </c>
      <c r="I1129" t="s">
        <v>53</v>
      </c>
      <c r="J1129" t="s">
        <v>54</v>
      </c>
      <c r="K1129" t="s">
        <v>55</v>
      </c>
      <c r="L1129">
        <v>124</v>
      </c>
      <c r="M1129">
        <v>1</v>
      </c>
      <c r="N1129">
        <v>1</v>
      </c>
      <c r="O1129">
        <v>0</v>
      </c>
      <c r="P1129">
        <v>0</v>
      </c>
      <c r="Q1129">
        <v>0</v>
      </c>
      <c r="R1129">
        <v>1</v>
      </c>
      <c r="S1129">
        <v>0</v>
      </c>
      <c r="T1129">
        <v>1</v>
      </c>
      <c r="U1129">
        <v>1</v>
      </c>
      <c r="V1129">
        <v>1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1</v>
      </c>
      <c r="AG1129">
        <v>0</v>
      </c>
      <c r="AH1129">
        <v>0</v>
      </c>
      <c r="AI1129">
        <v>0</v>
      </c>
      <c r="AJ1129">
        <v>1</v>
      </c>
      <c r="AK1129">
        <v>0</v>
      </c>
      <c r="AL1129">
        <v>0</v>
      </c>
      <c r="AM1129" t="s">
        <v>4415</v>
      </c>
      <c r="AN1129" t="s">
        <v>476</v>
      </c>
      <c r="AO1129">
        <v>5.7</v>
      </c>
      <c r="AP1129">
        <v>126</v>
      </c>
      <c r="AQ1129">
        <v>212</v>
      </c>
      <c r="AR1129" t="s">
        <v>4138</v>
      </c>
      <c r="AS1129">
        <v>287</v>
      </c>
      <c r="AT1129" t="s">
        <v>555</v>
      </c>
      <c r="AU1129">
        <v>9000</v>
      </c>
      <c r="AV1129" t="s">
        <v>227</v>
      </c>
      <c r="AW1129">
        <v>1000</v>
      </c>
      <c r="AX1129" t="s">
        <v>2516</v>
      </c>
      <c r="AY1129">
        <v>475</v>
      </c>
      <c r="AZ1129">
        <v>10838</v>
      </c>
      <c r="BA1129">
        <v>0</v>
      </c>
      <c r="BB1129">
        <v>852</v>
      </c>
    </row>
    <row r="1130" spans="1:54" x14ac:dyDescent="0.2">
      <c r="A1130" t="s">
        <v>4416</v>
      </c>
      <c r="B1130">
        <v>2003</v>
      </c>
      <c r="C1130" s="1">
        <v>36000000</v>
      </c>
      <c r="D1130" s="1"/>
      <c r="E1130" s="1"/>
      <c r="F1130">
        <v>17.3990294964204</v>
      </c>
      <c r="G1130">
        <v>26183197</v>
      </c>
      <c r="H1130">
        <v>17.080628427109598</v>
      </c>
      <c r="I1130" t="s">
        <v>53</v>
      </c>
      <c r="J1130" t="s">
        <v>54</v>
      </c>
      <c r="K1130" t="s">
        <v>55</v>
      </c>
      <c r="L1130">
        <v>109</v>
      </c>
      <c r="M1130">
        <v>1</v>
      </c>
      <c r="N1130">
        <v>0</v>
      </c>
      <c r="O1130">
        <v>0</v>
      </c>
      <c r="P1130">
        <v>0</v>
      </c>
      <c r="Q1130">
        <v>0</v>
      </c>
      <c r="R1130">
        <v>1</v>
      </c>
      <c r="S1130">
        <v>0</v>
      </c>
      <c r="T1130">
        <v>1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1</v>
      </c>
      <c r="AK1130">
        <v>0</v>
      </c>
      <c r="AL1130">
        <v>0</v>
      </c>
      <c r="AM1130" t="s">
        <v>4417</v>
      </c>
      <c r="AN1130" t="s">
        <v>476</v>
      </c>
      <c r="AO1130">
        <v>6.1</v>
      </c>
      <c r="AP1130">
        <v>110</v>
      </c>
      <c r="AQ1130">
        <v>135</v>
      </c>
      <c r="AR1130" t="s">
        <v>1987</v>
      </c>
      <c r="AS1130">
        <v>473</v>
      </c>
      <c r="AT1130" t="s">
        <v>255</v>
      </c>
      <c r="AU1130">
        <v>14000</v>
      </c>
      <c r="AV1130" t="s">
        <v>4292</v>
      </c>
      <c r="AW1130">
        <v>919</v>
      </c>
      <c r="AX1130" t="s">
        <v>1862</v>
      </c>
      <c r="AY1130">
        <v>582</v>
      </c>
      <c r="AZ1130">
        <v>16611</v>
      </c>
      <c r="BA1130">
        <v>0</v>
      </c>
      <c r="BB1130">
        <v>0</v>
      </c>
    </row>
    <row r="1131" spans="1:54" x14ac:dyDescent="0.2">
      <c r="A1131" t="s">
        <v>4418</v>
      </c>
      <c r="B1131">
        <v>2015</v>
      </c>
      <c r="C1131" s="1">
        <v>37000000</v>
      </c>
      <c r="D1131" s="1"/>
      <c r="E1131" s="1"/>
      <c r="F1131">
        <v>17.426428470608499</v>
      </c>
      <c r="G1131">
        <v>20991497</v>
      </c>
      <c r="H1131">
        <v>16.8596280089297</v>
      </c>
      <c r="I1131" t="s">
        <v>53</v>
      </c>
      <c r="J1131" t="s">
        <v>54</v>
      </c>
      <c r="K1131" t="s">
        <v>55</v>
      </c>
      <c r="L1131">
        <v>105</v>
      </c>
      <c r="M1131">
        <v>0</v>
      </c>
      <c r="N1131">
        <v>0</v>
      </c>
      <c r="O1131">
        <v>0</v>
      </c>
      <c r="P1131">
        <v>0</v>
      </c>
      <c r="Q1131">
        <v>1</v>
      </c>
      <c r="R1131">
        <v>0</v>
      </c>
      <c r="S1131">
        <v>0</v>
      </c>
      <c r="T1131">
        <v>1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1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 t="s">
        <v>4419</v>
      </c>
      <c r="AN1131" t="s">
        <v>57</v>
      </c>
      <c r="AO1131">
        <v>5.4</v>
      </c>
      <c r="AP1131">
        <v>138</v>
      </c>
      <c r="AQ1131">
        <v>172</v>
      </c>
      <c r="AR1131" t="s">
        <v>2153</v>
      </c>
      <c r="AS1131">
        <v>488</v>
      </c>
      <c r="AT1131" t="s">
        <v>143</v>
      </c>
      <c r="AU1131">
        <v>15000</v>
      </c>
      <c r="AV1131" t="s">
        <v>483</v>
      </c>
      <c r="AW1131">
        <v>14000</v>
      </c>
      <c r="AX1131" t="s">
        <v>1400</v>
      </c>
      <c r="AY1131">
        <v>13000</v>
      </c>
      <c r="AZ1131">
        <v>44037</v>
      </c>
      <c r="BA1131">
        <v>1</v>
      </c>
      <c r="BB1131">
        <v>11000</v>
      </c>
    </row>
    <row r="1132" spans="1:54" x14ac:dyDescent="0.2">
      <c r="A1132" t="s">
        <v>4420</v>
      </c>
      <c r="B1132">
        <v>1996</v>
      </c>
      <c r="C1132" s="1">
        <v>36000000</v>
      </c>
      <c r="D1132" s="1"/>
      <c r="E1132" s="1"/>
      <c r="F1132">
        <v>17.3990294964204</v>
      </c>
      <c r="G1132">
        <v>13052741</v>
      </c>
      <c r="H1132">
        <v>16.3845087079922</v>
      </c>
      <c r="I1132" t="s">
        <v>53</v>
      </c>
      <c r="J1132" t="s">
        <v>54</v>
      </c>
      <c r="K1132" t="s">
        <v>55</v>
      </c>
      <c r="L1132">
        <v>130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1</v>
      </c>
      <c r="U1132">
        <v>0</v>
      </c>
      <c r="V1132">
        <v>0</v>
      </c>
      <c r="W1132">
        <v>0</v>
      </c>
      <c r="X1132">
        <v>0</v>
      </c>
      <c r="Y1132">
        <v>1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 t="s">
        <v>4421</v>
      </c>
      <c r="AN1132" t="s">
        <v>57</v>
      </c>
      <c r="AO1132">
        <v>6.7</v>
      </c>
      <c r="AP1132">
        <v>31</v>
      </c>
      <c r="AQ1132">
        <v>57</v>
      </c>
      <c r="AR1132" t="s">
        <v>2469</v>
      </c>
      <c r="AS1132">
        <v>0</v>
      </c>
      <c r="AT1132" t="s">
        <v>3662</v>
      </c>
      <c r="AU1132">
        <v>2000</v>
      </c>
      <c r="AV1132" t="s">
        <v>1742</v>
      </c>
      <c r="AW1132">
        <v>912</v>
      </c>
      <c r="AX1132" t="s">
        <v>1359</v>
      </c>
      <c r="AY1132">
        <v>723</v>
      </c>
      <c r="AZ1132">
        <v>3968</v>
      </c>
      <c r="BA1132">
        <v>0</v>
      </c>
      <c r="BB1132">
        <v>591</v>
      </c>
    </row>
    <row r="1133" spans="1:54" x14ac:dyDescent="0.2">
      <c r="A1133" t="s">
        <v>4422</v>
      </c>
      <c r="B1133">
        <v>1999</v>
      </c>
      <c r="C1133" s="1">
        <v>36000000</v>
      </c>
      <c r="D1133" s="1"/>
      <c r="E1133" s="1"/>
      <c r="F1133">
        <v>17.3990294964204</v>
      </c>
      <c r="G1133">
        <v>14378353</v>
      </c>
      <c r="H1133">
        <v>16.481234369622499</v>
      </c>
      <c r="I1133" t="s">
        <v>53</v>
      </c>
      <c r="J1133" t="s">
        <v>54</v>
      </c>
      <c r="K1133" t="s">
        <v>55</v>
      </c>
      <c r="L1133">
        <v>127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1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1</v>
      </c>
      <c r="AD1133">
        <v>0</v>
      </c>
      <c r="AE1133">
        <v>0</v>
      </c>
      <c r="AF1133">
        <v>1</v>
      </c>
      <c r="AG1133">
        <v>0</v>
      </c>
      <c r="AH1133">
        <v>0</v>
      </c>
      <c r="AI1133">
        <v>0</v>
      </c>
      <c r="AJ1133">
        <v>1</v>
      </c>
      <c r="AK1133">
        <v>0</v>
      </c>
      <c r="AL1133">
        <v>0</v>
      </c>
      <c r="AM1133" t="s">
        <v>4423</v>
      </c>
      <c r="AN1133" t="s">
        <v>57</v>
      </c>
      <c r="AO1133">
        <v>6.8</v>
      </c>
      <c r="AP1133">
        <v>95</v>
      </c>
      <c r="AQ1133">
        <v>194</v>
      </c>
      <c r="AR1133" t="s">
        <v>4424</v>
      </c>
      <c r="AS1133">
        <v>96</v>
      </c>
      <c r="AT1133" t="s">
        <v>4425</v>
      </c>
      <c r="AU1133">
        <v>746</v>
      </c>
      <c r="AV1133" t="s">
        <v>4426</v>
      </c>
      <c r="AW1133">
        <v>602</v>
      </c>
      <c r="AX1133" t="s">
        <v>2385</v>
      </c>
      <c r="AY1133">
        <v>577</v>
      </c>
      <c r="AZ1133">
        <v>2393</v>
      </c>
      <c r="BA1133">
        <v>1</v>
      </c>
      <c r="BB1133">
        <v>846</v>
      </c>
    </row>
    <row r="1134" spans="1:54" x14ac:dyDescent="0.2">
      <c r="A1134" t="s">
        <v>4427</v>
      </c>
      <c r="B1134">
        <v>2011</v>
      </c>
      <c r="C1134" s="1">
        <v>37000000</v>
      </c>
      <c r="D1134" s="1"/>
      <c r="E1134" s="1"/>
      <c r="F1134">
        <v>17.426428470608499</v>
      </c>
      <c r="G1134">
        <v>33037754</v>
      </c>
      <c r="H1134">
        <v>17.313161526098199</v>
      </c>
      <c r="I1134" t="s">
        <v>53</v>
      </c>
      <c r="J1134" t="s">
        <v>54</v>
      </c>
      <c r="K1134" t="s">
        <v>55</v>
      </c>
      <c r="L1134">
        <v>114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1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1</v>
      </c>
      <c r="AA1134">
        <v>0</v>
      </c>
      <c r="AB1134">
        <v>0</v>
      </c>
      <c r="AC1134">
        <v>1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1</v>
      </c>
      <c r="AK1134">
        <v>0</v>
      </c>
      <c r="AL1134">
        <v>0</v>
      </c>
      <c r="AM1134" t="s">
        <v>4428</v>
      </c>
      <c r="AN1134" t="s">
        <v>57</v>
      </c>
      <c r="AO1134">
        <v>6</v>
      </c>
      <c r="AP1134">
        <v>267</v>
      </c>
      <c r="AQ1134">
        <v>197</v>
      </c>
      <c r="AR1134" t="s">
        <v>2267</v>
      </c>
      <c r="AS1134">
        <v>101</v>
      </c>
      <c r="AT1134" t="s">
        <v>599</v>
      </c>
      <c r="AU1134">
        <v>12000</v>
      </c>
      <c r="AV1134" t="s">
        <v>4429</v>
      </c>
      <c r="AW1134">
        <v>3000</v>
      </c>
      <c r="AX1134" t="s">
        <v>835</v>
      </c>
      <c r="AY1134">
        <v>2000</v>
      </c>
      <c r="AZ1134">
        <v>19904</v>
      </c>
      <c r="BA1134">
        <v>1</v>
      </c>
      <c r="BB1134">
        <v>23000</v>
      </c>
    </row>
    <row r="1135" spans="1:54" x14ac:dyDescent="0.2">
      <c r="A1135" t="s">
        <v>4430</v>
      </c>
      <c r="B1135">
        <v>1997</v>
      </c>
      <c r="C1135" s="1">
        <v>36000000</v>
      </c>
      <c r="D1135" s="1"/>
      <c r="E1135" s="1"/>
      <c r="F1135">
        <v>17.3990294964204</v>
      </c>
      <c r="G1135">
        <v>12339633</v>
      </c>
      <c r="H1135">
        <v>16.328326835318499</v>
      </c>
      <c r="I1135" t="s">
        <v>53</v>
      </c>
      <c r="J1135" t="s">
        <v>54</v>
      </c>
      <c r="K1135" t="s">
        <v>55</v>
      </c>
      <c r="L1135">
        <v>106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1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1</v>
      </c>
      <c r="AH1135">
        <v>0</v>
      </c>
      <c r="AI1135">
        <v>0</v>
      </c>
      <c r="AJ1135">
        <v>1</v>
      </c>
      <c r="AK1135">
        <v>0</v>
      </c>
      <c r="AL1135">
        <v>0</v>
      </c>
      <c r="AM1135" t="s">
        <v>4431</v>
      </c>
      <c r="AN1135" t="s">
        <v>57</v>
      </c>
      <c r="AO1135">
        <v>7.8</v>
      </c>
      <c r="AP1135">
        <v>175</v>
      </c>
      <c r="AQ1135">
        <v>641</v>
      </c>
      <c r="AR1135" t="s">
        <v>3361</v>
      </c>
      <c r="AS1135">
        <v>487</v>
      </c>
      <c r="AT1135" t="s">
        <v>4432</v>
      </c>
      <c r="AU1135">
        <v>685</v>
      </c>
      <c r="AV1135" t="s">
        <v>2700</v>
      </c>
      <c r="AW1135">
        <v>485</v>
      </c>
      <c r="AX1135" t="s">
        <v>4433</v>
      </c>
      <c r="AY1135">
        <v>263</v>
      </c>
      <c r="AZ1135">
        <v>1942</v>
      </c>
      <c r="BA1135">
        <v>2</v>
      </c>
      <c r="BB1135">
        <v>17000</v>
      </c>
    </row>
    <row r="1136" spans="1:54" x14ac:dyDescent="0.2">
      <c r="A1136" t="s">
        <v>4434</v>
      </c>
      <c r="B1136">
        <v>2000</v>
      </c>
      <c r="C1136" s="1">
        <v>36000000</v>
      </c>
      <c r="D1136" s="1"/>
      <c r="E1136" s="1"/>
      <c r="F1136">
        <v>17.3990294964204</v>
      </c>
      <c r="G1136">
        <v>2954405</v>
      </c>
      <c r="H1136">
        <v>14.8988078349101</v>
      </c>
      <c r="I1136" t="s">
        <v>53</v>
      </c>
      <c r="J1136" t="s">
        <v>54</v>
      </c>
      <c r="K1136" t="s">
        <v>55</v>
      </c>
      <c r="L1136">
        <v>95</v>
      </c>
      <c r="M1136">
        <v>0</v>
      </c>
      <c r="N1136">
        <v>0</v>
      </c>
      <c r="O1136">
        <v>0</v>
      </c>
      <c r="P1136">
        <v>1</v>
      </c>
      <c r="Q1136">
        <v>1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1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 t="s">
        <v>4435</v>
      </c>
      <c r="AN1136" t="s">
        <v>476</v>
      </c>
      <c r="AO1136">
        <v>5.3</v>
      </c>
      <c r="AP1136">
        <v>63</v>
      </c>
      <c r="AQ1136">
        <v>64</v>
      </c>
      <c r="AR1136" t="s">
        <v>3343</v>
      </c>
      <c r="AS1136">
        <v>31</v>
      </c>
      <c r="AT1136" t="s">
        <v>2648</v>
      </c>
      <c r="AU1136">
        <v>944</v>
      </c>
      <c r="AV1136" t="s">
        <v>940</v>
      </c>
      <c r="AW1136">
        <v>886</v>
      </c>
      <c r="AX1136" t="s">
        <v>4062</v>
      </c>
      <c r="AY1136">
        <v>450</v>
      </c>
      <c r="AZ1136">
        <v>2928</v>
      </c>
      <c r="BA1136">
        <v>0</v>
      </c>
      <c r="BB1136">
        <v>133</v>
      </c>
    </row>
    <row r="1137" spans="1:54" x14ac:dyDescent="0.2">
      <c r="A1137" t="s">
        <v>4436</v>
      </c>
      <c r="B1137">
        <v>2008</v>
      </c>
      <c r="C1137" s="1">
        <v>37000000</v>
      </c>
      <c r="D1137" s="1"/>
      <c r="E1137" s="1"/>
      <c r="F1137">
        <v>17.426428470608499</v>
      </c>
      <c r="G1137">
        <v>30105968</v>
      </c>
      <c r="H1137">
        <v>17.220233982490999</v>
      </c>
      <c r="I1137" t="s">
        <v>53</v>
      </c>
      <c r="J1137" t="s">
        <v>54</v>
      </c>
      <c r="K1137" t="s">
        <v>55</v>
      </c>
      <c r="L1137">
        <v>81</v>
      </c>
      <c r="M1137">
        <v>0</v>
      </c>
      <c r="N1137">
        <v>1</v>
      </c>
      <c r="O1137">
        <v>1</v>
      </c>
      <c r="P1137">
        <v>0</v>
      </c>
      <c r="Q1137">
        <v>1</v>
      </c>
      <c r="R1137">
        <v>0</v>
      </c>
      <c r="S1137">
        <v>0</v>
      </c>
      <c r="T1137">
        <v>0</v>
      </c>
      <c r="U1137">
        <v>1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1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 t="s">
        <v>4437</v>
      </c>
      <c r="AN1137" t="s">
        <v>199</v>
      </c>
      <c r="AO1137">
        <v>4.5</v>
      </c>
      <c r="AP1137">
        <v>85</v>
      </c>
      <c r="AQ1137">
        <v>45</v>
      </c>
      <c r="AR1137" t="s">
        <v>990</v>
      </c>
      <c r="AS1137">
        <v>16</v>
      </c>
      <c r="AT1137" t="s">
        <v>3244</v>
      </c>
      <c r="AU1137">
        <v>541</v>
      </c>
      <c r="AV1137" t="s">
        <v>4438</v>
      </c>
      <c r="AW1137">
        <v>521</v>
      </c>
      <c r="AX1137" t="s">
        <v>4439</v>
      </c>
      <c r="AY1137">
        <v>387</v>
      </c>
      <c r="AZ1137">
        <v>2268</v>
      </c>
      <c r="BA1137">
        <v>0</v>
      </c>
      <c r="BB1137">
        <v>279</v>
      </c>
    </row>
    <row r="1138" spans="1:54" x14ac:dyDescent="0.2">
      <c r="A1138" t="s">
        <v>4440</v>
      </c>
      <c r="B1138">
        <v>2003</v>
      </c>
      <c r="C1138">
        <v>35200000</v>
      </c>
      <c r="F1138">
        <v>17.3765566405683</v>
      </c>
      <c r="G1138">
        <v>37788228</v>
      </c>
      <c r="H1138">
        <v>17.447508183514401</v>
      </c>
      <c r="I1138" t="s">
        <v>53</v>
      </c>
      <c r="J1138" t="s">
        <v>54</v>
      </c>
      <c r="K1138" t="s">
        <v>55</v>
      </c>
      <c r="L1138">
        <v>95</v>
      </c>
      <c r="M1138">
        <v>0</v>
      </c>
      <c r="N1138">
        <v>0</v>
      </c>
      <c r="O1138">
        <v>0</v>
      </c>
      <c r="P1138">
        <v>0</v>
      </c>
      <c r="Q1138">
        <v>1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 t="s">
        <v>4441</v>
      </c>
      <c r="AN1138" t="s">
        <v>57</v>
      </c>
      <c r="AO1138">
        <v>5.4</v>
      </c>
      <c r="AP1138">
        <v>44</v>
      </c>
      <c r="AQ1138">
        <v>80</v>
      </c>
      <c r="AR1138" t="s">
        <v>4442</v>
      </c>
      <c r="AS1138">
        <v>0</v>
      </c>
      <c r="AT1138" t="s">
        <v>572</v>
      </c>
      <c r="AU1138">
        <v>1000</v>
      </c>
      <c r="AV1138" t="s">
        <v>2932</v>
      </c>
      <c r="AW1138">
        <v>812</v>
      </c>
      <c r="AX1138" t="s">
        <v>2680</v>
      </c>
      <c r="AY1138">
        <v>642</v>
      </c>
      <c r="AZ1138">
        <v>4537</v>
      </c>
      <c r="BA1138">
        <v>1</v>
      </c>
      <c r="BB1138">
        <v>638</v>
      </c>
    </row>
    <row r="1139" spans="1:54" x14ac:dyDescent="0.2">
      <c r="A1139" t="s">
        <v>4443</v>
      </c>
      <c r="B1139">
        <v>2009</v>
      </c>
      <c r="C1139" s="1">
        <v>35000000</v>
      </c>
      <c r="D1139" s="1"/>
      <c r="E1139" s="1"/>
      <c r="F1139">
        <v>17.370858619453699</v>
      </c>
      <c r="G1139">
        <v>277313371</v>
      </c>
      <c r="H1139">
        <v>19.440658727959399</v>
      </c>
      <c r="I1139" t="s">
        <v>53</v>
      </c>
      <c r="J1139" t="s">
        <v>54</v>
      </c>
      <c r="K1139" t="s">
        <v>55</v>
      </c>
      <c r="L1139">
        <v>108</v>
      </c>
      <c r="M1139">
        <v>0</v>
      </c>
      <c r="N1139">
        <v>0</v>
      </c>
      <c r="O1139">
        <v>0</v>
      </c>
      <c r="P1139">
        <v>0</v>
      </c>
      <c r="Q1139">
        <v>1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 t="s">
        <v>4444</v>
      </c>
      <c r="AN1139" t="s">
        <v>476</v>
      </c>
      <c r="AO1139">
        <v>7.8</v>
      </c>
      <c r="AP1139">
        <v>334</v>
      </c>
      <c r="AQ1139">
        <v>626</v>
      </c>
      <c r="AR1139" t="s">
        <v>1662</v>
      </c>
      <c r="AS1139">
        <v>480</v>
      </c>
      <c r="AT1139" t="s">
        <v>483</v>
      </c>
      <c r="AU1139">
        <v>14000</v>
      </c>
      <c r="AV1139" t="s">
        <v>2843</v>
      </c>
      <c r="AW1139">
        <v>839</v>
      </c>
      <c r="AX1139" t="s">
        <v>4445</v>
      </c>
      <c r="AY1139">
        <v>706</v>
      </c>
      <c r="AZ1139">
        <v>17623</v>
      </c>
      <c r="BA1139">
        <v>3</v>
      </c>
      <c r="BB1139">
        <v>24000</v>
      </c>
    </row>
    <row r="1140" spans="1:54" x14ac:dyDescent="0.2">
      <c r="A1140" t="s">
        <v>4446</v>
      </c>
      <c r="B1140">
        <v>1999</v>
      </c>
      <c r="C1140" s="1">
        <v>33000000</v>
      </c>
      <c r="D1140" s="1"/>
      <c r="E1140" s="1"/>
      <c r="F1140">
        <v>17.3120181194308</v>
      </c>
      <c r="G1140">
        <v>205399422</v>
      </c>
      <c r="H1140">
        <v>19.1404670414334</v>
      </c>
      <c r="I1140" t="s">
        <v>53</v>
      </c>
      <c r="J1140" t="s">
        <v>54</v>
      </c>
      <c r="K1140" t="s">
        <v>55</v>
      </c>
      <c r="L1140">
        <v>95</v>
      </c>
      <c r="M1140">
        <v>1</v>
      </c>
      <c r="N1140">
        <v>1</v>
      </c>
      <c r="O1140">
        <v>0</v>
      </c>
      <c r="P1140">
        <v>0</v>
      </c>
      <c r="Q1140">
        <v>1</v>
      </c>
      <c r="R1140">
        <v>1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 t="s">
        <v>4447</v>
      </c>
      <c r="AN1140" t="s">
        <v>57</v>
      </c>
      <c r="AO1140">
        <v>6.6</v>
      </c>
      <c r="AP1140">
        <v>199</v>
      </c>
      <c r="AQ1140">
        <v>784</v>
      </c>
      <c r="AR1140" t="s">
        <v>1293</v>
      </c>
      <c r="AS1140">
        <v>116</v>
      </c>
      <c r="AT1140" t="s">
        <v>4448</v>
      </c>
      <c r="AU1140">
        <v>45000</v>
      </c>
      <c r="AV1140" t="s">
        <v>2449</v>
      </c>
      <c r="AW1140">
        <v>645</v>
      </c>
      <c r="AX1140" t="s">
        <v>2451</v>
      </c>
      <c r="AY1140">
        <v>481</v>
      </c>
      <c r="AZ1140">
        <v>47203</v>
      </c>
      <c r="BA1140">
        <v>1</v>
      </c>
      <c r="BB1140">
        <v>0</v>
      </c>
    </row>
    <row r="1141" spans="1:54" x14ac:dyDescent="0.2">
      <c r="A1141" t="s">
        <v>4449</v>
      </c>
      <c r="B1141">
        <v>1989</v>
      </c>
      <c r="C1141" s="1">
        <v>35000000</v>
      </c>
      <c r="D1141" s="1"/>
      <c r="E1141" s="1"/>
      <c r="F1141">
        <v>17.370858619453699</v>
      </c>
      <c r="G1141">
        <v>251188924</v>
      </c>
      <c r="H1141">
        <v>19.341715899229499</v>
      </c>
      <c r="I1141" t="s">
        <v>53</v>
      </c>
      <c r="J1141" t="s">
        <v>54</v>
      </c>
      <c r="K1141" t="s">
        <v>55</v>
      </c>
      <c r="L1141">
        <v>126</v>
      </c>
      <c r="M1141">
        <v>1</v>
      </c>
      <c r="N1141">
        <v>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 t="s">
        <v>4450</v>
      </c>
      <c r="AN1141" t="s">
        <v>57</v>
      </c>
      <c r="AO1141">
        <v>7.6</v>
      </c>
      <c r="AP1141">
        <v>186</v>
      </c>
      <c r="AQ1141">
        <v>817</v>
      </c>
      <c r="AR1141" t="s">
        <v>194</v>
      </c>
      <c r="AS1141">
        <v>13000</v>
      </c>
      <c r="AT1141" t="s">
        <v>899</v>
      </c>
      <c r="AU1141">
        <v>920</v>
      </c>
      <c r="AV1141" t="s">
        <v>2946</v>
      </c>
      <c r="AW1141">
        <v>549</v>
      </c>
      <c r="AX1141" t="s">
        <v>4451</v>
      </c>
      <c r="AY1141">
        <v>488</v>
      </c>
      <c r="AZ1141">
        <v>2725</v>
      </c>
      <c r="BA1141">
        <v>0</v>
      </c>
      <c r="BB1141">
        <v>12000</v>
      </c>
    </row>
    <row r="1142" spans="1:54" x14ac:dyDescent="0.2">
      <c r="A1142" t="s">
        <v>4452</v>
      </c>
      <c r="B1142">
        <v>1992</v>
      </c>
      <c r="C1142" s="1">
        <v>35000000</v>
      </c>
      <c r="D1142" s="1"/>
      <c r="E1142" s="1"/>
      <c r="F1142">
        <v>17.370858619453699</v>
      </c>
      <c r="G1142">
        <v>144731527</v>
      </c>
      <c r="H1142">
        <v>18.7903910462387</v>
      </c>
      <c r="I1142" t="s">
        <v>53</v>
      </c>
      <c r="J1142" t="s">
        <v>54</v>
      </c>
      <c r="K1142" t="s">
        <v>55</v>
      </c>
      <c r="L1142">
        <v>121</v>
      </c>
      <c r="M1142">
        <v>1</v>
      </c>
      <c r="N1142">
        <v>0</v>
      </c>
      <c r="O1142">
        <v>0</v>
      </c>
      <c r="P1142">
        <v>0</v>
      </c>
      <c r="Q1142">
        <v>0</v>
      </c>
      <c r="R1142">
        <v>1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1</v>
      </c>
      <c r="AK1142">
        <v>0</v>
      </c>
      <c r="AL1142">
        <v>0</v>
      </c>
      <c r="AM1142" t="s">
        <v>4453</v>
      </c>
      <c r="AN1142" t="s">
        <v>476</v>
      </c>
      <c r="AO1142">
        <v>6.7</v>
      </c>
      <c r="AP1142">
        <v>68</v>
      </c>
      <c r="AQ1142">
        <v>136</v>
      </c>
      <c r="AR1142" t="s">
        <v>740</v>
      </c>
      <c r="AS1142">
        <v>503</v>
      </c>
      <c r="AT1142" t="s">
        <v>741</v>
      </c>
      <c r="AU1142">
        <v>808</v>
      </c>
      <c r="AV1142" t="s">
        <v>1812</v>
      </c>
      <c r="AW1142">
        <v>277</v>
      </c>
      <c r="AX1142" t="s">
        <v>2361</v>
      </c>
      <c r="AY1142">
        <v>94</v>
      </c>
      <c r="AZ1142">
        <v>1446</v>
      </c>
      <c r="BA1142">
        <v>2</v>
      </c>
      <c r="BB1142">
        <v>0</v>
      </c>
    </row>
    <row r="1143" spans="1:54" x14ac:dyDescent="0.2">
      <c r="A1143" t="s">
        <v>4454</v>
      </c>
      <c r="B1143">
        <v>2009</v>
      </c>
      <c r="C1143" s="1">
        <v>29000000</v>
      </c>
      <c r="D1143" s="1"/>
      <c r="E1143" s="1"/>
      <c r="F1143">
        <v>17.182806387950698</v>
      </c>
      <c r="G1143">
        <v>255950375</v>
      </c>
      <c r="H1143">
        <v>19.360494135996699</v>
      </c>
      <c r="I1143" t="s">
        <v>53</v>
      </c>
      <c r="J1143" t="s">
        <v>54</v>
      </c>
      <c r="K1143" t="s">
        <v>55</v>
      </c>
      <c r="L1143">
        <v>129</v>
      </c>
      <c r="M1143">
        <v>0</v>
      </c>
      <c r="N1143">
        <v>0</v>
      </c>
      <c r="O1143">
        <v>0</v>
      </c>
      <c r="P1143">
        <v>1</v>
      </c>
      <c r="Q1143">
        <v>0</v>
      </c>
      <c r="R1143">
        <v>0</v>
      </c>
      <c r="S1143">
        <v>0</v>
      </c>
      <c r="T1143">
        <v>1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1</v>
      </c>
      <c r="AJ1143">
        <v>0</v>
      </c>
      <c r="AK1143">
        <v>0</v>
      </c>
      <c r="AL1143">
        <v>0</v>
      </c>
      <c r="AM1143" t="s">
        <v>4455</v>
      </c>
      <c r="AN1143" t="s">
        <v>57</v>
      </c>
      <c r="AO1143">
        <v>7.7</v>
      </c>
      <c r="AP1143">
        <v>261</v>
      </c>
      <c r="AQ1143">
        <v>420</v>
      </c>
      <c r="AR1143" t="s">
        <v>1355</v>
      </c>
      <c r="AS1143">
        <v>102</v>
      </c>
      <c r="AT1143" t="s">
        <v>4456</v>
      </c>
      <c r="AU1143">
        <v>768</v>
      </c>
      <c r="AV1143" t="s">
        <v>4457</v>
      </c>
      <c r="AW1143">
        <v>734</v>
      </c>
      <c r="AX1143" t="s">
        <v>1461</v>
      </c>
      <c r="AY1143">
        <v>624</v>
      </c>
      <c r="AZ1143">
        <v>3389</v>
      </c>
      <c r="BA1143">
        <v>0</v>
      </c>
      <c r="BB1143">
        <v>38000</v>
      </c>
    </row>
    <row r="1144" spans="1:54" x14ac:dyDescent="0.2">
      <c r="A1144" t="s">
        <v>4458</v>
      </c>
      <c r="B1144">
        <v>2001</v>
      </c>
      <c r="C1144" s="1">
        <v>35000000</v>
      </c>
      <c r="D1144" s="1"/>
      <c r="E1144" s="1"/>
      <c r="F1144">
        <v>17.370858619453699</v>
      </c>
      <c r="G1144">
        <v>112692062</v>
      </c>
      <c r="H1144">
        <v>18.5401695417467</v>
      </c>
      <c r="I1144" t="s">
        <v>53</v>
      </c>
      <c r="J1144" t="s">
        <v>54</v>
      </c>
      <c r="K1144" t="s">
        <v>55</v>
      </c>
      <c r="L1144">
        <v>88</v>
      </c>
      <c r="M1144">
        <v>1</v>
      </c>
      <c r="N1144">
        <v>1</v>
      </c>
      <c r="O1144">
        <v>0</v>
      </c>
      <c r="P1144">
        <v>0</v>
      </c>
      <c r="Q1144">
        <v>1</v>
      </c>
      <c r="R1144">
        <v>0</v>
      </c>
      <c r="S1144">
        <v>0</v>
      </c>
      <c r="T1144">
        <v>0</v>
      </c>
      <c r="U1144">
        <v>1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1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 t="s">
        <v>4459</v>
      </c>
      <c r="AN1144" t="s">
        <v>88</v>
      </c>
      <c r="AO1144">
        <v>5.4</v>
      </c>
      <c r="AP1144">
        <v>122</v>
      </c>
      <c r="AQ1144">
        <v>205</v>
      </c>
      <c r="AR1144" t="s">
        <v>3084</v>
      </c>
      <c r="AS1144">
        <v>0</v>
      </c>
      <c r="AT1144" t="s">
        <v>3662</v>
      </c>
      <c r="AU1144">
        <v>2000</v>
      </c>
      <c r="AV1144" t="s">
        <v>2122</v>
      </c>
      <c r="AW1144">
        <v>843</v>
      </c>
      <c r="AX1144" t="s">
        <v>77</v>
      </c>
      <c r="AY1144">
        <v>640</v>
      </c>
      <c r="AZ1144">
        <v>4499</v>
      </c>
      <c r="BA1144">
        <v>0</v>
      </c>
      <c r="BB1144">
        <v>0</v>
      </c>
    </row>
    <row r="1145" spans="1:54" x14ac:dyDescent="0.2">
      <c r="A1145" t="s">
        <v>4460</v>
      </c>
      <c r="B1145">
        <v>2011</v>
      </c>
      <c r="C1145" s="1">
        <v>35000000</v>
      </c>
      <c r="D1145" s="1"/>
      <c r="E1145" s="1"/>
      <c r="F1145">
        <v>17.370858619453699</v>
      </c>
      <c r="G1145">
        <v>117528646</v>
      </c>
      <c r="H1145">
        <v>18.5821926575798</v>
      </c>
      <c r="I1145" t="s">
        <v>53</v>
      </c>
      <c r="J1145" t="s">
        <v>54</v>
      </c>
      <c r="K1145" t="s">
        <v>55</v>
      </c>
      <c r="L1145">
        <v>106</v>
      </c>
      <c r="M1145">
        <v>0</v>
      </c>
      <c r="N1145">
        <v>0</v>
      </c>
      <c r="O1145">
        <v>0</v>
      </c>
      <c r="P1145">
        <v>0</v>
      </c>
      <c r="Q1145">
        <v>1</v>
      </c>
      <c r="R1145">
        <v>1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 t="s">
        <v>4461</v>
      </c>
      <c r="AN1145" t="s">
        <v>476</v>
      </c>
      <c r="AO1145">
        <v>6.9</v>
      </c>
      <c r="AP1145">
        <v>340</v>
      </c>
      <c r="AQ1145">
        <v>387</v>
      </c>
      <c r="AR1145" t="s">
        <v>4462</v>
      </c>
      <c r="AS1145">
        <v>91</v>
      </c>
      <c r="AT1145" t="s">
        <v>108</v>
      </c>
      <c r="AU1145">
        <v>18000</v>
      </c>
      <c r="AV1145" t="s">
        <v>3995</v>
      </c>
      <c r="AW1145">
        <v>464</v>
      </c>
      <c r="AX1145" t="s">
        <v>4463</v>
      </c>
      <c r="AY1145">
        <v>64</v>
      </c>
      <c r="AZ1145">
        <v>18669</v>
      </c>
      <c r="BA1145">
        <v>5</v>
      </c>
      <c r="BB1145">
        <v>31000</v>
      </c>
    </row>
    <row r="1146" spans="1:54" x14ac:dyDescent="0.2">
      <c r="A1146" t="s">
        <v>4464</v>
      </c>
      <c r="B1146">
        <v>2010</v>
      </c>
      <c r="C1146" s="1">
        <v>38000000</v>
      </c>
      <c r="D1146" s="1"/>
      <c r="E1146" s="1"/>
      <c r="F1146">
        <v>17.453096717690698</v>
      </c>
      <c r="G1146">
        <v>171031347</v>
      </c>
      <c r="H1146">
        <v>18.957357413456101</v>
      </c>
      <c r="I1146" t="s">
        <v>53</v>
      </c>
      <c r="J1146" t="s">
        <v>54</v>
      </c>
      <c r="K1146" t="s">
        <v>55</v>
      </c>
      <c r="L1146">
        <v>110</v>
      </c>
      <c r="M1146">
        <v>0</v>
      </c>
      <c r="N1146">
        <v>1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1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1</v>
      </c>
      <c r="AM1146" t="s">
        <v>4465</v>
      </c>
      <c r="AN1146" t="s">
        <v>57</v>
      </c>
      <c r="AO1146">
        <v>7.7</v>
      </c>
      <c r="AP1146">
        <v>493</v>
      </c>
      <c r="AQ1146">
        <v>724</v>
      </c>
      <c r="AR1146" t="s">
        <v>4371</v>
      </c>
      <c r="AS1146">
        <v>1000</v>
      </c>
      <c r="AT1146" t="s">
        <v>794</v>
      </c>
      <c r="AU1146">
        <v>13000</v>
      </c>
      <c r="AV1146" t="s">
        <v>225</v>
      </c>
      <c r="AW1146">
        <v>12000</v>
      </c>
      <c r="AX1146" t="s">
        <v>4466</v>
      </c>
      <c r="AY1146">
        <v>538</v>
      </c>
      <c r="AZ1146">
        <v>25964</v>
      </c>
      <c r="BA1146">
        <v>0</v>
      </c>
      <c r="BB1146">
        <v>36000</v>
      </c>
    </row>
    <row r="1147" spans="1:54" x14ac:dyDescent="0.2">
      <c r="A1147" t="s">
        <v>4467</v>
      </c>
      <c r="B1147">
        <v>2006</v>
      </c>
      <c r="C1147" s="1">
        <v>35000000</v>
      </c>
      <c r="D1147" s="1"/>
      <c r="E1147" s="1"/>
      <c r="F1147">
        <v>17.370858619453699</v>
      </c>
      <c r="G1147">
        <v>124732962</v>
      </c>
      <c r="H1147">
        <v>18.641685706114099</v>
      </c>
      <c r="I1147" t="s">
        <v>53</v>
      </c>
      <c r="J1147" t="s">
        <v>54</v>
      </c>
      <c r="K1147" t="s">
        <v>55</v>
      </c>
      <c r="L1147">
        <v>109</v>
      </c>
      <c r="M1147">
        <v>0</v>
      </c>
      <c r="N1147">
        <v>0</v>
      </c>
      <c r="O1147">
        <v>0</v>
      </c>
      <c r="P1147">
        <v>0</v>
      </c>
      <c r="Q1147">
        <v>1</v>
      </c>
      <c r="R1147">
        <v>0</v>
      </c>
      <c r="S1147">
        <v>0</v>
      </c>
      <c r="T1147">
        <v>1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1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 t="s">
        <v>4468</v>
      </c>
      <c r="AN1147" t="s">
        <v>57</v>
      </c>
      <c r="AO1147">
        <v>6.8</v>
      </c>
      <c r="AP1147">
        <v>208</v>
      </c>
      <c r="AQ1147">
        <v>631</v>
      </c>
      <c r="AR1147" t="s">
        <v>2497</v>
      </c>
      <c r="AS1147">
        <v>64</v>
      </c>
      <c r="AT1147" t="s">
        <v>1559</v>
      </c>
      <c r="AU1147">
        <v>11000</v>
      </c>
      <c r="AV1147" t="s">
        <v>196</v>
      </c>
      <c r="AW1147">
        <v>11000</v>
      </c>
      <c r="AX1147" t="s">
        <v>4469</v>
      </c>
      <c r="AY1147">
        <v>505</v>
      </c>
      <c r="AZ1147">
        <v>23923</v>
      </c>
      <c r="BA1147">
        <v>0</v>
      </c>
      <c r="BB1147">
        <v>0</v>
      </c>
    </row>
    <row r="1148" spans="1:54" x14ac:dyDescent="0.2">
      <c r="A1148" t="s">
        <v>4470</v>
      </c>
      <c r="B1148">
        <v>1979</v>
      </c>
      <c r="C1148" s="1">
        <v>35000000</v>
      </c>
      <c r="D1148" s="1"/>
      <c r="E1148" s="1"/>
      <c r="F1148">
        <v>17.370858619453699</v>
      </c>
      <c r="G1148">
        <v>82300000</v>
      </c>
      <c r="H1148">
        <v>18.2258816656473</v>
      </c>
      <c r="I1148" t="s">
        <v>53</v>
      </c>
      <c r="J1148" t="s">
        <v>54</v>
      </c>
      <c r="K1148" t="s">
        <v>55</v>
      </c>
      <c r="L1148">
        <v>143</v>
      </c>
      <c r="M1148">
        <v>0</v>
      </c>
      <c r="N1148">
        <v>1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1</v>
      </c>
      <c r="AD1148">
        <v>0</v>
      </c>
      <c r="AE1148">
        <v>0</v>
      </c>
      <c r="AF1148">
        <v>0</v>
      </c>
      <c r="AG1148">
        <v>1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 t="s">
        <v>4471</v>
      </c>
      <c r="AN1148" t="s">
        <v>88</v>
      </c>
      <c r="AO1148">
        <v>6.4</v>
      </c>
      <c r="AP1148">
        <v>134</v>
      </c>
      <c r="AQ1148">
        <v>405</v>
      </c>
      <c r="AR1148" t="s">
        <v>4472</v>
      </c>
      <c r="AS1148">
        <v>338</v>
      </c>
      <c r="AT1148" t="s">
        <v>718</v>
      </c>
      <c r="AU1148">
        <v>12000</v>
      </c>
      <c r="AV1148" t="s">
        <v>4473</v>
      </c>
      <c r="AW1148">
        <v>664</v>
      </c>
      <c r="AX1148" t="s">
        <v>4474</v>
      </c>
      <c r="AY1148">
        <v>643</v>
      </c>
      <c r="AZ1148">
        <v>16007</v>
      </c>
      <c r="BA1148">
        <v>2</v>
      </c>
      <c r="BB1148">
        <v>0</v>
      </c>
    </row>
    <row r="1149" spans="1:54" x14ac:dyDescent="0.2">
      <c r="A1149" t="s">
        <v>4475</v>
      </c>
      <c r="B1149">
        <v>2013</v>
      </c>
      <c r="C1149" s="1">
        <v>35000000</v>
      </c>
      <c r="D1149" s="1"/>
      <c r="E1149" s="1"/>
      <c r="F1149">
        <v>17.370858619453699</v>
      </c>
      <c r="G1149">
        <v>134455175</v>
      </c>
      <c r="H1149">
        <v>18.716741430083498</v>
      </c>
      <c r="I1149" t="s">
        <v>53</v>
      </c>
      <c r="J1149" t="s">
        <v>54</v>
      </c>
      <c r="K1149" t="s">
        <v>55</v>
      </c>
      <c r="L1149">
        <v>120</v>
      </c>
      <c r="M1149">
        <v>0</v>
      </c>
      <c r="N1149">
        <v>0</v>
      </c>
      <c r="O1149">
        <v>0</v>
      </c>
      <c r="P1149">
        <v>0</v>
      </c>
      <c r="Q1149">
        <v>1</v>
      </c>
      <c r="R1149">
        <v>1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 t="s">
        <v>4476</v>
      </c>
      <c r="AN1149" t="s">
        <v>476</v>
      </c>
      <c r="AO1149">
        <v>5.7</v>
      </c>
      <c r="AP1149">
        <v>275</v>
      </c>
      <c r="AQ1149">
        <v>232</v>
      </c>
      <c r="AR1149" t="s">
        <v>4462</v>
      </c>
      <c r="AS1149">
        <v>91</v>
      </c>
      <c r="AT1149" t="s">
        <v>190</v>
      </c>
      <c r="AU1149">
        <v>4000</v>
      </c>
      <c r="AV1149" t="s">
        <v>4477</v>
      </c>
      <c r="AW1149">
        <v>904</v>
      </c>
      <c r="AX1149" t="s">
        <v>802</v>
      </c>
      <c r="AY1149">
        <v>680</v>
      </c>
      <c r="AZ1149">
        <v>5826</v>
      </c>
      <c r="BA1149">
        <v>2</v>
      </c>
      <c r="BB1149">
        <v>17000</v>
      </c>
    </row>
    <row r="1150" spans="1:54" x14ac:dyDescent="0.2">
      <c r="A1150" t="s">
        <v>4478</v>
      </c>
      <c r="B1150">
        <v>1991</v>
      </c>
      <c r="C1150" s="1">
        <v>35000000</v>
      </c>
      <c r="D1150" s="1"/>
      <c r="E1150" s="1"/>
      <c r="F1150">
        <v>17.370858619453699</v>
      </c>
      <c r="G1150">
        <v>79100000</v>
      </c>
      <c r="H1150">
        <v>18.186223432737901</v>
      </c>
      <c r="I1150" t="s">
        <v>53</v>
      </c>
      <c r="J1150" t="s">
        <v>54</v>
      </c>
      <c r="K1150" t="s">
        <v>55</v>
      </c>
      <c r="L1150">
        <v>128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1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1</v>
      </c>
      <c r="AK1150">
        <v>0</v>
      </c>
      <c r="AL1150">
        <v>0</v>
      </c>
      <c r="AM1150" t="s">
        <v>4479</v>
      </c>
      <c r="AN1150" t="s">
        <v>476</v>
      </c>
      <c r="AO1150">
        <v>7.3</v>
      </c>
      <c r="AP1150">
        <v>120</v>
      </c>
      <c r="AQ1150">
        <v>261</v>
      </c>
      <c r="AR1150" t="s">
        <v>368</v>
      </c>
      <c r="AS1150">
        <v>17000</v>
      </c>
      <c r="AT1150" t="s">
        <v>1157</v>
      </c>
      <c r="AU1150">
        <v>22000</v>
      </c>
      <c r="AV1150" t="s">
        <v>4480</v>
      </c>
      <c r="AW1150">
        <v>1000</v>
      </c>
      <c r="AX1150" t="s">
        <v>3203</v>
      </c>
      <c r="AY1150">
        <v>387</v>
      </c>
      <c r="AZ1150">
        <v>24006</v>
      </c>
      <c r="BA1150">
        <v>0</v>
      </c>
      <c r="BB1150">
        <v>0</v>
      </c>
    </row>
    <row r="1151" spans="1:54" x14ac:dyDescent="0.2">
      <c r="A1151" t="s">
        <v>4481</v>
      </c>
      <c r="B1151">
        <v>2008</v>
      </c>
      <c r="C1151" s="1">
        <v>35000000</v>
      </c>
      <c r="D1151" s="1"/>
      <c r="E1151" s="1"/>
      <c r="F1151">
        <v>17.370858619453699</v>
      </c>
      <c r="G1151">
        <v>81159365</v>
      </c>
      <c r="H1151">
        <v>18.21192524884</v>
      </c>
      <c r="I1151" t="s">
        <v>53</v>
      </c>
      <c r="J1151" t="s">
        <v>54</v>
      </c>
      <c r="K1151" t="s">
        <v>55</v>
      </c>
      <c r="L1151">
        <v>123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1</v>
      </c>
      <c r="S1151">
        <v>0</v>
      </c>
      <c r="T1151">
        <v>1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1</v>
      </c>
      <c r="AK1151">
        <v>0</v>
      </c>
      <c r="AL1151">
        <v>0</v>
      </c>
      <c r="AM1151" t="s">
        <v>4482</v>
      </c>
      <c r="AN1151" t="s">
        <v>57</v>
      </c>
      <c r="AO1151">
        <v>6.8</v>
      </c>
      <c r="AP1151">
        <v>144</v>
      </c>
      <c r="AQ1151">
        <v>278</v>
      </c>
      <c r="AR1151" t="s">
        <v>1994</v>
      </c>
      <c r="AS1151">
        <v>126</v>
      </c>
      <c r="AT1151" t="s">
        <v>108</v>
      </c>
      <c r="AU1151">
        <v>18000</v>
      </c>
      <c r="AV1151" t="s">
        <v>3653</v>
      </c>
      <c r="AW1151">
        <v>5000</v>
      </c>
      <c r="AX1151" t="s">
        <v>588</v>
      </c>
      <c r="AY1151">
        <v>1000</v>
      </c>
      <c r="AZ1151">
        <v>25661</v>
      </c>
      <c r="BA1151">
        <v>2</v>
      </c>
      <c r="BB1151">
        <v>0</v>
      </c>
    </row>
    <row r="1152" spans="1:54" x14ac:dyDescent="0.2">
      <c r="A1152" t="s">
        <v>4483</v>
      </c>
      <c r="B1152">
        <v>2005</v>
      </c>
      <c r="C1152" s="1">
        <v>35000000</v>
      </c>
      <c r="D1152" s="1"/>
      <c r="E1152" s="1"/>
      <c r="F1152">
        <v>17.370858619453699</v>
      </c>
      <c r="G1152">
        <v>67962333</v>
      </c>
      <c r="H1152">
        <v>18.034464183195801</v>
      </c>
      <c r="I1152" t="s">
        <v>53</v>
      </c>
      <c r="J1152" t="s">
        <v>54</v>
      </c>
      <c r="K1152" t="s">
        <v>55</v>
      </c>
      <c r="L1152">
        <v>105</v>
      </c>
      <c r="M1152">
        <v>0</v>
      </c>
      <c r="N1152">
        <v>0</v>
      </c>
      <c r="O1152">
        <v>0</v>
      </c>
      <c r="P1152">
        <v>0</v>
      </c>
      <c r="Q1152">
        <v>1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1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 t="s">
        <v>4484</v>
      </c>
      <c r="AN1152" t="s">
        <v>57</v>
      </c>
      <c r="AO1152">
        <v>5.9</v>
      </c>
      <c r="AP1152">
        <v>104</v>
      </c>
      <c r="AQ1152">
        <v>160</v>
      </c>
      <c r="AR1152" t="s">
        <v>4485</v>
      </c>
      <c r="AS1152">
        <v>8</v>
      </c>
      <c r="AT1152" t="s">
        <v>572</v>
      </c>
      <c r="AU1152">
        <v>1000</v>
      </c>
      <c r="AV1152" t="s">
        <v>4486</v>
      </c>
      <c r="AW1152">
        <v>358</v>
      </c>
      <c r="AX1152" t="s">
        <v>4487</v>
      </c>
      <c r="AY1152">
        <v>278</v>
      </c>
      <c r="AZ1152">
        <v>2689</v>
      </c>
      <c r="BA1152">
        <v>2</v>
      </c>
      <c r="BB1152">
        <v>919</v>
      </c>
    </row>
    <row r="1153" spans="1:54" x14ac:dyDescent="0.2">
      <c r="A1153" t="s">
        <v>4488</v>
      </c>
      <c r="B1153">
        <v>1996</v>
      </c>
      <c r="C1153" s="1">
        <v>27000000</v>
      </c>
      <c r="D1153" s="1"/>
      <c r="E1153" s="1"/>
      <c r="F1153">
        <v>17.111347423968599</v>
      </c>
      <c r="G1153">
        <v>78651430</v>
      </c>
      <c r="H1153">
        <v>18.180536369121501</v>
      </c>
      <c r="I1153" t="s">
        <v>53</v>
      </c>
      <c r="J1153" t="s">
        <v>54</v>
      </c>
      <c r="K1153" t="s">
        <v>55</v>
      </c>
      <c r="L1153">
        <v>162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1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1</v>
      </c>
      <c r="AG1153">
        <v>0</v>
      </c>
      <c r="AH1153">
        <v>0</v>
      </c>
      <c r="AI1153">
        <v>0</v>
      </c>
      <c r="AJ1153">
        <v>0</v>
      </c>
      <c r="AK1153">
        <v>1</v>
      </c>
      <c r="AL1153">
        <v>0</v>
      </c>
      <c r="AM1153" t="s">
        <v>4489</v>
      </c>
      <c r="AN1153" t="s">
        <v>476</v>
      </c>
      <c r="AO1153">
        <v>7.4</v>
      </c>
      <c r="AP1153">
        <v>116</v>
      </c>
      <c r="AQ1153">
        <v>457</v>
      </c>
      <c r="AR1153" t="s">
        <v>1730</v>
      </c>
      <c r="AS1153">
        <v>333</v>
      </c>
      <c r="AT1153" t="s">
        <v>329</v>
      </c>
      <c r="AU1153">
        <v>14000</v>
      </c>
      <c r="AV1153" t="s">
        <v>163</v>
      </c>
      <c r="AW1153">
        <v>1000</v>
      </c>
      <c r="AX1153" t="s">
        <v>864</v>
      </c>
      <c r="AY1153">
        <v>362</v>
      </c>
      <c r="AZ1153">
        <v>15912</v>
      </c>
      <c r="BA1153">
        <v>0</v>
      </c>
      <c r="BB1153">
        <v>0</v>
      </c>
    </row>
    <row r="1154" spans="1:54" x14ac:dyDescent="0.2">
      <c r="A1154" t="s">
        <v>4490</v>
      </c>
      <c r="B1154">
        <v>1997</v>
      </c>
      <c r="C1154" s="1">
        <v>35000000</v>
      </c>
      <c r="D1154" s="1"/>
      <c r="E1154" s="1"/>
      <c r="F1154">
        <v>17.370858619453699</v>
      </c>
      <c r="G1154">
        <v>64604977</v>
      </c>
      <c r="H1154">
        <v>17.983802009128802</v>
      </c>
      <c r="I1154" t="s">
        <v>53</v>
      </c>
      <c r="J1154" t="s">
        <v>54</v>
      </c>
      <c r="K1154" t="s">
        <v>55</v>
      </c>
      <c r="L1154">
        <v>138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1</v>
      </c>
      <c r="S1154">
        <v>0</v>
      </c>
      <c r="T1154">
        <v>1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1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1</v>
      </c>
      <c r="AK1154">
        <v>0</v>
      </c>
      <c r="AL1154">
        <v>0</v>
      </c>
      <c r="AM1154" t="s">
        <v>4491</v>
      </c>
      <c r="AN1154" t="s">
        <v>476</v>
      </c>
      <c r="AO1154">
        <v>8.3000000000000007</v>
      </c>
      <c r="AP1154">
        <v>177</v>
      </c>
      <c r="AQ1154">
        <v>625</v>
      </c>
      <c r="AR1154" t="s">
        <v>3091</v>
      </c>
      <c r="AS1154">
        <v>161</v>
      </c>
      <c r="AT1154" t="s">
        <v>108</v>
      </c>
      <c r="AU1154">
        <v>18000</v>
      </c>
      <c r="AV1154" t="s">
        <v>4492</v>
      </c>
      <c r="AW1154">
        <v>398</v>
      </c>
      <c r="AX1154" t="s">
        <v>3345</v>
      </c>
      <c r="AY1154">
        <v>210</v>
      </c>
      <c r="AZ1154">
        <v>19129</v>
      </c>
      <c r="BA1154">
        <v>2</v>
      </c>
      <c r="BB1154">
        <v>11000</v>
      </c>
    </row>
    <row r="1155" spans="1:54" x14ac:dyDescent="0.2">
      <c r="A1155" t="s">
        <v>4493</v>
      </c>
      <c r="B1155">
        <v>2005</v>
      </c>
      <c r="C1155" s="1">
        <v>35000000</v>
      </c>
      <c r="D1155" s="1"/>
      <c r="E1155" s="1"/>
      <c r="F1155">
        <v>17.370858619453699</v>
      </c>
      <c r="G1155">
        <v>63939454</v>
      </c>
      <c r="H1155">
        <v>17.973447162304002</v>
      </c>
      <c r="I1155" t="s">
        <v>53</v>
      </c>
      <c r="J1155" t="s">
        <v>54</v>
      </c>
      <c r="K1155" t="s">
        <v>55</v>
      </c>
      <c r="L1155">
        <v>100</v>
      </c>
      <c r="M1155">
        <v>0</v>
      </c>
      <c r="N1155">
        <v>1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1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1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 t="s">
        <v>4494</v>
      </c>
      <c r="AN1155" t="s">
        <v>88</v>
      </c>
      <c r="AO1155">
        <v>6.2</v>
      </c>
      <c r="AP1155">
        <v>127</v>
      </c>
      <c r="AQ1155">
        <v>217</v>
      </c>
      <c r="AR1155" t="s">
        <v>438</v>
      </c>
      <c r="AS1155">
        <v>31</v>
      </c>
      <c r="AT1155" t="s">
        <v>1509</v>
      </c>
      <c r="AU1155">
        <v>947</v>
      </c>
      <c r="AV1155" t="s">
        <v>1099</v>
      </c>
      <c r="AW1155">
        <v>742</v>
      </c>
      <c r="AX1155" t="s">
        <v>2986</v>
      </c>
      <c r="AY1155">
        <v>591</v>
      </c>
      <c r="AZ1155">
        <v>2968</v>
      </c>
      <c r="BA1155">
        <v>3</v>
      </c>
      <c r="BB1155">
        <v>0</v>
      </c>
    </row>
    <row r="1156" spans="1:54" x14ac:dyDescent="0.2">
      <c r="A1156" t="s">
        <v>4495</v>
      </c>
      <c r="B1156">
        <v>1997</v>
      </c>
      <c r="C1156" s="1">
        <v>35000000</v>
      </c>
      <c r="D1156" s="1"/>
      <c r="E1156" s="1"/>
      <c r="F1156">
        <v>17.370858619453699</v>
      </c>
      <c r="G1156">
        <v>63826569</v>
      </c>
      <c r="H1156">
        <v>17.9716801036334</v>
      </c>
      <c r="I1156" t="s">
        <v>53</v>
      </c>
      <c r="J1156" t="s">
        <v>54</v>
      </c>
      <c r="K1156" t="s">
        <v>55</v>
      </c>
      <c r="L1156">
        <v>90</v>
      </c>
      <c r="M1156">
        <v>0</v>
      </c>
      <c r="N1156">
        <v>0</v>
      </c>
      <c r="O1156">
        <v>0</v>
      </c>
      <c r="P1156">
        <v>0</v>
      </c>
      <c r="Q1156">
        <v>1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 t="s">
        <v>4496</v>
      </c>
      <c r="AN1156" t="s">
        <v>57</v>
      </c>
      <c r="AO1156">
        <v>6.3</v>
      </c>
      <c r="AP1156">
        <v>83</v>
      </c>
      <c r="AQ1156">
        <v>138</v>
      </c>
      <c r="AR1156" t="s">
        <v>1286</v>
      </c>
      <c r="AS1156">
        <v>0</v>
      </c>
      <c r="AT1156" t="s">
        <v>1995</v>
      </c>
      <c r="AU1156">
        <v>19000</v>
      </c>
      <c r="AV1156" t="s">
        <v>3766</v>
      </c>
      <c r="AW1156">
        <v>957</v>
      </c>
      <c r="AX1156" t="s">
        <v>4497</v>
      </c>
      <c r="AY1156">
        <v>945</v>
      </c>
      <c r="AZ1156">
        <v>23504</v>
      </c>
      <c r="BA1156">
        <v>0</v>
      </c>
      <c r="BB1156">
        <v>0</v>
      </c>
    </row>
    <row r="1157" spans="1:54" x14ac:dyDescent="0.2">
      <c r="A1157" t="s">
        <v>4498</v>
      </c>
      <c r="B1157">
        <v>1995</v>
      </c>
      <c r="C1157" s="1">
        <v>35000000</v>
      </c>
      <c r="D1157" s="1"/>
      <c r="E1157" s="1"/>
      <c r="F1157">
        <v>17.370858619453699</v>
      </c>
      <c r="G1157">
        <v>60054449</v>
      </c>
      <c r="H1157">
        <v>17.910762192005699</v>
      </c>
      <c r="I1157" t="s">
        <v>53</v>
      </c>
      <c r="J1157" t="s">
        <v>54</v>
      </c>
      <c r="K1157" t="s">
        <v>55</v>
      </c>
      <c r="L1157">
        <v>108</v>
      </c>
      <c r="M1157">
        <v>1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1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1</v>
      </c>
      <c r="AH1157">
        <v>0</v>
      </c>
      <c r="AI1157">
        <v>0</v>
      </c>
      <c r="AJ1157">
        <v>1</v>
      </c>
      <c r="AK1157">
        <v>0</v>
      </c>
      <c r="AL1157">
        <v>0</v>
      </c>
      <c r="AM1157" t="s">
        <v>4499</v>
      </c>
      <c r="AN1157" t="s">
        <v>476</v>
      </c>
      <c r="AO1157">
        <v>5.8</v>
      </c>
      <c r="AP1157">
        <v>97</v>
      </c>
      <c r="AQ1157">
        <v>140</v>
      </c>
      <c r="AR1157" t="s">
        <v>1005</v>
      </c>
      <c r="AS1157">
        <v>79</v>
      </c>
      <c r="AT1157" t="s">
        <v>4500</v>
      </c>
      <c r="AU1157">
        <v>900</v>
      </c>
      <c r="AV1157" t="s">
        <v>4501</v>
      </c>
      <c r="AW1157">
        <v>759</v>
      </c>
      <c r="AX1157" t="s">
        <v>4502</v>
      </c>
      <c r="AY1157">
        <v>25</v>
      </c>
      <c r="AZ1157">
        <v>1715</v>
      </c>
      <c r="BA1157">
        <v>0</v>
      </c>
      <c r="BB1157">
        <v>0</v>
      </c>
    </row>
    <row r="1158" spans="1:54" x14ac:dyDescent="0.2">
      <c r="A1158" t="s">
        <v>4503</v>
      </c>
      <c r="B1158">
        <v>1984</v>
      </c>
      <c r="C1158">
        <v>1800000</v>
      </c>
      <c r="F1158">
        <v>14.403297222866399</v>
      </c>
      <c r="G1158">
        <v>26505000</v>
      </c>
      <c r="H1158">
        <v>17.092843952403999</v>
      </c>
      <c r="I1158" t="s">
        <v>53</v>
      </c>
      <c r="J1158" t="s">
        <v>54</v>
      </c>
      <c r="K1158" t="s">
        <v>55</v>
      </c>
      <c r="L1158">
        <v>101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1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 t="s">
        <v>4504</v>
      </c>
      <c r="AN1158" t="s">
        <v>4505</v>
      </c>
      <c r="AO1158">
        <v>7.5</v>
      </c>
      <c r="AP1158">
        <v>256</v>
      </c>
      <c r="AQ1158">
        <v>668</v>
      </c>
      <c r="AR1158" t="s">
        <v>3900</v>
      </c>
      <c r="AS1158">
        <v>0</v>
      </c>
      <c r="AT1158" t="s">
        <v>65</v>
      </c>
      <c r="AU1158">
        <v>40000</v>
      </c>
      <c r="AV1158" t="s">
        <v>4506</v>
      </c>
      <c r="AW1158">
        <v>852</v>
      </c>
      <c r="AX1158" t="s">
        <v>4507</v>
      </c>
      <c r="AY1158">
        <v>574</v>
      </c>
      <c r="AZ1158">
        <v>42918</v>
      </c>
      <c r="BA1158">
        <v>1</v>
      </c>
      <c r="BB1158">
        <v>10000</v>
      </c>
    </row>
    <row r="1159" spans="1:54" x14ac:dyDescent="0.2">
      <c r="A1159" t="s">
        <v>4508</v>
      </c>
      <c r="B1159">
        <v>2000</v>
      </c>
      <c r="C1159" s="1">
        <v>33000000</v>
      </c>
      <c r="D1159" s="1"/>
      <c r="E1159" s="1"/>
      <c r="F1159">
        <v>17.3120181194308</v>
      </c>
      <c r="G1159">
        <v>61280963</v>
      </c>
      <c r="H1159">
        <v>17.930979798025099</v>
      </c>
      <c r="I1159" t="s">
        <v>53</v>
      </c>
      <c r="J1159" t="s">
        <v>54</v>
      </c>
      <c r="K1159" t="s">
        <v>55</v>
      </c>
      <c r="L1159">
        <v>109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1</v>
      </c>
      <c r="AH1159">
        <v>0</v>
      </c>
      <c r="AI1159">
        <v>0</v>
      </c>
      <c r="AJ1159">
        <v>1</v>
      </c>
      <c r="AK1159">
        <v>0</v>
      </c>
      <c r="AL1159">
        <v>0</v>
      </c>
      <c r="AM1159" t="s">
        <v>4509</v>
      </c>
      <c r="AN1159" t="s">
        <v>476</v>
      </c>
      <c r="AO1159">
        <v>6.3</v>
      </c>
      <c r="AP1159">
        <v>225</v>
      </c>
      <c r="AQ1159">
        <v>677</v>
      </c>
      <c r="AR1159" t="s">
        <v>1605</v>
      </c>
      <c r="AS1159">
        <v>763</v>
      </c>
      <c r="AT1159" t="s">
        <v>2932</v>
      </c>
      <c r="AU1159">
        <v>812</v>
      </c>
      <c r="AV1159" t="s">
        <v>651</v>
      </c>
      <c r="AW1159">
        <v>551</v>
      </c>
      <c r="AX1159" t="s">
        <v>4193</v>
      </c>
      <c r="AY1159">
        <v>311</v>
      </c>
      <c r="AZ1159">
        <v>2474</v>
      </c>
      <c r="BA1159">
        <v>1</v>
      </c>
      <c r="BB1159">
        <v>0</v>
      </c>
    </row>
    <row r="1160" spans="1:54" x14ac:dyDescent="0.2">
      <c r="A1160" t="s">
        <v>4510</v>
      </c>
      <c r="B1160">
        <v>1998</v>
      </c>
      <c r="C1160" s="1">
        <v>35000000</v>
      </c>
      <c r="D1160" s="1"/>
      <c r="E1160" s="1"/>
      <c r="F1160">
        <v>17.370858619453699</v>
      </c>
      <c r="G1160">
        <v>56876365</v>
      </c>
      <c r="H1160">
        <v>17.8563904349474</v>
      </c>
      <c r="I1160" t="s">
        <v>53</v>
      </c>
      <c r="J1160" t="s">
        <v>54</v>
      </c>
      <c r="K1160" t="s">
        <v>55</v>
      </c>
      <c r="L1160">
        <v>132</v>
      </c>
      <c r="M1160">
        <v>1</v>
      </c>
      <c r="N1160">
        <v>1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 t="s">
        <v>4511</v>
      </c>
      <c r="AN1160" t="s">
        <v>57</v>
      </c>
      <c r="AO1160">
        <v>6.4</v>
      </c>
      <c r="AP1160">
        <v>83</v>
      </c>
      <c r="AQ1160">
        <v>244</v>
      </c>
      <c r="AR1160" t="s">
        <v>2169</v>
      </c>
      <c r="AS1160">
        <v>130</v>
      </c>
      <c r="AT1160" t="s">
        <v>166</v>
      </c>
      <c r="AU1160">
        <v>29000</v>
      </c>
      <c r="AV1160" t="s">
        <v>4512</v>
      </c>
      <c r="AW1160">
        <v>130</v>
      </c>
      <c r="AX1160" t="s">
        <v>4513</v>
      </c>
      <c r="AY1160">
        <v>80</v>
      </c>
      <c r="AZ1160">
        <v>29265</v>
      </c>
      <c r="BA1160">
        <v>1</v>
      </c>
      <c r="BB1160">
        <v>0</v>
      </c>
    </row>
    <row r="1161" spans="1:54" x14ac:dyDescent="0.2">
      <c r="A1161" t="s">
        <v>4514</v>
      </c>
      <c r="B1161">
        <v>2010</v>
      </c>
      <c r="C1161" s="1">
        <v>35000000</v>
      </c>
      <c r="D1161" s="1"/>
      <c r="E1161" s="1"/>
      <c r="F1161">
        <v>17.370858619453699</v>
      </c>
      <c r="G1161">
        <v>59699513</v>
      </c>
      <c r="H1161">
        <v>17.904834420875599</v>
      </c>
      <c r="I1161" t="s">
        <v>53</v>
      </c>
      <c r="J1161" t="s">
        <v>54</v>
      </c>
      <c r="K1161" t="s">
        <v>55</v>
      </c>
      <c r="L1161">
        <v>123</v>
      </c>
      <c r="M1161">
        <v>0</v>
      </c>
      <c r="N1161">
        <v>0</v>
      </c>
      <c r="O1161">
        <v>0</v>
      </c>
      <c r="P1161">
        <v>1</v>
      </c>
      <c r="Q1161">
        <v>0</v>
      </c>
      <c r="R1161">
        <v>0</v>
      </c>
      <c r="S1161">
        <v>0</v>
      </c>
      <c r="T1161">
        <v>1</v>
      </c>
      <c r="U1161">
        <v>1</v>
      </c>
      <c r="V1161">
        <v>0</v>
      </c>
      <c r="W1161">
        <v>0</v>
      </c>
      <c r="X1161">
        <v>0</v>
      </c>
      <c r="Y1161">
        <v>1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1</v>
      </c>
      <c r="AJ1161">
        <v>0</v>
      </c>
      <c r="AK1161">
        <v>0</v>
      </c>
      <c r="AL1161">
        <v>0</v>
      </c>
      <c r="AM1161" t="s">
        <v>4515</v>
      </c>
      <c r="AN1161" t="s">
        <v>88</v>
      </c>
      <c r="AO1161">
        <v>7.2</v>
      </c>
      <c r="AP1161">
        <v>160</v>
      </c>
      <c r="AQ1161">
        <v>136</v>
      </c>
      <c r="AR1161" t="s">
        <v>2169</v>
      </c>
      <c r="AS1161">
        <v>130</v>
      </c>
      <c r="AT1161" t="s">
        <v>894</v>
      </c>
      <c r="AU1161">
        <v>826</v>
      </c>
      <c r="AV1161" t="s">
        <v>4516</v>
      </c>
      <c r="AW1161">
        <v>638</v>
      </c>
      <c r="AX1161" t="s">
        <v>3202</v>
      </c>
      <c r="AY1161">
        <v>426</v>
      </c>
      <c r="AZ1161">
        <v>2259</v>
      </c>
      <c r="BA1161">
        <v>0</v>
      </c>
      <c r="BB1161">
        <v>0</v>
      </c>
    </row>
    <row r="1162" spans="1:54" x14ac:dyDescent="0.2">
      <c r="A1162" t="s">
        <v>4517</v>
      </c>
      <c r="B1162">
        <v>2003</v>
      </c>
      <c r="C1162" s="1">
        <v>35000000</v>
      </c>
      <c r="D1162" s="1"/>
      <c r="E1162" s="1"/>
      <c r="F1162">
        <v>17.370858619453699</v>
      </c>
      <c r="G1162">
        <v>52277485</v>
      </c>
      <c r="H1162">
        <v>17.772076339212699</v>
      </c>
      <c r="I1162" t="s">
        <v>53</v>
      </c>
      <c r="J1162" t="s">
        <v>54</v>
      </c>
      <c r="K1162" t="s">
        <v>55</v>
      </c>
      <c r="L1162">
        <v>109</v>
      </c>
      <c r="M1162">
        <v>0</v>
      </c>
      <c r="N1162">
        <v>0</v>
      </c>
      <c r="O1162">
        <v>0</v>
      </c>
      <c r="P1162">
        <v>1</v>
      </c>
      <c r="Q1162">
        <v>0</v>
      </c>
      <c r="R1162">
        <v>0</v>
      </c>
      <c r="S1162">
        <v>0</v>
      </c>
      <c r="T1162">
        <v>1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1</v>
      </c>
      <c r="AJ1162">
        <v>0</v>
      </c>
      <c r="AK1162">
        <v>0</v>
      </c>
      <c r="AL1162">
        <v>0</v>
      </c>
      <c r="AM1162" t="s">
        <v>4518</v>
      </c>
      <c r="AN1162" t="s">
        <v>88</v>
      </c>
      <c r="AO1162">
        <v>6.9</v>
      </c>
      <c r="AP1162">
        <v>74</v>
      </c>
      <c r="AQ1162">
        <v>196</v>
      </c>
      <c r="AR1162" t="s">
        <v>4519</v>
      </c>
      <c r="AS1162">
        <v>19</v>
      </c>
      <c r="AT1162" t="s">
        <v>844</v>
      </c>
      <c r="AU1162">
        <v>1000</v>
      </c>
      <c r="AV1162" t="s">
        <v>4203</v>
      </c>
      <c r="AW1162">
        <v>762</v>
      </c>
      <c r="AX1162" t="s">
        <v>4014</v>
      </c>
      <c r="AY1162">
        <v>568</v>
      </c>
      <c r="AZ1162">
        <v>4231</v>
      </c>
      <c r="BA1162">
        <v>1</v>
      </c>
      <c r="BB1162">
        <v>0</v>
      </c>
    </row>
    <row r="1163" spans="1:54" x14ac:dyDescent="0.2">
      <c r="A1163" t="s">
        <v>4520</v>
      </c>
      <c r="B1163">
        <v>2011</v>
      </c>
      <c r="C1163" s="1">
        <v>35000000</v>
      </c>
      <c r="D1163" s="1"/>
      <c r="E1163" s="1"/>
      <c r="F1163">
        <v>17.370858619453699</v>
      </c>
      <c r="G1163">
        <v>55802754</v>
      </c>
      <c r="H1163">
        <v>17.837333780972301</v>
      </c>
      <c r="I1163" t="s">
        <v>53</v>
      </c>
      <c r="J1163" t="s">
        <v>54</v>
      </c>
      <c r="K1163" t="s">
        <v>55</v>
      </c>
      <c r="L1163">
        <v>109</v>
      </c>
      <c r="M1163">
        <v>0</v>
      </c>
      <c r="N1163">
        <v>0</v>
      </c>
      <c r="O1163">
        <v>0</v>
      </c>
      <c r="P1163">
        <v>0</v>
      </c>
      <c r="Q1163">
        <v>1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1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 t="s">
        <v>4521</v>
      </c>
      <c r="AN1163" t="s">
        <v>476</v>
      </c>
      <c r="AO1163">
        <v>6.6</v>
      </c>
      <c r="AP1163">
        <v>238</v>
      </c>
      <c r="AQ1163">
        <v>194</v>
      </c>
      <c r="AR1163" t="s">
        <v>2398</v>
      </c>
      <c r="AS1163">
        <v>87</v>
      </c>
      <c r="AT1163" t="s">
        <v>218</v>
      </c>
      <c r="AU1163">
        <v>15000</v>
      </c>
      <c r="AV1163" t="s">
        <v>524</v>
      </c>
      <c r="AW1163">
        <v>3000</v>
      </c>
      <c r="AX1163" t="s">
        <v>3781</v>
      </c>
      <c r="AY1163">
        <v>923</v>
      </c>
      <c r="AZ1163">
        <v>20956</v>
      </c>
      <c r="BA1163">
        <v>2</v>
      </c>
      <c r="BB1163">
        <v>41000</v>
      </c>
    </row>
    <row r="1164" spans="1:54" x14ac:dyDescent="0.2">
      <c r="A1164" t="s">
        <v>4522</v>
      </c>
      <c r="B1164">
        <v>2016</v>
      </c>
      <c r="C1164" s="1">
        <v>35000000</v>
      </c>
      <c r="D1164" s="1"/>
      <c r="E1164" s="1"/>
      <c r="F1164">
        <v>17.370858619453699</v>
      </c>
      <c r="G1164">
        <v>55291815</v>
      </c>
      <c r="H1164">
        <v>17.828135444688002</v>
      </c>
      <c r="I1164" t="s">
        <v>53</v>
      </c>
      <c r="J1164" t="s">
        <v>54</v>
      </c>
      <c r="K1164" t="s">
        <v>55</v>
      </c>
      <c r="L1164">
        <v>92</v>
      </c>
      <c r="M1164">
        <v>0</v>
      </c>
      <c r="N1164">
        <v>0</v>
      </c>
      <c r="O1164">
        <v>0</v>
      </c>
      <c r="P1164">
        <v>0</v>
      </c>
      <c r="Q1164">
        <v>1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 t="s">
        <v>4523</v>
      </c>
      <c r="AN1164" t="s">
        <v>476</v>
      </c>
      <c r="AO1164">
        <v>6</v>
      </c>
      <c r="AP1164">
        <v>177</v>
      </c>
      <c r="AQ1164">
        <v>111</v>
      </c>
      <c r="AR1164" t="s">
        <v>4524</v>
      </c>
      <c r="AS1164">
        <v>89</v>
      </c>
      <c r="AT1164" t="s">
        <v>369</v>
      </c>
      <c r="AU1164">
        <v>17000</v>
      </c>
      <c r="AV1164" t="s">
        <v>384</v>
      </c>
      <c r="AW1164">
        <v>329</v>
      </c>
      <c r="AX1164" t="s">
        <v>4525</v>
      </c>
      <c r="AY1164">
        <v>190</v>
      </c>
      <c r="AZ1164">
        <v>17860</v>
      </c>
      <c r="BA1164">
        <v>0</v>
      </c>
      <c r="BB1164">
        <v>0</v>
      </c>
    </row>
    <row r="1165" spans="1:54" x14ac:dyDescent="0.2">
      <c r="A1165" t="s">
        <v>4526</v>
      </c>
      <c r="B1165">
        <v>2013</v>
      </c>
      <c r="C1165" s="1">
        <v>35000000</v>
      </c>
      <c r="D1165" s="1"/>
      <c r="E1165" s="1"/>
      <c r="F1165">
        <v>17.370858619453699</v>
      </c>
      <c r="G1165">
        <v>83299761</v>
      </c>
      <c r="H1165">
        <v>18.237956237985301</v>
      </c>
      <c r="I1165" t="s">
        <v>53</v>
      </c>
      <c r="J1165" t="s">
        <v>54</v>
      </c>
      <c r="K1165" t="s">
        <v>55</v>
      </c>
      <c r="L1165">
        <v>125</v>
      </c>
      <c r="M1165">
        <v>0</v>
      </c>
      <c r="N1165">
        <v>0</v>
      </c>
      <c r="O1165">
        <v>0</v>
      </c>
      <c r="P1165">
        <v>1</v>
      </c>
      <c r="Q1165">
        <v>1</v>
      </c>
      <c r="R1165">
        <v>0</v>
      </c>
      <c r="S1165">
        <v>0</v>
      </c>
      <c r="T1165">
        <v>1</v>
      </c>
      <c r="U1165">
        <v>0</v>
      </c>
      <c r="V1165">
        <v>0</v>
      </c>
      <c r="W1165">
        <v>0</v>
      </c>
      <c r="X1165">
        <v>0</v>
      </c>
      <c r="Y1165">
        <v>1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 t="s">
        <v>4527</v>
      </c>
      <c r="AN1165" t="s">
        <v>57</v>
      </c>
      <c r="AO1165">
        <v>7.5</v>
      </c>
      <c r="AP1165">
        <v>405</v>
      </c>
      <c r="AQ1165">
        <v>306</v>
      </c>
      <c r="AR1165" t="s">
        <v>1355</v>
      </c>
      <c r="AS1165">
        <v>102</v>
      </c>
      <c r="AT1165" t="s">
        <v>243</v>
      </c>
      <c r="AU1165">
        <v>15000</v>
      </c>
      <c r="AV1165" t="s">
        <v>115</v>
      </c>
      <c r="AW1165">
        <v>2000</v>
      </c>
      <c r="AX1165" t="s">
        <v>221</v>
      </c>
      <c r="AY1165">
        <v>825</v>
      </c>
      <c r="AZ1165">
        <v>19809</v>
      </c>
      <c r="BA1165">
        <v>2</v>
      </c>
      <c r="BB1165">
        <v>39000</v>
      </c>
    </row>
    <row r="1166" spans="1:54" x14ac:dyDescent="0.2">
      <c r="A1166" t="s">
        <v>4528</v>
      </c>
      <c r="B1166">
        <v>1992</v>
      </c>
      <c r="C1166" s="1">
        <v>33000000</v>
      </c>
      <c r="D1166" s="1"/>
      <c r="E1166" s="1"/>
      <c r="F1166">
        <v>17.3120181194308</v>
      </c>
      <c r="G1166">
        <v>48169908</v>
      </c>
      <c r="H1166">
        <v>17.6902450687022</v>
      </c>
      <c r="I1166" t="s">
        <v>53</v>
      </c>
      <c r="J1166" t="s">
        <v>54</v>
      </c>
      <c r="K1166" t="s">
        <v>55</v>
      </c>
      <c r="L1166">
        <v>202</v>
      </c>
      <c r="M1166">
        <v>0</v>
      </c>
      <c r="N1166">
        <v>0</v>
      </c>
      <c r="O1166">
        <v>0</v>
      </c>
      <c r="P1166">
        <v>1</v>
      </c>
      <c r="Q1166">
        <v>0</v>
      </c>
      <c r="R1166">
        <v>0</v>
      </c>
      <c r="S1166">
        <v>0</v>
      </c>
      <c r="T1166">
        <v>1</v>
      </c>
      <c r="U1166">
        <v>0</v>
      </c>
      <c r="V1166">
        <v>0</v>
      </c>
      <c r="W1166">
        <v>0</v>
      </c>
      <c r="X1166">
        <v>0</v>
      </c>
      <c r="Y1166">
        <v>1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1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 t="s">
        <v>4529</v>
      </c>
      <c r="AN1166" t="s">
        <v>57</v>
      </c>
      <c r="AO1166">
        <v>7.7</v>
      </c>
      <c r="AP1166">
        <v>61</v>
      </c>
      <c r="AQ1166">
        <v>156</v>
      </c>
      <c r="AR1166" t="s">
        <v>3192</v>
      </c>
      <c r="AS1166">
        <v>0</v>
      </c>
      <c r="AT1166" t="s">
        <v>1142</v>
      </c>
      <c r="AU1166">
        <v>18000</v>
      </c>
      <c r="AV1166" t="s">
        <v>356</v>
      </c>
      <c r="AW1166">
        <v>848</v>
      </c>
      <c r="AX1166" t="s">
        <v>4530</v>
      </c>
      <c r="AY1166">
        <v>318</v>
      </c>
      <c r="AZ1166">
        <v>20143</v>
      </c>
      <c r="BA1166">
        <v>0</v>
      </c>
      <c r="BB1166">
        <v>0</v>
      </c>
    </row>
    <row r="1167" spans="1:54" x14ac:dyDescent="0.2">
      <c r="A1167" t="s">
        <v>4531</v>
      </c>
      <c r="B1167">
        <v>2012</v>
      </c>
      <c r="C1167" s="1">
        <v>35000000</v>
      </c>
      <c r="D1167" s="1"/>
      <c r="E1167" s="1"/>
      <c r="F1167">
        <v>17.370858619453699</v>
      </c>
      <c r="G1167">
        <v>67523385</v>
      </c>
      <c r="H1167">
        <v>18.0279845402892</v>
      </c>
      <c r="I1167" t="s">
        <v>53</v>
      </c>
      <c r="J1167" t="s">
        <v>54</v>
      </c>
      <c r="K1167" t="s">
        <v>55</v>
      </c>
      <c r="L1167">
        <v>134</v>
      </c>
      <c r="M1167">
        <v>0</v>
      </c>
      <c r="N1167">
        <v>0</v>
      </c>
      <c r="O1167">
        <v>0</v>
      </c>
      <c r="P1167">
        <v>0</v>
      </c>
      <c r="Q1167">
        <v>1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 t="s">
        <v>4532</v>
      </c>
      <c r="AN1167" t="s">
        <v>476</v>
      </c>
      <c r="AO1167">
        <v>6.2</v>
      </c>
      <c r="AP1167">
        <v>285</v>
      </c>
      <c r="AQ1167">
        <v>248</v>
      </c>
      <c r="AR1167" t="s">
        <v>2069</v>
      </c>
      <c r="AS1167">
        <v>0</v>
      </c>
      <c r="AT1167" t="s">
        <v>4533</v>
      </c>
      <c r="AU1167">
        <v>529</v>
      </c>
      <c r="AV1167" t="s">
        <v>2070</v>
      </c>
      <c r="AW1167">
        <v>130</v>
      </c>
      <c r="AX1167" t="s">
        <v>4534</v>
      </c>
      <c r="AY1167">
        <v>120</v>
      </c>
      <c r="AZ1167">
        <v>1050</v>
      </c>
      <c r="BA1167">
        <v>2</v>
      </c>
      <c r="BB1167">
        <v>18000</v>
      </c>
    </row>
    <row r="1168" spans="1:54" x14ac:dyDescent="0.2">
      <c r="A1168" t="s">
        <v>4535</v>
      </c>
      <c r="B1168">
        <v>2009</v>
      </c>
      <c r="C1168" s="1">
        <v>35000000</v>
      </c>
      <c r="D1168" s="1"/>
      <c r="E1168" s="1"/>
      <c r="F1168">
        <v>17.370858619453699</v>
      </c>
      <c r="G1168">
        <v>49474048</v>
      </c>
      <c r="H1168">
        <v>17.716958807226298</v>
      </c>
      <c r="I1168" t="s">
        <v>53</v>
      </c>
      <c r="J1168" t="s">
        <v>54</v>
      </c>
      <c r="K1168" t="s">
        <v>55</v>
      </c>
      <c r="L1168">
        <v>88</v>
      </c>
      <c r="M1168">
        <v>0</v>
      </c>
      <c r="N1168">
        <v>0</v>
      </c>
      <c r="O1168">
        <v>0</v>
      </c>
      <c r="P1168">
        <v>0</v>
      </c>
      <c r="Q1168">
        <v>1</v>
      </c>
      <c r="R1168">
        <v>0</v>
      </c>
      <c r="S1168">
        <v>0</v>
      </c>
      <c r="T1168">
        <v>0</v>
      </c>
      <c r="U1168">
        <v>1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 t="s">
        <v>4536</v>
      </c>
      <c r="AN1168" t="s">
        <v>88</v>
      </c>
      <c r="AO1168">
        <v>5.4</v>
      </c>
      <c r="AP1168">
        <v>124</v>
      </c>
      <c r="AQ1168">
        <v>120</v>
      </c>
      <c r="AR1168" t="s">
        <v>1430</v>
      </c>
      <c r="AS1168">
        <v>12</v>
      </c>
      <c r="AT1168" t="s">
        <v>578</v>
      </c>
      <c r="AU1168">
        <v>49000</v>
      </c>
      <c r="AV1168" t="s">
        <v>572</v>
      </c>
      <c r="AW1168">
        <v>1000</v>
      </c>
      <c r="AX1168" t="s">
        <v>3102</v>
      </c>
      <c r="AY1168">
        <v>931</v>
      </c>
      <c r="AZ1168">
        <v>53370</v>
      </c>
      <c r="BA1168">
        <v>2</v>
      </c>
      <c r="BB1168">
        <v>0</v>
      </c>
    </row>
    <row r="1169" spans="1:54" x14ac:dyDescent="0.2">
      <c r="A1169" t="s">
        <v>4537</v>
      </c>
      <c r="B1169">
        <v>2009</v>
      </c>
      <c r="C1169" s="1">
        <v>35000000</v>
      </c>
      <c r="D1169" s="1"/>
      <c r="E1169" s="1"/>
      <c r="F1169">
        <v>17.370858619453699</v>
      </c>
      <c r="G1169">
        <v>45802315</v>
      </c>
      <c r="H1169">
        <v>17.639845193658498</v>
      </c>
      <c r="I1169" t="s">
        <v>53</v>
      </c>
      <c r="J1169" t="s">
        <v>54</v>
      </c>
      <c r="K1169" t="s">
        <v>55</v>
      </c>
      <c r="L1169">
        <v>92</v>
      </c>
      <c r="M1169">
        <v>1</v>
      </c>
      <c r="N1169">
        <v>1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1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1</v>
      </c>
      <c r="AH1169">
        <v>0</v>
      </c>
      <c r="AI1169">
        <v>0</v>
      </c>
      <c r="AJ1169">
        <v>1</v>
      </c>
      <c r="AK1169">
        <v>0</v>
      </c>
      <c r="AL1169">
        <v>0</v>
      </c>
      <c r="AM1169" t="s">
        <v>4538</v>
      </c>
      <c r="AN1169" t="s">
        <v>476</v>
      </c>
      <c r="AO1169">
        <v>6.6</v>
      </c>
      <c r="AP1169">
        <v>164</v>
      </c>
      <c r="AQ1169">
        <v>169</v>
      </c>
      <c r="AR1169" t="s">
        <v>4539</v>
      </c>
      <c r="AS1169">
        <v>148</v>
      </c>
      <c r="AT1169" t="s">
        <v>4540</v>
      </c>
      <c r="AU1169">
        <v>978</v>
      </c>
      <c r="AV1169" t="s">
        <v>4541</v>
      </c>
      <c r="AW1169">
        <v>593</v>
      </c>
      <c r="AX1169" t="s">
        <v>4542</v>
      </c>
      <c r="AY1169">
        <v>227</v>
      </c>
      <c r="AZ1169">
        <v>2184</v>
      </c>
      <c r="BA1169">
        <v>1</v>
      </c>
      <c r="BB1169">
        <v>0</v>
      </c>
    </row>
    <row r="1170" spans="1:54" x14ac:dyDescent="0.2">
      <c r="A1170" t="s">
        <v>4543</v>
      </c>
      <c r="B1170">
        <v>2007</v>
      </c>
      <c r="C1170" s="1">
        <v>35000000</v>
      </c>
      <c r="D1170" s="1"/>
      <c r="E1170" s="1"/>
      <c r="F1170">
        <v>17.370858619453699</v>
      </c>
      <c r="G1170">
        <v>43792641</v>
      </c>
      <c r="H1170">
        <v>17.594976347532199</v>
      </c>
      <c r="I1170" t="s">
        <v>53</v>
      </c>
      <c r="J1170" t="s">
        <v>54</v>
      </c>
      <c r="K1170" t="s">
        <v>55</v>
      </c>
      <c r="L1170">
        <v>91</v>
      </c>
      <c r="M1170">
        <v>0</v>
      </c>
      <c r="N1170">
        <v>0</v>
      </c>
      <c r="O1170">
        <v>0</v>
      </c>
      <c r="P1170">
        <v>0</v>
      </c>
      <c r="Q1170">
        <v>1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1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 t="s">
        <v>4544</v>
      </c>
      <c r="AN1170" t="s">
        <v>57</v>
      </c>
      <c r="AO1170">
        <v>5.3</v>
      </c>
      <c r="AP1170">
        <v>120</v>
      </c>
      <c r="AQ1170">
        <v>119</v>
      </c>
      <c r="AR1170" t="s">
        <v>3891</v>
      </c>
      <c r="AS1170">
        <v>42</v>
      </c>
      <c r="AT1170" t="s">
        <v>578</v>
      </c>
      <c r="AU1170">
        <v>49000</v>
      </c>
      <c r="AV1170" t="s">
        <v>4545</v>
      </c>
      <c r="AW1170">
        <v>838</v>
      </c>
      <c r="AX1170" t="s">
        <v>409</v>
      </c>
      <c r="AY1170">
        <v>766</v>
      </c>
      <c r="AZ1170">
        <v>52566</v>
      </c>
      <c r="BA1170">
        <v>3</v>
      </c>
      <c r="BB1170">
        <v>913</v>
      </c>
    </row>
    <row r="1171" spans="1:54" x14ac:dyDescent="0.2">
      <c r="A1171" t="s">
        <v>4546</v>
      </c>
      <c r="B1171">
        <v>2006</v>
      </c>
      <c r="C1171" s="1">
        <v>33000000</v>
      </c>
      <c r="D1171" s="1"/>
      <c r="E1171" s="1"/>
      <c r="F1171">
        <v>17.3120181194308</v>
      </c>
      <c r="G1171">
        <v>57651794</v>
      </c>
      <c r="H1171">
        <v>17.869931923015599</v>
      </c>
      <c r="I1171" t="s">
        <v>53</v>
      </c>
      <c r="J1171" t="s">
        <v>54</v>
      </c>
      <c r="K1171" t="s">
        <v>55</v>
      </c>
      <c r="L1171">
        <v>75</v>
      </c>
      <c r="M1171">
        <v>0</v>
      </c>
      <c r="N1171">
        <v>0</v>
      </c>
      <c r="O1171">
        <v>0</v>
      </c>
      <c r="P1171">
        <v>0</v>
      </c>
      <c r="Q1171">
        <v>1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1</v>
      </c>
      <c r="AG1171">
        <v>0</v>
      </c>
      <c r="AH1171">
        <v>0</v>
      </c>
      <c r="AI1171">
        <v>1</v>
      </c>
      <c r="AJ1171">
        <v>0</v>
      </c>
      <c r="AK1171">
        <v>0</v>
      </c>
      <c r="AL1171">
        <v>0</v>
      </c>
      <c r="AM1171" t="s">
        <v>4547</v>
      </c>
      <c r="AN1171" t="s">
        <v>57</v>
      </c>
      <c r="AO1171">
        <v>5.6</v>
      </c>
      <c r="AP1171">
        <v>90</v>
      </c>
      <c r="AQ1171">
        <v>209</v>
      </c>
      <c r="AR1171" t="s">
        <v>1438</v>
      </c>
      <c r="AS1171">
        <v>221</v>
      </c>
      <c r="AT1171" t="s">
        <v>1287</v>
      </c>
      <c r="AU1171">
        <v>11000</v>
      </c>
      <c r="AV1171" t="s">
        <v>1283</v>
      </c>
      <c r="AW1171">
        <v>970</v>
      </c>
      <c r="AX1171" t="s">
        <v>1891</v>
      </c>
      <c r="AY1171">
        <v>553</v>
      </c>
      <c r="AZ1171">
        <v>13125</v>
      </c>
      <c r="BA1171">
        <v>2</v>
      </c>
      <c r="BB1171">
        <v>0</v>
      </c>
    </row>
    <row r="1172" spans="1:54" x14ac:dyDescent="0.2">
      <c r="A1172" t="s">
        <v>4548</v>
      </c>
      <c r="B1172">
        <v>2005</v>
      </c>
      <c r="C1172" s="1">
        <v>30000000</v>
      </c>
      <c r="D1172" s="1"/>
      <c r="E1172" s="1"/>
      <c r="F1172">
        <v>17.216707939626399</v>
      </c>
      <c r="G1172">
        <v>43894863</v>
      </c>
      <c r="H1172">
        <v>17.597307855253199</v>
      </c>
      <c r="I1172" t="s">
        <v>53</v>
      </c>
      <c r="J1172" t="s">
        <v>54</v>
      </c>
      <c r="K1172" t="s">
        <v>55</v>
      </c>
      <c r="L1172">
        <v>98</v>
      </c>
      <c r="M1172">
        <v>0</v>
      </c>
      <c r="N1172">
        <v>0</v>
      </c>
      <c r="O1172">
        <v>0</v>
      </c>
      <c r="P1172">
        <v>0</v>
      </c>
      <c r="Q1172">
        <v>1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1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 t="s">
        <v>4549</v>
      </c>
      <c r="AN1172" t="s">
        <v>57</v>
      </c>
      <c r="AO1172">
        <v>5.9</v>
      </c>
      <c r="AP1172">
        <v>120</v>
      </c>
      <c r="AQ1172">
        <v>262</v>
      </c>
      <c r="AR1172" t="s">
        <v>4550</v>
      </c>
      <c r="AS1172">
        <v>30</v>
      </c>
      <c r="AT1172" t="s">
        <v>2648</v>
      </c>
      <c r="AU1172">
        <v>944</v>
      </c>
      <c r="AV1172" t="s">
        <v>4551</v>
      </c>
      <c r="AW1172">
        <v>940</v>
      </c>
      <c r="AX1172" t="s">
        <v>2488</v>
      </c>
      <c r="AY1172">
        <v>664</v>
      </c>
      <c r="AZ1172">
        <v>4879</v>
      </c>
      <c r="BA1172">
        <v>2</v>
      </c>
      <c r="BB1172">
        <v>0</v>
      </c>
    </row>
    <row r="1173" spans="1:54" x14ac:dyDescent="0.2">
      <c r="A1173" t="s">
        <v>4552</v>
      </c>
      <c r="B1173">
        <v>1997</v>
      </c>
      <c r="C1173" s="1">
        <v>35000000</v>
      </c>
      <c r="D1173" s="1"/>
      <c r="E1173" s="1"/>
      <c r="F1173">
        <v>17.370858619453699</v>
      </c>
      <c r="G1173">
        <v>41954997</v>
      </c>
      <c r="H1173">
        <v>17.552108101781101</v>
      </c>
      <c r="I1173" t="s">
        <v>53</v>
      </c>
      <c r="J1173" t="s">
        <v>54</v>
      </c>
      <c r="K1173" t="s">
        <v>55</v>
      </c>
      <c r="L1173">
        <v>147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v>1</v>
      </c>
      <c r="S1173">
        <v>0</v>
      </c>
      <c r="T1173">
        <v>1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 t="s">
        <v>4553</v>
      </c>
      <c r="AN1173" t="s">
        <v>476</v>
      </c>
      <c r="AO1173">
        <v>7.8</v>
      </c>
      <c r="AP1173">
        <v>117</v>
      </c>
      <c r="AQ1173">
        <v>234</v>
      </c>
      <c r="AR1173" t="s">
        <v>279</v>
      </c>
      <c r="AS1173">
        <v>179</v>
      </c>
      <c r="AT1173" t="s">
        <v>65</v>
      </c>
      <c r="AU1173">
        <v>40000</v>
      </c>
      <c r="AV1173" t="s">
        <v>1564</v>
      </c>
      <c r="AW1173">
        <v>14000</v>
      </c>
      <c r="AX1173" t="s">
        <v>1490</v>
      </c>
      <c r="AY1173">
        <v>646</v>
      </c>
      <c r="AZ1173">
        <v>56014</v>
      </c>
      <c r="BA1173">
        <v>2</v>
      </c>
      <c r="BB1173">
        <v>0</v>
      </c>
    </row>
    <row r="1174" spans="1:54" x14ac:dyDescent="0.2">
      <c r="A1174" t="s">
        <v>4554</v>
      </c>
      <c r="B1174">
        <v>1982</v>
      </c>
      <c r="C1174">
        <v>10700000</v>
      </c>
      <c r="F1174">
        <v>16.185754299432102</v>
      </c>
      <c r="G1174">
        <v>76600000</v>
      </c>
      <c r="H1174">
        <v>18.154107634710801</v>
      </c>
      <c r="I1174" t="s">
        <v>53</v>
      </c>
      <c r="J1174" t="s">
        <v>54</v>
      </c>
      <c r="K1174" t="s">
        <v>55</v>
      </c>
      <c r="L1174">
        <v>120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1</v>
      </c>
      <c r="W1174">
        <v>0</v>
      </c>
      <c r="X1174">
        <v>0</v>
      </c>
      <c r="Y1174">
        <v>0</v>
      </c>
      <c r="Z1174">
        <v>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 t="s">
        <v>4555</v>
      </c>
      <c r="AN1174" t="s">
        <v>88</v>
      </c>
      <c r="AO1174">
        <v>7.4</v>
      </c>
      <c r="AP1174">
        <v>223</v>
      </c>
      <c r="AQ1174">
        <v>321</v>
      </c>
      <c r="AR1174" t="s">
        <v>4556</v>
      </c>
      <c r="AS1174">
        <v>365</v>
      </c>
      <c r="AT1174" t="s">
        <v>4557</v>
      </c>
      <c r="AU1174">
        <v>887</v>
      </c>
      <c r="AV1174" t="s">
        <v>4558</v>
      </c>
      <c r="AW1174">
        <v>770</v>
      </c>
      <c r="AX1174" t="s">
        <v>1359</v>
      </c>
      <c r="AY1174">
        <v>723</v>
      </c>
      <c r="AZ1174">
        <v>3876</v>
      </c>
      <c r="BA1174">
        <v>0</v>
      </c>
      <c r="BB1174">
        <v>11000</v>
      </c>
    </row>
    <row r="1175" spans="1:54" x14ac:dyDescent="0.2">
      <c r="A1175" t="s">
        <v>4559</v>
      </c>
      <c r="B1175">
        <v>2004</v>
      </c>
      <c r="C1175" s="1">
        <v>35000000</v>
      </c>
      <c r="D1175" s="1"/>
      <c r="E1175" s="1"/>
      <c r="F1175">
        <v>17.370858619453699</v>
      </c>
      <c r="G1175">
        <v>39692139</v>
      </c>
      <c r="H1175">
        <v>17.496663715975298</v>
      </c>
      <c r="I1175" t="s">
        <v>53</v>
      </c>
      <c r="J1175" t="s">
        <v>54</v>
      </c>
      <c r="K1175" t="s">
        <v>55</v>
      </c>
      <c r="L1175">
        <v>104</v>
      </c>
      <c r="M1175">
        <v>0</v>
      </c>
      <c r="N1175">
        <v>0</v>
      </c>
      <c r="O1175">
        <v>0</v>
      </c>
      <c r="P1175">
        <v>0</v>
      </c>
      <c r="Q1175">
        <v>1</v>
      </c>
      <c r="R1175">
        <v>1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1</v>
      </c>
      <c r="AK1175">
        <v>0</v>
      </c>
      <c r="AL1175">
        <v>0</v>
      </c>
      <c r="AM1175" t="s">
        <v>4560</v>
      </c>
      <c r="AN1175" t="s">
        <v>476</v>
      </c>
      <c r="AO1175">
        <v>6.2</v>
      </c>
      <c r="AP1175">
        <v>193</v>
      </c>
      <c r="AQ1175">
        <v>400</v>
      </c>
      <c r="AR1175" t="s">
        <v>4371</v>
      </c>
      <c r="AS1175">
        <v>1000</v>
      </c>
      <c r="AT1175" t="s">
        <v>83</v>
      </c>
      <c r="AU1175">
        <v>24000</v>
      </c>
      <c r="AV1175" t="s">
        <v>243</v>
      </c>
      <c r="AW1175">
        <v>15000</v>
      </c>
      <c r="AX1175" t="s">
        <v>786</v>
      </c>
      <c r="AY1175">
        <v>939</v>
      </c>
      <c r="AZ1175">
        <v>41701</v>
      </c>
      <c r="BA1175">
        <v>1</v>
      </c>
      <c r="BB1175">
        <v>0</v>
      </c>
    </row>
    <row r="1176" spans="1:54" x14ac:dyDescent="0.2">
      <c r="A1176" t="s">
        <v>4561</v>
      </c>
      <c r="B1176">
        <v>2011</v>
      </c>
      <c r="C1176" s="1">
        <v>40000000</v>
      </c>
      <c r="D1176" s="1"/>
      <c r="E1176" s="1"/>
      <c r="F1176">
        <v>17.504390012078201</v>
      </c>
      <c r="G1176">
        <v>37553932</v>
      </c>
      <c r="H1176">
        <v>17.4412886444074</v>
      </c>
      <c r="I1176" t="s">
        <v>53</v>
      </c>
      <c r="J1176" t="s">
        <v>54</v>
      </c>
      <c r="K1176" t="s">
        <v>55</v>
      </c>
      <c r="L1176">
        <v>109</v>
      </c>
      <c r="M1176">
        <v>1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1</v>
      </c>
      <c r="AH1176">
        <v>0</v>
      </c>
      <c r="AI1176">
        <v>0</v>
      </c>
      <c r="AJ1176">
        <v>1</v>
      </c>
      <c r="AK1176">
        <v>0</v>
      </c>
      <c r="AL1176">
        <v>0</v>
      </c>
      <c r="AM1176" t="s">
        <v>4562</v>
      </c>
      <c r="AN1176" t="s">
        <v>57</v>
      </c>
      <c r="AO1176">
        <v>6.7</v>
      </c>
      <c r="AP1176">
        <v>360</v>
      </c>
      <c r="AQ1176">
        <v>463</v>
      </c>
      <c r="AR1176" t="s">
        <v>3361</v>
      </c>
      <c r="AS1176">
        <v>487</v>
      </c>
      <c r="AT1176" t="s">
        <v>2773</v>
      </c>
      <c r="AU1176">
        <v>20000</v>
      </c>
      <c r="AV1176" t="s">
        <v>226</v>
      </c>
      <c r="AW1176">
        <v>10000</v>
      </c>
      <c r="AX1176" t="s">
        <v>524</v>
      </c>
      <c r="AY1176">
        <v>3000</v>
      </c>
      <c r="AZ1176">
        <v>34011</v>
      </c>
      <c r="BA1176">
        <v>2</v>
      </c>
      <c r="BB1176">
        <v>52000</v>
      </c>
    </row>
    <row r="1177" spans="1:54" x14ac:dyDescent="0.2">
      <c r="A1177" t="s">
        <v>4563</v>
      </c>
      <c r="B1177">
        <v>2010</v>
      </c>
      <c r="C1177" s="1">
        <v>35000000</v>
      </c>
      <c r="D1177" s="1"/>
      <c r="E1177" s="1"/>
      <c r="F1177">
        <v>17.370858619453699</v>
      </c>
      <c r="G1177">
        <v>37481242</v>
      </c>
      <c r="H1177">
        <v>17.439351152458901</v>
      </c>
      <c r="I1177" t="s">
        <v>53</v>
      </c>
      <c r="J1177" t="s">
        <v>54</v>
      </c>
      <c r="K1177" t="s">
        <v>55</v>
      </c>
      <c r="L1177">
        <v>104</v>
      </c>
      <c r="M1177">
        <v>0</v>
      </c>
      <c r="N1177">
        <v>0</v>
      </c>
      <c r="O1177">
        <v>0</v>
      </c>
      <c r="P1177">
        <v>0</v>
      </c>
      <c r="Q1177">
        <v>1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1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 t="s">
        <v>4564</v>
      </c>
      <c r="AN1177" t="s">
        <v>57</v>
      </c>
      <c r="AO1177">
        <v>5.3</v>
      </c>
      <c r="AP1177">
        <v>148</v>
      </c>
      <c r="AQ1177">
        <v>97</v>
      </c>
      <c r="AR1177" t="s">
        <v>4565</v>
      </c>
      <c r="AS1177">
        <v>16</v>
      </c>
      <c r="AT1177" t="s">
        <v>4566</v>
      </c>
      <c r="AU1177">
        <v>1000</v>
      </c>
      <c r="AV1177" t="s">
        <v>4567</v>
      </c>
      <c r="AW1177">
        <v>700</v>
      </c>
      <c r="AX1177" t="s">
        <v>4568</v>
      </c>
      <c r="AY1177">
        <v>584</v>
      </c>
      <c r="AZ1177">
        <v>3356</v>
      </c>
      <c r="BA1177">
        <v>0</v>
      </c>
      <c r="BB1177">
        <v>0</v>
      </c>
    </row>
    <row r="1178" spans="1:54" x14ac:dyDescent="0.2">
      <c r="A1178" t="s">
        <v>4569</v>
      </c>
      <c r="B1178">
        <v>2011</v>
      </c>
      <c r="C1178" s="1">
        <v>35000000</v>
      </c>
      <c r="D1178" s="1"/>
      <c r="E1178" s="1"/>
      <c r="F1178">
        <v>17.370858619453699</v>
      </c>
      <c r="G1178">
        <v>39026186</v>
      </c>
      <c r="H1178">
        <v>17.479743414679099</v>
      </c>
      <c r="I1178" t="s">
        <v>53</v>
      </c>
      <c r="J1178" t="s">
        <v>54</v>
      </c>
      <c r="K1178" t="s">
        <v>55</v>
      </c>
      <c r="L1178">
        <v>112</v>
      </c>
      <c r="M1178">
        <v>0</v>
      </c>
      <c r="N1178">
        <v>0</v>
      </c>
      <c r="O1178">
        <v>0</v>
      </c>
      <c r="P1178">
        <v>0</v>
      </c>
      <c r="Q1178">
        <v>1</v>
      </c>
      <c r="R1178">
        <v>0</v>
      </c>
      <c r="S1178">
        <v>0</v>
      </c>
      <c r="T1178">
        <v>1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1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 t="s">
        <v>4570</v>
      </c>
      <c r="AN1178" t="s">
        <v>57</v>
      </c>
      <c r="AO1178">
        <v>5.9</v>
      </c>
      <c r="AP1178">
        <v>128</v>
      </c>
      <c r="AQ1178">
        <v>153</v>
      </c>
      <c r="AR1178" t="s">
        <v>4571</v>
      </c>
      <c r="AS1178">
        <v>42</v>
      </c>
      <c r="AT1178" t="s">
        <v>4572</v>
      </c>
      <c r="AU1178">
        <v>969</v>
      </c>
      <c r="AV1178" t="s">
        <v>4573</v>
      </c>
      <c r="AW1178">
        <v>826</v>
      </c>
      <c r="AX1178" t="s">
        <v>4574</v>
      </c>
      <c r="AY1178">
        <v>196</v>
      </c>
      <c r="AZ1178">
        <v>2371</v>
      </c>
      <c r="BA1178">
        <v>4</v>
      </c>
      <c r="BB1178">
        <v>13000</v>
      </c>
    </row>
    <row r="1179" spans="1:54" x14ac:dyDescent="0.2">
      <c r="A1179" t="s">
        <v>4575</v>
      </c>
      <c r="B1179">
        <v>2001</v>
      </c>
      <c r="C1179" s="1">
        <v>50000000</v>
      </c>
      <c r="D1179" s="1"/>
      <c r="E1179" s="1"/>
      <c r="F1179">
        <v>17.727533563392399</v>
      </c>
      <c r="G1179">
        <v>33422806</v>
      </c>
      <c r="H1179">
        <v>17.3247490393065</v>
      </c>
      <c r="I1179" t="s">
        <v>53</v>
      </c>
      <c r="J1179" t="s">
        <v>54</v>
      </c>
      <c r="K1179" t="s">
        <v>55</v>
      </c>
      <c r="L1179">
        <v>95</v>
      </c>
      <c r="M1179">
        <v>0</v>
      </c>
      <c r="N1179">
        <v>1</v>
      </c>
      <c r="O1179">
        <v>0</v>
      </c>
      <c r="P1179">
        <v>0</v>
      </c>
      <c r="Q1179">
        <v>1</v>
      </c>
      <c r="R1179">
        <v>0</v>
      </c>
      <c r="S1179">
        <v>0</v>
      </c>
      <c r="T1179">
        <v>0</v>
      </c>
      <c r="U1179">
        <v>0</v>
      </c>
      <c r="V1179">
        <v>1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 t="s">
        <v>4576</v>
      </c>
      <c r="AN1179" t="s">
        <v>57</v>
      </c>
      <c r="AO1179">
        <v>4.8</v>
      </c>
      <c r="AP1179">
        <v>46</v>
      </c>
      <c r="AQ1179">
        <v>164</v>
      </c>
      <c r="AR1179" t="s">
        <v>4577</v>
      </c>
      <c r="AS1179">
        <v>19</v>
      </c>
      <c r="AT1179" t="s">
        <v>116</v>
      </c>
      <c r="AU1179">
        <v>1000</v>
      </c>
      <c r="AV1179" t="s">
        <v>1451</v>
      </c>
      <c r="AW1179">
        <v>691</v>
      </c>
      <c r="AX1179" t="s">
        <v>2492</v>
      </c>
      <c r="AY1179">
        <v>447</v>
      </c>
      <c r="AZ1179">
        <v>2643</v>
      </c>
      <c r="BA1179">
        <v>1</v>
      </c>
      <c r="BB1179">
        <v>0</v>
      </c>
    </row>
    <row r="1180" spans="1:54" x14ac:dyDescent="0.2">
      <c r="A1180" t="s">
        <v>3606</v>
      </c>
      <c r="B1180">
        <v>2001</v>
      </c>
      <c r="C1180" s="1">
        <v>35000000</v>
      </c>
      <c r="D1180" s="1"/>
      <c r="E1180" s="1"/>
      <c r="F1180">
        <v>17.370858619453699</v>
      </c>
      <c r="G1180">
        <v>31598308</v>
      </c>
      <c r="H1180">
        <v>17.268614132819799</v>
      </c>
      <c r="I1180" t="s">
        <v>53</v>
      </c>
      <c r="J1180" t="s">
        <v>54</v>
      </c>
      <c r="K1180" t="s">
        <v>55</v>
      </c>
      <c r="L1180">
        <v>122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1</v>
      </c>
      <c r="AA1180">
        <v>0</v>
      </c>
      <c r="AB1180">
        <v>0</v>
      </c>
      <c r="AC1180">
        <v>1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1</v>
      </c>
      <c r="AK1180">
        <v>0</v>
      </c>
      <c r="AL1180">
        <v>0</v>
      </c>
      <c r="AM1180" t="s">
        <v>3607</v>
      </c>
      <c r="AN1180" t="s">
        <v>476</v>
      </c>
      <c r="AO1180">
        <v>6.8</v>
      </c>
      <c r="AP1180">
        <v>208</v>
      </c>
      <c r="AQ1180">
        <v>541</v>
      </c>
      <c r="AR1180" t="s">
        <v>1733</v>
      </c>
      <c r="AS1180">
        <v>117</v>
      </c>
      <c r="AT1180" t="s">
        <v>65</v>
      </c>
      <c r="AU1180">
        <v>40000</v>
      </c>
      <c r="AV1180" t="s">
        <v>497</v>
      </c>
      <c r="AW1180">
        <v>1000</v>
      </c>
      <c r="AX1180" t="s">
        <v>3608</v>
      </c>
      <c r="AY1180">
        <v>140</v>
      </c>
      <c r="AZ1180">
        <v>41636</v>
      </c>
      <c r="BA1180">
        <v>1</v>
      </c>
      <c r="BB1180">
        <v>0</v>
      </c>
    </row>
    <row r="1181" spans="1:54" x14ac:dyDescent="0.2">
      <c r="A1181" t="s">
        <v>4578</v>
      </c>
      <c r="B1181">
        <v>2006</v>
      </c>
      <c r="C1181" s="1">
        <v>30000000</v>
      </c>
      <c r="D1181" s="1"/>
      <c r="E1181" s="1"/>
      <c r="F1181">
        <v>17.216707939626399</v>
      </c>
      <c r="G1181">
        <v>37617947</v>
      </c>
      <c r="H1181">
        <v>17.442991808311898</v>
      </c>
      <c r="I1181" t="s">
        <v>53</v>
      </c>
      <c r="J1181" t="s">
        <v>54</v>
      </c>
      <c r="K1181" t="s">
        <v>55</v>
      </c>
      <c r="L1181">
        <v>101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1</v>
      </c>
      <c r="U1181">
        <v>1</v>
      </c>
      <c r="V1181">
        <v>1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 t="s">
        <v>4579</v>
      </c>
      <c r="AN1181" t="s">
        <v>88</v>
      </c>
      <c r="AO1181">
        <v>6.8</v>
      </c>
      <c r="AP1181">
        <v>122</v>
      </c>
      <c r="AQ1181">
        <v>203</v>
      </c>
      <c r="AR1181" t="s">
        <v>3809</v>
      </c>
      <c r="AS1181">
        <v>308</v>
      </c>
      <c r="AT1181" t="s">
        <v>4580</v>
      </c>
      <c r="AU1181">
        <v>446</v>
      </c>
      <c r="AV1181" t="s">
        <v>4581</v>
      </c>
      <c r="AW1181">
        <v>224</v>
      </c>
      <c r="AX1181" t="s">
        <v>4582</v>
      </c>
      <c r="AY1181">
        <v>206</v>
      </c>
      <c r="AZ1181">
        <v>966</v>
      </c>
      <c r="BA1181">
        <v>0</v>
      </c>
      <c r="BB1181">
        <v>0</v>
      </c>
    </row>
    <row r="1182" spans="1:54" x14ac:dyDescent="0.2">
      <c r="A1182" t="s">
        <v>4583</v>
      </c>
      <c r="B1182">
        <v>2004</v>
      </c>
      <c r="C1182" s="1">
        <v>27000000</v>
      </c>
      <c r="D1182" s="1"/>
      <c r="E1182" s="1"/>
      <c r="F1182">
        <v>17.111347423968599</v>
      </c>
      <c r="G1182">
        <v>33987757</v>
      </c>
      <c r="H1182">
        <v>17.341510929497801</v>
      </c>
      <c r="I1182" t="s">
        <v>53</v>
      </c>
      <c r="J1182" t="s">
        <v>54</v>
      </c>
      <c r="K1182" t="s">
        <v>55</v>
      </c>
      <c r="L1182">
        <v>98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1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1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 t="s">
        <v>4584</v>
      </c>
      <c r="AN1182" t="s">
        <v>476</v>
      </c>
      <c r="AO1182">
        <v>7.3</v>
      </c>
      <c r="AP1182">
        <v>212</v>
      </c>
      <c r="AQ1182">
        <v>903</v>
      </c>
      <c r="AR1182" t="s">
        <v>1977</v>
      </c>
      <c r="AS1182">
        <v>0</v>
      </c>
      <c r="AT1182" t="s">
        <v>598</v>
      </c>
      <c r="AU1182">
        <v>20000</v>
      </c>
      <c r="AV1182" t="s">
        <v>1026</v>
      </c>
      <c r="AW1182">
        <v>8000</v>
      </c>
      <c r="AX1182" t="s">
        <v>4585</v>
      </c>
      <c r="AY1182">
        <v>23</v>
      </c>
      <c r="AZ1182">
        <v>28027</v>
      </c>
      <c r="BA1182">
        <v>2</v>
      </c>
      <c r="BB1182">
        <v>12000</v>
      </c>
    </row>
    <row r="1183" spans="1:54" x14ac:dyDescent="0.2">
      <c r="A1183" t="s">
        <v>4586</v>
      </c>
      <c r="B1183">
        <v>2011</v>
      </c>
      <c r="C1183" s="1">
        <v>35000000</v>
      </c>
      <c r="D1183" s="1"/>
      <c r="E1183" s="1"/>
      <c r="F1183">
        <v>17.370858619453699</v>
      </c>
      <c r="G1183">
        <v>37304950</v>
      </c>
      <c r="H1183">
        <v>17.434636583583899</v>
      </c>
      <c r="I1183" t="s">
        <v>53</v>
      </c>
      <c r="J1183" t="s">
        <v>54</v>
      </c>
      <c r="K1183" t="s">
        <v>55</v>
      </c>
      <c r="L1183">
        <v>137</v>
      </c>
      <c r="M1183">
        <v>0</v>
      </c>
      <c r="N1183">
        <v>0</v>
      </c>
      <c r="O1183">
        <v>0</v>
      </c>
      <c r="P1183">
        <v>1</v>
      </c>
      <c r="Q1183">
        <v>0</v>
      </c>
      <c r="R1183">
        <v>1</v>
      </c>
      <c r="S1183">
        <v>0</v>
      </c>
      <c r="T1183">
        <v>1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 t="s">
        <v>4587</v>
      </c>
      <c r="AN1183" t="s">
        <v>476</v>
      </c>
      <c r="AO1183">
        <v>6.6</v>
      </c>
      <c r="AP1183">
        <v>392</v>
      </c>
      <c r="AQ1183">
        <v>279</v>
      </c>
      <c r="AR1183" t="s">
        <v>2372</v>
      </c>
      <c r="AS1183">
        <v>16000</v>
      </c>
      <c r="AT1183" t="s">
        <v>166</v>
      </c>
      <c r="AU1183">
        <v>29000</v>
      </c>
      <c r="AV1183" t="s">
        <v>1065</v>
      </c>
      <c r="AW1183">
        <v>6000</v>
      </c>
      <c r="AX1183" t="s">
        <v>4588</v>
      </c>
      <c r="AY1183">
        <v>363</v>
      </c>
      <c r="AZ1183">
        <v>36258</v>
      </c>
      <c r="BA1183">
        <v>0</v>
      </c>
      <c r="BB1183">
        <v>16000</v>
      </c>
    </row>
    <row r="1184" spans="1:54" x14ac:dyDescent="0.2">
      <c r="A1184" t="s">
        <v>4589</v>
      </c>
      <c r="B1184">
        <v>2008</v>
      </c>
      <c r="C1184" s="1">
        <v>35000000</v>
      </c>
      <c r="D1184" s="1"/>
      <c r="E1184" s="1"/>
      <c r="F1184">
        <v>17.370858619453699</v>
      </c>
      <c r="G1184">
        <v>30691439</v>
      </c>
      <c r="H1184">
        <v>17.2394943137339</v>
      </c>
      <c r="I1184" t="s">
        <v>53</v>
      </c>
      <c r="J1184" t="s">
        <v>54</v>
      </c>
      <c r="K1184" t="s">
        <v>55</v>
      </c>
      <c r="L1184">
        <v>112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1</v>
      </c>
      <c r="AA1184">
        <v>0</v>
      </c>
      <c r="AB1184">
        <v>0</v>
      </c>
      <c r="AC1184">
        <v>1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 t="s">
        <v>4590</v>
      </c>
      <c r="AN1184" t="s">
        <v>476</v>
      </c>
      <c r="AO1184">
        <v>6.2</v>
      </c>
      <c r="AP1184">
        <v>208</v>
      </c>
      <c r="AQ1184">
        <v>232</v>
      </c>
      <c r="AR1184" t="s">
        <v>4591</v>
      </c>
      <c r="AS1184">
        <v>192</v>
      </c>
      <c r="AT1184" t="s">
        <v>497</v>
      </c>
      <c r="AU1184">
        <v>1000</v>
      </c>
      <c r="AV1184" t="s">
        <v>1727</v>
      </c>
      <c r="AW1184">
        <v>915</v>
      </c>
      <c r="AX1184" t="s">
        <v>672</v>
      </c>
      <c r="AY1184">
        <v>844</v>
      </c>
      <c r="AZ1184">
        <v>3185</v>
      </c>
      <c r="BA1184">
        <v>0</v>
      </c>
      <c r="BB1184">
        <v>5000</v>
      </c>
    </row>
    <row r="1185" spans="1:54" x14ac:dyDescent="0.2">
      <c r="A1185" t="s">
        <v>4592</v>
      </c>
      <c r="B1185">
        <v>2002</v>
      </c>
      <c r="C1185" s="1">
        <v>35000000</v>
      </c>
      <c r="D1185" s="1"/>
      <c r="E1185" s="1"/>
      <c r="F1185">
        <v>17.370858619453699</v>
      </c>
      <c r="G1185">
        <v>30307804</v>
      </c>
      <c r="H1185">
        <v>17.226915795073101</v>
      </c>
      <c r="I1185" t="s">
        <v>53</v>
      </c>
      <c r="J1185" t="s">
        <v>54</v>
      </c>
      <c r="K1185" t="s">
        <v>55</v>
      </c>
      <c r="L1185">
        <v>101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1</v>
      </c>
      <c r="U1185">
        <v>0</v>
      </c>
      <c r="V1185">
        <v>1</v>
      </c>
      <c r="W1185">
        <v>0</v>
      </c>
      <c r="X1185">
        <v>0</v>
      </c>
      <c r="Y1185">
        <v>0</v>
      </c>
      <c r="Z1185">
        <v>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 t="s">
        <v>4593</v>
      </c>
      <c r="AN1185" t="s">
        <v>476</v>
      </c>
      <c r="AO1185">
        <v>5.2</v>
      </c>
      <c r="AP1185">
        <v>137</v>
      </c>
      <c r="AQ1185">
        <v>695</v>
      </c>
      <c r="AR1185" t="s">
        <v>4594</v>
      </c>
      <c r="AS1185">
        <v>48</v>
      </c>
      <c r="AT1185" t="s">
        <v>4595</v>
      </c>
      <c r="AU1185">
        <v>775</v>
      </c>
      <c r="AV1185" t="s">
        <v>2036</v>
      </c>
      <c r="AW1185">
        <v>541</v>
      </c>
      <c r="AX1185" t="s">
        <v>541</v>
      </c>
      <c r="AY1185">
        <v>531</v>
      </c>
      <c r="AZ1185">
        <v>3001</v>
      </c>
      <c r="BA1185">
        <v>2</v>
      </c>
      <c r="BB1185">
        <v>0</v>
      </c>
    </row>
    <row r="1186" spans="1:54" x14ac:dyDescent="0.2">
      <c r="A1186" t="s">
        <v>4596</v>
      </c>
      <c r="B1186">
        <v>1990</v>
      </c>
      <c r="C1186" s="1">
        <v>35000000</v>
      </c>
      <c r="D1186" s="1"/>
      <c r="E1186" s="1"/>
      <c r="F1186">
        <v>17.370858619453699</v>
      </c>
      <c r="G1186">
        <v>30669413</v>
      </c>
      <c r="H1186">
        <v>17.238776396683299</v>
      </c>
      <c r="I1186" t="s">
        <v>53</v>
      </c>
      <c r="J1186" t="s">
        <v>54</v>
      </c>
      <c r="K1186" t="s">
        <v>55</v>
      </c>
      <c r="L1186">
        <v>103</v>
      </c>
      <c r="M1186">
        <v>1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1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1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 t="s">
        <v>4597</v>
      </c>
      <c r="AN1186" t="s">
        <v>476</v>
      </c>
      <c r="AO1186">
        <v>6.2</v>
      </c>
      <c r="AP1186">
        <v>119</v>
      </c>
      <c r="AQ1186">
        <v>291</v>
      </c>
      <c r="AR1186" t="s">
        <v>1782</v>
      </c>
      <c r="AS1186">
        <v>81</v>
      </c>
      <c r="AT1186" t="s">
        <v>1022</v>
      </c>
      <c r="AU1186">
        <v>2000</v>
      </c>
      <c r="AV1186" t="s">
        <v>4598</v>
      </c>
      <c r="AW1186">
        <v>683</v>
      </c>
      <c r="AX1186" t="s">
        <v>4599</v>
      </c>
      <c r="AY1186">
        <v>636</v>
      </c>
      <c r="AZ1186">
        <v>4722</v>
      </c>
      <c r="BA1186">
        <v>0</v>
      </c>
      <c r="BB1186">
        <v>0</v>
      </c>
    </row>
    <row r="1187" spans="1:54" x14ac:dyDescent="0.2">
      <c r="A1187" t="s">
        <v>4600</v>
      </c>
      <c r="B1187">
        <v>2008</v>
      </c>
      <c r="C1187" s="1">
        <v>35000000</v>
      </c>
      <c r="D1187" s="1"/>
      <c r="E1187" s="1"/>
      <c r="F1187">
        <v>17.370858619453699</v>
      </c>
      <c r="G1187">
        <v>28687835</v>
      </c>
      <c r="H1187">
        <v>17.171983723276799</v>
      </c>
      <c r="I1187" t="s">
        <v>53</v>
      </c>
      <c r="J1187" t="s">
        <v>54</v>
      </c>
      <c r="K1187" t="s">
        <v>55</v>
      </c>
      <c r="L1187">
        <v>101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1</v>
      </c>
      <c r="S1187">
        <v>0</v>
      </c>
      <c r="T1187">
        <v>1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1</v>
      </c>
      <c r="AK1187">
        <v>0</v>
      </c>
      <c r="AL1187">
        <v>0</v>
      </c>
      <c r="AM1187" t="s">
        <v>4601</v>
      </c>
      <c r="AN1187" t="s">
        <v>476</v>
      </c>
      <c r="AO1187">
        <v>6.2</v>
      </c>
      <c r="AP1187">
        <v>195</v>
      </c>
      <c r="AQ1187">
        <v>245</v>
      </c>
      <c r="AR1187" t="s">
        <v>2236</v>
      </c>
      <c r="AS1187">
        <v>40</v>
      </c>
      <c r="AT1187" t="s">
        <v>2584</v>
      </c>
      <c r="AU1187">
        <v>2000</v>
      </c>
      <c r="AV1187" t="s">
        <v>4602</v>
      </c>
      <c r="AW1187">
        <v>648</v>
      </c>
      <c r="AX1187" t="s">
        <v>4603</v>
      </c>
      <c r="AY1187">
        <v>398</v>
      </c>
      <c r="AZ1187">
        <v>3612</v>
      </c>
      <c r="BA1187">
        <v>1</v>
      </c>
      <c r="BB1187">
        <v>0</v>
      </c>
    </row>
    <row r="1188" spans="1:54" x14ac:dyDescent="0.2">
      <c r="A1188" t="s">
        <v>4604</v>
      </c>
      <c r="B1188">
        <v>1999</v>
      </c>
      <c r="C1188" s="1">
        <v>35000000</v>
      </c>
      <c r="D1188" s="1"/>
      <c r="E1188" s="1"/>
      <c r="F1188">
        <v>17.370858619453699</v>
      </c>
      <c r="G1188">
        <v>26494611</v>
      </c>
      <c r="H1188">
        <v>17.092451911785702</v>
      </c>
      <c r="I1188" t="s">
        <v>53</v>
      </c>
      <c r="J1188" t="s">
        <v>54</v>
      </c>
      <c r="K1188" t="s">
        <v>55</v>
      </c>
      <c r="L1188">
        <v>112</v>
      </c>
      <c r="M1188">
        <v>0</v>
      </c>
      <c r="N1188">
        <v>0</v>
      </c>
      <c r="O1188">
        <v>0</v>
      </c>
      <c r="P1188">
        <v>0</v>
      </c>
      <c r="Q1188">
        <v>1</v>
      </c>
      <c r="R1188">
        <v>0</v>
      </c>
      <c r="S1188">
        <v>0</v>
      </c>
      <c r="T1188">
        <v>1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1</v>
      </c>
      <c r="AG1188">
        <v>1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 t="s">
        <v>4605</v>
      </c>
      <c r="AN1188" t="s">
        <v>57</v>
      </c>
      <c r="AO1188">
        <v>6.6</v>
      </c>
      <c r="AP1188">
        <v>95</v>
      </c>
      <c r="AQ1188">
        <v>239</v>
      </c>
      <c r="AR1188" t="s">
        <v>4606</v>
      </c>
      <c r="AS1188">
        <v>37</v>
      </c>
      <c r="AT1188" t="s">
        <v>378</v>
      </c>
      <c r="AU1188">
        <v>3000</v>
      </c>
      <c r="AV1188" t="s">
        <v>4607</v>
      </c>
      <c r="AW1188">
        <v>874</v>
      </c>
      <c r="AX1188" t="s">
        <v>4608</v>
      </c>
      <c r="AY1188">
        <v>480</v>
      </c>
      <c r="AZ1188">
        <v>5709</v>
      </c>
      <c r="BA1188">
        <v>0</v>
      </c>
      <c r="BB1188">
        <v>0</v>
      </c>
    </row>
    <row r="1189" spans="1:54" x14ac:dyDescent="0.2">
      <c r="A1189" t="s">
        <v>4609</v>
      </c>
      <c r="B1189">
        <v>2004</v>
      </c>
      <c r="C1189" s="1">
        <v>35000000</v>
      </c>
      <c r="D1189" s="1"/>
      <c r="E1189" s="1"/>
      <c r="F1189">
        <v>17.370858619453699</v>
      </c>
      <c r="G1189">
        <v>25266129</v>
      </c>
      <c r="H1189">
        <v>17.044975282034699</v>
      </c>
      <c r="I1189" t="s">
        <v>53</v>
      </c>
      <c r="J1189" t="s">
        <v>54</v>
      </c>
      <c r="K1189" t="s">
        <v>55</v>
      </c>
      <c r="L1189">
        <v>102</v>
      </c>
      <c r="M1189">
        <v>0</v>
      </c>
      <c r="N1189">
        <v>0</v>
      </c>
      <c r="O1189">
        <v>0</v>
      </c>
      <c r="P1189">
        <v>0</v>
      </c>
      <c r="Q1189">
        <v>1</v>
      </c>
      <c r="R1189">
        <v>0</v>
      </c>
      <c r="S1189">
        <v>0</v>
      </c>
      <c r="T1189">
        <v>1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1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 t="s">
        <v>4610</v>
      </c>
      <c r="AN1189" t="s">
        <v>57</v>
      </c>
      <c r="AO1189">
        <v>6.2</v>
      </c>
      <c r="AP1189">
        <v>164</v>
      </c>
      <c r="AQ1189">
        <v>358</v>
      </c>
      <c r="AR1189" t="s">
        <v>4384</v>
      </c>
      <c r="AS1189">
        <v>0</v>
      </c>
      <c r="AT1189" t="s">
        <v>786</v>
      </c>
      <c r="AU1189">
        <v>939</v>
      </c>
      <c r="AV1189" t="s">
        <v>2053</v>
      </c>
      <c r="AW1189">
        <v>854</v>
      </c>
      <c r="AX1189" t="s">
        <v>2123</v>
      </c>
      <c r="AY1189">
        <v>769</v>
      </c>
      <c r="AZ1189">
        <v>3592</v>
      </c>
      <c r="BA1189">
        <v>5</v>
      </c>
      <c r="BB1189">
        <v>0</v>
      </c>
    </row>
    <row r="1190" spans="1:54" x14ac:dyDescent="0.2">
      <c r="A1190" t="s">
        <v>4611</v>
      </c>
      <c r="B1190">
        <v>2012</v>
      </c>
      <c r="C1190" s="1">
        <v>35000000</v>
      </c>
      <c r="D1190" s="1"/>
      <c r="E1190" s="1"/>
      <c r="F1190">
        <v>17.370858619453699</v>
      </c>
      <c r="G1190">
        <v>25863915</v>
      </c>
      <c r="H1190">
        <v>17.068359311960702</v>
      </c>
      <c r="I1190" t="s">
        <v>53</v>
      </c>
      <c r="J1190" t="s">
        <v>54</v>
      </c>
      <c r="K1190" t="s">
        <v>55</v>
      </c>
      <c r="L1190">
        <v>101</v>
      </c>
      <c r="M1190">
        <v>1</v>
      </c>
      <c r="N1190">
        <v>0</v>
      </c>
      <c r="O1190">
        <v>0</v>
      </c>
      <c r="P1190">
        <v>0</v>
      </c>
      <c r="Q1190">
        <v>0</v>
      </c>
      <c r="R1190">
        <v>1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1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1</v>
      </c>
      <c r="AK1190">
        <v>0</v>
      </c>
      <c r="AL1190">
        <v>0</v>
      </c>
      <c r="AM1190" t="s">
        <v>4612</v>
      </c>
      <c r="AN1190" t="s">
        <v>57</v>
      </c>
      <c r="AO1190">
        <v>5.0999999999999996</v>
      </c>
      <c r="AP1190">
        <v>211</v>
      </c>
      <c r="AQ1190">
        <v>151</v>
      </c>
      <c r="AR1190" t="s">
        <v>376</v>
      </c>
      <c r="AS1190">
        <v>357</v>
      </c>
      <c r="AT1190" t="s">
        <v>4613</v>
      </c>
      <c r="AU1190">
        <v>907</v>
      </c>
      <c r="AV1190" t="s">
        <v>715</v>
      </c>
      <c r="AW1190">
        <v>445</v>
      </c>
      <c r="AX1190" t="s">
        <v>4614</v>
      </c>
      <c r="AY1190">
        <v>374</v>
      </c>
      <c r="AZ1190">
        <v>2471</v>
      </c>
      <c r="BA1190">
        <v>0</v>
      </c>
      <c r="BB1190">
        <v>11000</v>
      </c>
    </row>
    <row r="1191" spans="1:54" x14ac:dyDescent="0.2">
      <c r="A1191" t="s">
        <v>4615</v>
      </c>
      <c r="B1191">
        <v>1997</v>
      </c>
      <c r="C1191" s="1">
        <v>30000000</v>
      </c>
      <c r="D1191" s="1"/>
      <c r="E1191" s="1"/>
      <c r="F1191">
        <v>17.216707939626399</v>
      </c>
      <c r="G1191">
        <v>25078937</v>
      </c>
      <c r="H1191">
        <v>17.037538888460698</v>
      </c>
      <c r="I1191" t="s">
        <v>53</v>
      </c>
      <c r="J1191" t="s">
        <v>54</v>
      </c>
      <c r="K1191" t="s">
        <v>55</v>
      </c>
      <c r="L1191">
        <v>155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1</v>
      </c>
      <c r="S1191">
        <v>0</v>
      </c>
      <c r="T1191">
        <v>1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1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1</v>
      </c>
      <c r="AK1191">
        <v>0</v>
      </c>
      <c r="AL1191">
        <v>0</v>
      </c>
      <c r="AM1191" t="s">
        <v>4616</v>
      </c>
      <c r="AN1191" t="s">
        <v>476</v>
      </c>
      <c r="AO1191">
        <v>6.6</v>
      </c>
      <c r="AP1191">
        <v>91</v>
      </c>
      <c r="AQ1191">
        <v>216</v>
      </c>
      <c r="AR1191" t="s">
        <v>2372</v>
      </c>
      <c r="AS1191">
        <v>16000</v>
      </c>
      <c r="AT1191" t="s">
        <v>108</v>
      </c>
      <c r="AU1191">
        <v>18000</v>
      </c>
      <c r="AV1191" t="s">
        <v>916</v>
      </c>
      <c r="AW1191">
        <v>461</v>
      </c>
      <c r="AX1191" t="s">
        <v>4617</v>
      </c>
      <c r="AY1191">
        <v>229</v>
      </c>
      <c r="AZ1191">
        <v>19689</v>
      </c>
      <c r="BA1191">
        <v>2</v>
      </c>
      <c r="BB1191">
        <v>0</v>
      </c>
    </row>
    <row r="1192" spans="1:54" x14ac:dyDescent="0.2">
      <c r="A1192" t="s">
        <v>4618</v>
      </c>
      <c r="B1192">
        <v>1992</v>
      </c>
      <c r="C1192" s="1">
        <v>35000000</v>
      </c>
      <c r="D1192" s="1"/>
      <c r="E1192" s="1"/>
      <c r="F1192">
        <v>17.370858619453699</v>
      </c>
      <c r="G1192">
        <v>24276500</v>
      </c>
      <c r="H1192">
        <v>17.0050193621997</v>
      </c>
      <c r="I1192" t="s">
        <v>53</v>
      </c>
      <c r="J1192" t="s">
        <v>54</v>
      </c>
      <c r="K1192" t="s">
        <v>55</v>
      </c>
      <c r="L1192">
        <v>140</v>
      </c>
      <c r="M1192">
        <v>0</v>
      </c>
      <c r="N1192">
        <v>0</v>
      </c>
      <c r="O1192">
        <v>0</v>
      </c>
      <c r="P1192">
        <v>1</v>
      </c>
      <c r="Q1192">
        <v>0</v>
      </c>
      <c r="R1192">
        <v>1</v>
      </c>
      <c r="S1192">
        <v>0</v>
      </c>
      <c r="T1192">
        <v>1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 t="s">
        <v>4619</v>
      </c>
      <c r="AN1192" t="s">
        <v>476</v>
      </c>
      <c r="AO1192">
        <v>6.6</v>
      </c>
      <c r="AP1192">
        <v>32</v>
      </c>
      <c r="AQ1192">
        <v>68</v>
      </c>
      <c r="AR1192" t="s">
        <v>4216</v>
      </c>
      <c r="AS1192">
        <v>0</v>
      </c>
      <c r="AT1192" t="s">
        <v>4620</v>
      </c>
      <c r="AU1192">
        <v>436</v>
      </c>
      <c r="AV1192" t="s">
        <v>2957</v>
      </c>
      <c r="AW1192">
        <v>263</v>
      </c>
      <c r="AX1192" t="s">
        <v>3345</v>
      </c>
      <c r="AY1192">
        <v>210</v>
      </c>
      <c r="AZ1192">
        <v>1394</v>
      </c>
      <c r="BA1192">
        <v>2</v>
      </c>
      <c r="BB1192">
        <v>949</v>
      </c>
    </row>
    <row r="1193" spans="1:54" x14ac:dyDescent="0.2">
      <c r="A1193" t="s">
        <v>4621</v>
      </c>
      <c r="B1193">
        <v>2008</v>
      </c>
      <c r="C1193" s="1">
        <v>30000000</v>
      </c>
      <c r="D1193" s="1"/>
      <c r="E1193" s="1"/>
      <c r="F1193">
        <v>17.216707939626399</v>
      </c>
      <c r="G1193">
        <v>20981633</v>
      </c>
      <c r="H1193">
        <v>16.8591579939377</v>
      </c>
      <c r="I1193" t="s">
        <v>53</v>
      </c>
      <c r="J1193" t="s">
        <v>54</v>
      </c>
      <c r="K1193" t="s">
        <v>55</v>
      </c>
      <c r="L1193">
        <v>108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1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1</v>
      </c>
      <c r="AD1193">
        <v>0</v>
      </c>
      <c r="AE1193">
        <v>0</v>
      </c>
      <c r="AF1193">
        <v>0</v>
      </c>
      <c r="AG1193">
        <v>1</v>
      </c>
      <c r="AH1193">
        <v>0</v>
      </c>
      <c r="AI1193">
        <v>0</v>
      </c>
      <c r="AJ1193">
        <v>1</v>
      </c>
      <c r="AK1193">
        <v>0</v>
      </c>
      <c r="AL1193">
        <v>0</v>
      </c>
      <c r="AM1193" t="s">
        <v>4622</v>
      </c>
      <c r="AN1193" t="s">
        <v>57</v>
      </c>
      <c r="AO1193">
        <v>5.9</v>
      </c>
      <c r="AP1193">
        <v>270</v>
      </c>
      <c r="AQ1193">
        <v>492</v>
      </c>
      <c r="AR1193" t="s">
        <v>4623</v>
      </c>
      <c r="AS1193">
        <v>251</v>
      </c>
      <c r="AT1193" t="s">
        <v>2317</v>
      </c>
      <c r="AU1193">
        <v>826</v>
      </c>
      <c r="AV1193" t="s">
        <v>531</v>
      </c>
      <c r="AW1193">
        <v>716</v>
      </c>
      <c r="AX1193" t="s">
        <v>4624</v>
      </c>
      <c r="AY1193">
        <v>296</v>
      </c>
      <c r="AZ1193">
        <v>2351</v>
      </c>
      <c r="BA1193">
        <v>0</v>
      </c>
      <c r="BB1193">
        <v>0</v>
      </c>
    </row>
    <row r="1194" spans="1:54" x14ac:dyDescent="0.2">
      <c r="A1194" t="s">
        <v>4625</v>
      </c>
      <c r="B1194">
        <v>2004</v>
      </c>
      <c r="C1194" s="1">
        <v>35000000</v>
      </c>
      <c r="D1194" s="1"/>
      <c r="E1194" s="1"/>
      <c r="F1194">
        <v>17.370858619453699</v>
      </c>
      <c r="G1194">
        <v>22913677</v>
      </c>
      <c r="H1194">
        <v>16.947244539150599</v>
      </c>
      <c r="I1194" t="s">
        <v>53</v>
      </c>
      <c r="J1194" t="s">
        <v>54</v>
      </c>
      <c r="K1194" t="s">
        <v>55</v>
      </c>
      <c r="L1194">
        <v>96</v>
      </c>
      <c r="M1194">
        <v>0</v>
      </c>
      <c r="N1194">
        <v>0</v>
      </c>
      <c r="O1194">
        <v>0</v>
      </c>
      <c r="P1194">
        <v>0</v>
      </c>
      <c r="Q1194">
        <v>1</v>
      </c>
      <c r="R1194">
        <v>0</v>
      </c>
      <c r="S1194">
        <v>0</v>
      </c>
      <c r="T1194">
        <v>0</v>
      </c>
      <c r="U1194">
        <v>1</v>
      </c>
      <c r="V1194">
        <v>1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1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 t="s">
        <v>4626</v>
      </c>
      <c r="AN1194" t="s">
        <v>88</v>
      </c>
      <c r="AO1194">
        <v>6.3</v>
      </c>
      <c r="AP1194">
        <v>89</v>
      </c>
      <c r="AQ1194">
        <v>244</v>
      </c>
      <c r="AR1194" t="s">
        <v>4627</v>
      </c>
      <c r="AS1194">
        <v>13</v>
      </c>
      <c r="AT1194" t="s">
        <v>196</v>
      </c>
      <c r="AU1194">
        <v>11000</v>
      </c>
      <c r="AV1194" t="s">
        <v>580</v>
      </c>
      <c r="AW1194">
        <v>1000</v>
      </c>
      <c r="AX1194" t="s">
        <v>4628</v>
      </c>
      <c r="AY1194">
        <v>973</v>
      </c>
      <c r="AZ1194">
        <v>17292</v>
      </c>
      <c r="BA1194">
        <v>1</v>
      </c>
      <c r="BB1194">
        <v>0</v>
      </c>
    </row>
    <row r="1195" spans="1:54" x14ac:dyDescent="0.2">
      <c r="A1195" t="s">
        <v>4629</v>
      </c>
      <c r="B1195">
        <v>2011</v>
      </c>
      <c r="C1195" s="1">
        <v>35000000</v>
      </c>
      <c r="D1195" s="1"/>
      <c r="E1195" s="1"/>
      <c r="F1195">
        <v>17.370858619453699</v>
      </c>
      <c r="G1195">
        <v>28064226</v>
      </c>
      <c r="H1195">
        <v>17.150006227143301</v>
      </c>
      <c r="I1195" t="s">
        <v>53</v>
      </c>
      <c r="J1195" t="s">
        <v>54</v>
      </c>
      <c r="K1195" t="s">
        <v>55</v>
      </c>
      <c r="L1195">
        <v>106</v>
      </c>
      <c r="M1195">
        <v>1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1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1</v>
      </c>
      <c r="AK1195">
        <v>0</v>
      </c>
      <c r="AL1195">
        <v>0</v>
      </c>
      <c r="AM1195" t="s">
        <v>4630</v>
      </c>
      <c r="AN1195" t="s">
        <v>57</v>
      </c>
      <c r="AO1195">
        <v>5</v>
      </c>
      <c r="AP1195">
        <v>180</v>
      </c>
      <c r="AQ1195">
        <v>173</v>
      </c>
      <c r="AR1195" t="s">
        <v>1894</v>
      </c>
      <c r="AS1195">
        <v>309</v>
      </c>
      <c r="AT1195" t="s">
        <v>4631</v>
      </c>
      <c r="AU1195">
        <v>327</v>
      </c>
      <c r="AV1195" t="s">
        <v>4632</v>
      </c>
      <c r="AW1195">
        <v>73</v>
      </c>
      <c r="AX1195" t="s">
        <v>4633</v>
      </c>
      <c r="AY1195">
        <v>63</v>
      </c>
      <c r="AZ1195">
        <v>561</v>
      </c>
      <c r="BA1195">
        <v>1</v>
      </c>
      <c r="BB1195">
        <v>13000</v>
      </c>
    </row>
    <row r="1196" spans="1:54" x14ac:dyDescent="0.2">
      <c r="A1196" t="s">
        <v>4634</v>
      </c>
      <c r="B1196">
        <v>2000</v>
      </c>
      <c r="C1196" s="1">
        <v>55000000</v>
      </c>
      <c r="D1196" s="1"/>
      <c r="E1196" s="1"/>
      <c r="F1196">
        <v>17.8228437431967</v>
      </c>
      <c r="G1196">
        <v>19389454</v>
      </c>
      <c r="H1196">
        <v>16.780239867977599</v>
      </c>
      <c r="I1196" t="s">
        <v>53</v>
      </c>
      <c r="J1196" t="s">
        <v>54</v>
      </c>
      <c r="K1196" t="s">
        <v>55</v>
      </c>
      <c r="L1196">
        <v>107</v>
      </c>
      <c r="M1196">
        <v>0</v>
      </c>
      <c r="N1196">
        <v>0</v>
      </c>
      <c r="O1196">
        <v>0</v>
      </c>
      <c r="P1196">
        <v>0</v>
      </c>
      <c r="Q1196">
        <v>1</v>
      </c>
      <c r="R1196">
        <v>0</v>
      </c>
      <c r="S1196">
        <v>0</v>
      </c>
      <c r="T1196">
        <v>1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 t="s">
        <v>4635</v>
      </c>
      <c r="AN1196" t="s">
        <v>476</v>
      </c>
      <c r="AO1196">
        <v>7.4</v>
      </c>
      <c r="AP1196">
        <v>173</v>
      </c>
      <c r="AQ1196">
        <v>335</v>
      </c>
      <c r="AR1196" t="s">
        <v>3091</v>
      </c>
      <c r="AS1196">
        <v>161</v>
      </c>
      <c r="AT1196" t="s">
        <v>97</v>
      </c>
      <c r="AU1196">
        <v>21000</v>
      </c>
      <c r="AV1196" t="s">
        <v>636</v>
      </c>
      <c r="AW1196">
        <v>826</v>
      </c>
      <c r="AX1196" t="s">
        <v>4636</v>
      </c>
      <c r="AY1196">
        <v>549</v>
      </c>
      <c r="AZ1196">
        <v>22974</v>
      </c>
      <c r="BA1196">
        <v>5</v>
      </c>
      <c r="BB1196">
        <v>0</v>
      </c>
    </row>
    <row r="1197" spans="1:54" x14ac:dyDescent="0.2">
      <c r="A1197" t="s">
        <v>4637</v>
      </c>
      <c r="B1197">
        <v>2008</v>
      </c>
      <c r="C1197" s="1">
        <v>35000000</v>
      </c>
      <c r="D1197" s="1"/>
      <c r="E1197" s="1"/>
      <c r="F1197">
        <v>17.370858619453699</v>
      </c>
      <c r="G1197">
        <v>25871834</v>
      </c>
      <c r="H1197">
        <v>17.068665444575601</v>
      </c>
      <c r="I1197" t="s">
        <v>53</v>
      </c>
      <c r="J1197" t="s">
        <v>54</v>
      </c>
      <c r="K1197" t="s">
        <v>55</v>
      </c>
      <c r="L1197">
        <v>82</v>
      </c>
      <c r="M1197">
        <v>1</v>
      </c>
      <c r="N1197">
        <v>0</v>
      </c>
      <c r="O1197">
        <v>0</v>
      </c>
      <c r="P1197">
        <v>0</v>
      </c>
      <c r="Q1197">
        <v>1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1</v>
      </c>
      <c r="AH1197">
        <v>0</v>
      </c>
      <c r="AI1197">
        <v>0</v>
      </c>
      <c r="AJ1197">
        <v>1</v>
      </c>
      <c r="AK1197">
        <v>0</v>
      </c>
      <c r="AL1197">
        <v>0</v>
      </c>
      <c r="AM1197" t="s">
        <v>4638</v>
      </c>
      <c r="AN1197" t="s">
        <v>57</v>
      </c>
      <c r="AO1197">
        <v>4.5</v>
      </c>
      <c r="AP1197">
        <v>121</v>
      </c>
      <c r="AQ1197">
        <v>173</v>
      </c>
      <c r="AR1197" t="s">
        <v>4639</v>
      </c>
      <c r="AS1197">
        <v>82</v>
      </c>
      <c r="AT1197" t="s">
        <v>4640</v>
      </c>
      <c r="AU1197">
        <v>1000</v>
      </c>
      <c r="AV1197" t="s">
        <v>2680</v>
      </c>
      <c r="AW1197">
        <v>642</v>
      </c>
      <c r="AX1197" t="s">
        <v>4641</v>
      </c>
      <c r="AY1197">
        <v>418</v>
      </c>
      <c r="AZ1197">
        <v>3266</v>
      </c>
      <c r="BA1197">
        <v>6</v>
      </c>
      <c r="BB1197">
        <v>0</v>
      </c>
    </row>
    <row r="1198" spans="1:54" x14ac:dyDescent="0.2">
      <c r="A1198" t="s">
        <v>4642</v>
      </c>
      <c r="B1198">
        <v>2013</v>
      </c>
      <c r="C1198" s="1">
        <v>35000000</v>
      </c>
      <c r="D1198" s="1"/>
      <c r="E1198" s="1"/>
      <c r="F1198">
        <v>17.370858619453699</v>
      </c>
      <c r="G1198">
        <v>19692608</v>
      </c>
      <c r="H1198">
        <v>16.795753894865999</v>
      </c>
      <c r="I1198" t="s">
        <v>53</v>
      </c>
      <c r="J1198" t="s">
        <v>54</v>
      </c>
      <c r="K1198" t="s">
        <v>55</v>
      </c>
      <c r="L1198">
        <v>109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1</v>
      </c>
      <c r="S1198">
        <v>0</v>
      </c>
      <c r="T1198">
        <v>1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1</v>
      </c>
      <c r="AK1198">
        <v>0</v>
      </c>
      <c r="AL1198">
        <v>0</v>
      </c>
      <c r="AM1198" t="s">
        <v>4643</v>
      </c>
      <c r="AN1198" t="s">
        <v>476</v>
      </c>
      <c r="AO1198">
        <v>6.2</v>
      </c>
      <c r="AP1198">
        <v>298</v>
      </c>
      <c r="AQ1198">
        <v>134</v>
      </c>
      <c r="AR1198" t="s">
        <v>4644</v>
      </c>
      <c r="AS1198">
        <v>90</v>
      </c>
      <c r="AT1198" t="s">
        <v>4645</v>
      </c>
      <c r="AU1198">
        <v>1000</v>
      </c>
      <c r="AV1198" t="s">
        <v>3193</v>
      </c>
      <c r="AW1198">
        <v>412</v>
      </c>
      <c r="AX1198" t="s">
        <v>4646</v>
      </c>
      <c r="AY1198">
        <v>344</v>
      </c>
      <c r="AZ1198">
        <v>2073</v>
      </c>
      <c r="BA1198">
        <v>3</v>
      </c>
      <c r="BB1198">
        <v>0</v>
      </c>
    </row>
    <row r="1199" spans="1:54" x14ac:dyDescent="0.2">
      <c r="A1199" t="s">
        <v>4647</v>
      </c>
      <c r="B1199">
        <v>2005</v>
      </c>
      <c r="C1199" s="1">
        <v>35000000</v>
      </c>
      <c r="D1199" s="1"/>
      <c r="E1199" s="1"/>
      <c r="F1199">
        <v>17.370858619453699</v>
      </c>
      <c r="G1199">
        <v>19294901</v>
      </c>
      <c r="H1199">
        <v>16.775351422077801</v>
      </c>
      <c r="I1199" t="s">
        <v>53</v>
      </c>
      <c r="J1199" t="s">
        <v>54</v>
      </c>
      <c r="K1199" t="s">
        <v>55</v>
      </c>
      <c r="L1199">
        <v>99</v>
      </c>
      <c r="M1199">
        <v>0</v>
      </c>
      <c r="N1199">
        <v>0</v>
      </c>
      <c r="O1199">
        <v>0</v>
      </c>
      <c r="P1199">
        <v>0</v>
      </c>
      <c r="Q1199">
        <v>1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 t="s">
        <v>4648</v>
      </c>
      <c r="AN1199" t="s">
        <v>57</v>
      </c>
      <c r="AO1199">
        <v>5</v>
      </c>
      <c r="AP1199">
        <v>158</v>
      </c>
      <c r="AQ1199">
        <v>325</v>
      </c>
      <c r="AR1199" t="s">
        <v>3900</v>
      </c>
      <c r="AS1199">
        <v>0</v>
      </c>
      <c r="AT1199" t="s">
        <v>4649</v>
      </c>
      <c r="AU1199">
        <v>1000</v>
      </c>
      <c r="AV1199" t="s">
        <v>4650</v>
      </c>
      <c r="AW1199">
        <v>573</v>
      </c>
      <c r="AX1199" t="s">
        <v>4011</v>
      </c>
      <c r="AY1199">
        <v>520</v>
      </c>
      <c r="AZ1199">
        <v>2535</v>
      </c>
      <c r="BA1199">
        <v>0</v>
      </c>
      <c r="BB1199">
        <v>0</v>
      </c>
    </row>
    <row r="1200" spans="1:54" x14ac:dyDescent="0.2">
      <c r="A1200" t="s">
        <v>4651</v>
      </c>
      <c r="B1200">
        <v>2012</v>
      </c>
      <c r="C1200" s="1">
        <v>35000000</v>
      </c>
      <c r="D1200" s="1"/>
      <c r="E1200" s="1"/>
      <c r="F1200">
        <v>17.370858619453699</v>
      </c>
      <c r="G1200">
        <v>20275446</v>
      </c>
      <c r="H1200">
        <v>16.824921155257702</v>
      </c>
      <c r="I1200" t="s">
        <v>53</v>
      </c>
      <c r="J1200" t="s">
        <v>54</v>
      </c>
      <c r="K1200" t="s">
        <v>55</v>
      </c>
      <c r="L1200">
        <v>91</v>
      </c>
      <c r="M1200">
        <v>1</v>
      </c>
      <c r="N1200">
        <v>0</v>
      </c>
      <c r="O1200">
        <v>0</v>
      </c>
      <c r="P1200">
        <v>0</v>
      </c>
      <c r="Q1200">
        <v>0</v>
      </c>
      <c r="R1200">
        <v>1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1</v>
      </c>
      <c r="AK1200">
        <v>0</v>
      </c>
      <c r="AL1200">
        <v>0</v>
      </c>
      <c r="AM1200" t="s">
        <v>4652</v>
      </c>
      <c r="AN1200" t="s">
        <v>57</v>
      </c>
      <c r="AO1200">
        <v>6.5</v>
      </c>
      <c r="AP1200">
        <v>248</v>
      </c>
      <c r="AQ1200">
        <v>178</v>
      </c>
      <c r="AR1200" t="s">
        <v>4018</v>
      </c>
      <c r="AS1200">
        <v>192</v>
      </c>
      <c r="AT1200" t="s">
        <v>73</v>
      </c>
      <c r="AU1200">
        <v>23000</v>
      </c>
      <c r="AV1200" t="s">
        <v>3293</v>
      </c>
      <c r="AW1200">
        <v>1000</v>
      </c>
      <c r="AX1200" t="s">
        <v>646</v>
      </c>
      <c r="AY1200">
        <v>346</v>
      </c>
      <c r="AZ1200">
        <v>24669</v>
      </c>
      <c r="BA1200">
        <v>0</v>
      </c>
      <c r="BB1200">
        <v>20000</v>
      </c>
    </row>
    <row r="1201" spans="1:54" x14ac:dyDescent="0.2">
      <c r="A1201" t="s">
        <v>4653</v>
      </c>
      <c r="B1201">
        <v>2015</v>
      </c>
      <c r="C1201" s="1">
        <v>35000000</v>
      </c>
      <c r="D1201" s="1"/>
      <c r="E1201" s="1"/>
      <c r="F1201">
        <v>17.370858619453699</v>
      </c>
      <c r="G1201">
        <v>34507079</v>
      </c>
      <c r="H1201">
        <v>17.356675049359101</v>
      </c>
      <c r="I1201" t="s">
        <v>53</v>
      </c>
      <c r="J1201" t="s">
        <v>54</v>
      </c>
      <c r="K1201" t="s">
        <v>55</v>
      </c>
      <c r="L1201">
        <v>87</v>
      </c>
      <c r="M1201">
        <v>1</v>
      </c>
      <c r="N1201">
        <v>0</v>
      </c>
      <c r="O1201">
        <v>0</v>
      </c>
      <c r="P1201">
        <v>0</v>
      </c>
      <c r="Q1201">
        <v>1</v>
      </c>
      <c r="R1201">
        <v>1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 t="s">
        <v>4654</v>
      </c>
      <c r="AN1201" t="s">
        <v>57</v>
      </c>
      <c r="AO1201">
        <v>5.0999999999999996</v>
      </c>
      <c r="AP1201">
        <v>155</v>
      </c>
      <c r="AQ1201">
        <v>118</v>
      </c>
      <c r="AR1201" t="s">
        <v>3852</v>
      </c>
      <c r="AS1201">
        <v>98</v>
      </c>
      <c r="AT1201" t="s">
        <v>4655</v>
      </c>
      <c r="AU1201">
        <v>472</v>
      </c>
      <c r="AV1201" t="s">
        <v>4656</v>
      </c>
      <c r="AW1201">
        <v>328</v>
      </c>
      <c r="AX1201" t="s">
        <v>4657</v>
      </c>
      <c r="AY1201">
        <v>253</v>
      </c>
      <c r="AZ1201">
        <v>1679</v>
      </c>
      <c r="BA1201">
        <v>2</v>
      </c>
      <c r="BB1201">
        <v>0</v>
      </c>
    </row>
    <row r="1202" spans="1:54" x14ac:dyDescent="0.2">
      <c r="A1202" t="s">
        <v>4658</v>
      </c>
      <c r="B1202">
        <v>2013</v>
      </c>
      <c r="C1202" s="1">
        <v>35000000</v>
      </c>
      <c r="D1202" s="1"/>
      <c r="E1202" s="1"/>
      <c r="F1202">
        <v>17.370858619453699</v>
      </c>
      <c r="G1202">
        <v>17609982</v>
      </c>
      <c r="H1202">
        <v>16.6839764583254</v>
      </c>
      <c r="I1202" t="s">
        <v>53</v>
      </c>
      <c r="J1202" t="s">
        <v>54</v>
      </c>
      <c r="K1202" t="s">
        <v>55</v>
      </c>
      <c r="L1202">
        <v>118</v>
      </c>
      <c r="M1202">
        <v>1</v>
      </c>
      <c r="N1202">
        <v>0</v>
      </c>
      <c r="O1202">
        <v>0</v>
      </c>
      <c r="P1202">
        <v>0</v>
      </c>
      <c r="Q1202">
        <v>0</v>
      </c>
      <c r="R1202">
        <v>1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1</v>
      </c>
      <c r="AG1202">
        <v>0</v>
      </c>
      <c r="AH1202">
        <v>0</v>
      </c>
      <c r="AI1202">
        <v>0</v>
      </c>
      <c r="AJ1202">
        <v>1</v>
      </c>
      <c r="AK1202">
        <v>0</v>
      </c>
      <c r="AL1202">
        <v>0</v>
      </c>
      <c r="AM1202" t="s">
        <v>4659</v>
      </c>
      <c r="AN1202" t="s">
        <v>476</v>
      </c>
      <c r="AO1202">
        <v>6.2</v>
      </c>
      <c r="AP1202">
        <v>224</v>
      </c>
      <c r="AQ1202">
        <v>141</v>
      </c>
      <c r="AR1202" t="s">
        <v>2422</v>
      </c>
      <c r="AS1202">
        <v>138</v>
      </c>
      <c r="AT1202" t="s">
        <v>253</v>
      </c>
      <c r="AU1202">
        <v>26000</v>
      </c>
      <c r="AV1202" t="s">
        <v>287</v>
      </c>
      <c r="AW1202">
        <v>968</v>
      </c>
      <c r="AX1202" t="s">
        <v>4660</v>
      </c>
      <c r="AY1202">
        <v>458</v>
      </c>
      <c r="AZ1202">
        <v>28479</v>
      </c>
      <c r="BA1202">
        <v>0</v>
      </c>
      <c r="BB1202">
        <v>17000</v>
      </c>
    </row>
    <row r="1203" spans="1:54" x14ac:dyDescent="0.2">
      <c r="A1203" t="s">
        <v>4661</v>
      </c>
      <c r="B1203">
        <v>2010</v>
      </c>
      <c r="C1203" s="1">
        <v>35000000</v>
      </c>
      <c r="D1203" s="1"/>
      <c r="E1203" s="1"/>
      <c r="F1203">
        <v>17.370858619453699</v>
      </c>
      <c r="G1203">
        <v>17596256</v>
      </c>
      <c r="H1203">
        <v>16.683196710105999</v>
      </c>
      <c r="I1203" t="s">
        <v>53</v>
      </c>
      <c r="J1203" t="s">
        <v>54</v>
      </c>
      <c r="K1203" t="s">
        <v>55</v>
      </c>
      <c r="L1203">
        <v>92</v>
      </c>
      <c r="M1203">
        <v>0</v>
      </c>
      <c r="N1203">
        <v>0</v>
      </c>
      <c r="O1203">
        <v>0</v>
      </c>
      <c r="P1203">
        <v>0</v>
      </c>
      <c r="Q1203">
        <v>1</v>
      </c>
      <c r="R1203">
        <v>0</v>
      </c>
      <c r="S1203">
        <v>0</v>
      </c>
      <c r="T1203">
        <v>0</v>
      </c>
      <c r="U1203">
        <v>1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 t="s">
        <v>4662</v>
      </c>
      <c r="AN1203" t="s">
        <v>88</v>
      </c>
      <c r="AO1203">
        <v>3.8</v>
      </c>
      <c r="AP1203">
        <v>101</v>
      </c>
      <c r="AQ1203">
        <v>84</v>
      </c>
      <c r="AR1203" t="s">
        <v>3760</v>
      </c>
      <c r="AS1203">
        <v>16</v>
      </c>
      <c r="AT1203" t="s">
        <v>378</v>
      </c>
      <c r="AU1203">
        <v>3000</v>
      </c>
      <c r="AV1203" t="s">
        <v>4663</v>
      </c>
      <c r="AW1203">
        <v>1000</v>
      </c>
      <c r="AX1203" t="s">
        <v>4664</v>
      </c>
      <c r="AY1203">
        <v>734</v>
      </c>
      <c r="AZ1203">
        <v>6327</v>
      </c>
      <c r="BA1203">
        <v>1</v>
      </c>
      <c r="BB1203">
        <v>0</v>
      </c>
    </row>
    <row r="1204" spans="1:54" x14ac:dyDescent="0.2">
      <c r="A1204" t="s">
        <v>4665</v>
      </c>
      <c r="B1204">
        <v>2007</v>
      </c>
      <c r="C1204" s="1">
        <v>35000000</v>
      </c>
      <c r="D1204" s="1"/>
      <c r="E1204" s="1"/>
      <c r="F1204">
        <v>17.370858619453699</v>
      </c>
      <c r="G1204">
        <v>14998070</v>
      </c>
      <c r="H1204">
        <v>16.523432084121598</v>
      </c>
      <c r="I1204" t="s">
        <v>53</v>
      </c>
      <c r="J1204" t="s">
        <v>54</v>
      </c>
      <c r="K1204" t="s">
        <v>55</v>
      </c>
      <c r="L1204">
        <v>92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1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1</v>
      </c>
      <c r="AK1204">
        <v>1</v>
      </c>
      <c r="AL1204">
        <v>0</v>
      </c>
      <c r="AM1204" t="s">
        <v>4666</v>
      </c>
      <c r="AN1204" t="s">
        <v>476</v>
      </c>
      <c r="AO1204">
        <v>6.2</v>
      </c>
      <c r="AP1204">
        <v>227</v>
      </c>
      <c r="AQ1204">
        <v>298</v>
      </c>
      <c r="AR1204" t="s">
        <v>2575</v>
      </c>
      <c r="AS1204">
        <v>0</v>
      </c>
      <c r="AT1204" t="s">
        <v>1559</v>
      </c>
      <c r="AU1204">
        <v>11000</v>
      </c>
      <c r="AV1204" t="s">
        <v>393</v>
      </c>
      <c r="AW1204">
        <v>10000</v>
      </c>
      <c r="AX1204" t="s">
        <v>144</v>
      </c>
      <c r="AY1204">
        <v>10000</v>
      </c>
      <c r="AZ1204">
        <v>32875</v>
      </c>
      <c r="BA1204">
        <v>3</v>
      </c>
      <c r="BB1204">
        <v>0</v>
      </c>
    </row>
    <row r="1205" spans="1:54" x14ac:dyDescent="0.2">
      <c r="A1205" t="s">
        <v>4667</v>
      </c>
      <c r="B1205">
        <v>1991</v>
      </c>
      <c r="C1205" s="1">
        <v>35000000</v>
      </c>
      <c r="D1205" s="1"/>
      <c r="E1205" s="1"/>
      <c r="F1205">
        <v>17.370858619453699</v>
      </c>
      <c r="G1205">
        <v>14587732</v>
      </c>
      <c r="H1205">
        <v>16.4956914594779</v>
      </c>
      <c r="I1205" t="s">
        <v>53</v>
      </c>
      <c r="J1205" t="s">
        <v>54</v>
      </c>
      <c r="K1205" t="s">
        <v>55</v>
      </c>
      <c r="L1205">
        <v>115</v>
      </c>
      <c r="M1205">
        <v>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1</v>
      </c>
      <c r="AK1205">
        <v>1</v>
      </c>
      <c r="AL1205">
        <v>0</v>
      </c>
      <c r="AM1205" t="s">
        <v>4668</v>
      </c>
      <c r="AN1205" t="s">
        <v>57</v>
      </c>
      <c r="AO1205">
        <v>5.7</v>
      </c>
      <c r="AP1205">
        <v>13</v>
      </c>
      <c r="AQ1205">
        <v>39</v>
      </c>
      <c r="AR1205" t="s">
        <v>1498</v>
      </c>
      <c r="AS1205">
        <v>468</v>
      </c>
      <c r="AT1205" t="s">
        <v>4669</v>
      </c>
      <c r="AU1205">
        <v>605</v>
      </c>
      <c r="AV1205" t="s">
        <v>4670</v>
      </c>
      <c r="AW1205">
        <v>367</v>
      </c>
      <c r="AX1205" t="s">
        <v>4671</v>
      </c>
      <c r="AY1205">
        <v>150</v>
      </c>
      <c r="AZ1205">
        <v>1290</v>
      </c>
      <c r="BA1205">
        <v>3</v>
      </c>
      <c r="BB1205">
        <v>452</v>
      </c>
    </row>
    <row r="1206" spans="1:54" x14ac:dyDescent="0.2">
      <c r="A1206" t="s">
        <v>4672</v>
      </c>
      <c r="B1206">
        <v>2007</v>
      </c>
      <c r="C1206" s="1">
        <v>35000000</v>
      </c>
      <c r="D1206" s="1"/>
      <c r="E1206" s="1"/>
      <c r="F1206">
        <v>17.370858619453699</v>
      </c>
      <c r="G1206">
        <v>18317151</v>
      </c>
      <c r="H1206">
        <v>16.723348392016401</v>
      </c>
      <c r="I1206" t="s">
        <v>53</v>
      </c>
      <c r="J1206" t="s">
        <v>54</v>
      </c>
      <c r="K1206" t="s">
        <v>55</v>
      </c>
      <c r="L1206">
        <v>120</v>
      </c>
      <c r="M1206">
        <v>0</v>
      </c>
      <c r="N1206">
        <v>0</v>
      </c>
      <c r="O1206">
        <v>0</v>
      </c>
      <c r="P1206">
        <v>0</v>
      </c>
      <c r="Q1206">
        <v>1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 t="s">
        <v>4673</v>
      </c>
      <c r="AN1206" t="s">
        <v>476</v>
      </c>
      <c r="AO1206">
        <v>6.7</v>
      </c>
      <c r="AP1206">
        <v>171</v>
      </c>
      <c r="AQ1206">
        <v>200</v>
      </c>
      <c r="AR1206" t="s">
        <v>4084</v>
      </c>
      <c r="AS1206">
        <v>52</v>
      </c>
      <c r="AT1206" t="s">
        <v>1891</v>
      </c>
      <c r="AU1206">
        <v>553</v>
      </c>
      <c r="AV1206" t="s">
        <v>4085</v>
      </c>
      <c r="AW1206">
        <v>214</v>
      </c>
      <c r="AX1206" t="s">
        <v>4674</v>
      </c>
      <c r="AY1206">
        <v>134</v>
      </c>
      <c r="AZ1206">
        <v>1082</v>
      </c>
      <c r="BA1206">
        <v>1</v>
      </c>
      <c r="BB1206">
        <v>0</v>
      </c>
    </row>
    <row r="1207" spans="1:54" x14ac:dyDescent="0.2">
      <c r="A1207" t="s">
        <v>4675</v>
      </c>
      <c r="B1207">
        <v>2001</v>
      </c>
      <c r="C1207" s="1">
        <v>35000000</v>
      </c>
      <c r="D1207" s="1"/>
      <c r="E1207" s="1"/>
      <c r="F1207">
        <v>17.370858619453699</v>
      </c>
      <c r="G1207">
        <v>11405825</v>
      </c>
      <c r="H1207">
        <v>16.249634747778899</v>
      </c>
      <c r="I1207" t="s">
        <v>53</v>
      </c>
      <c r="J1207" t="s">
        <v>54</v>
      </c>
      <c r="K1207" t="s">
        <v>55</v>
      </c>
      <c r="L1207">
        <v>111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1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 t="s">
        <v>4676</v>
      </c>
      <c r="AN1207" t="s">
        <v>476</v>
      </c>
      <c r="AO1207">
        <v>6.8</v>
      </c>
      <c r="AP1207">
        <v>119</v>
      </c>
      <c r="AQ1207">
        <v>208</v>
      </c>
      <c r="AR1207" t="s">
        <v>4677</v>
      </c>
      <c r="AS1207">
        <v>529</v>
      </c>
      <c r="AT1207" t="s">
        <v>108</v>
      </c>
      <c r="AU1207">
        <v>18000</v>
      </c>
      <c r="AV1207" t="s">
        <v>894</v>
      </c>
      <c r="AW1207">
        <v>826</v>
      </c>
      <c r="AX1207" t="s">
        <v>4678</v>
      </c>
      <c r="AY1207">
        <v>505</v>
      </c>
      <c r="AZ1207">
        <v>19805</v>
      </c>
      <c r="BA1207">
        <v>3</v>
      </c>
      <c r="BB1207">
        <v>0</v>
      </c>
    </row>
    <row r="1208" spans="1:54" x14ac:dyDescent="0.2">
      <c r="A1208" t="s">
        <v>4679</v>
      </c>
      <c r="B1208">
        <v>2001</v>
      </c>
      <c r="C1208" s="1">
        <v>35000000</v>
      </c>
      <c r="D1208" s="1"/>
      <c r="E1208" s="1"/>
      <c r="F1208">
        <v>17.370858619453699</v>
      </c>
      <c r="G1208">
        <v>13264986</v>
      </c>
      <c r="H1208">
        <v>16.400638490144399</v>
      </c>
      <c r="I1208" t="s">
        <v>53</v>
      </c>
      <c r="J1208" t="s">
        <v>54</v>
      </c>
      <c r="K1208" t="s">
        <v>55</v>
      </c>
      <c r="L1208">
        <v>94</v>
      </c>
      <c r="M1208">
        <v>1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1</v>
      </c>
      <c r="AM1208" t="s">
        <v>4680</v>
      </c>
      <c r="AN1208" t="s">
        <v>57</v>
      </c>
      <c r="AO1208">
        <v>6</v>
      </c>
      <c r="AP1208">
        <v>44</v>
      </c>
      <c r="AQ1208">
        <v>162</v>
      </c>
      <c r="AR1208" t="s">
        <v>1736</v>
      </c>
      <c r="AS1208">
        <v>10</v>
      </c>
      <c r="AT1208" t="s">
        <v>3407</v>
      </c>
      <c r="AU1208">
        <v>694</v>
      </c>
      <c r="AV1208" t="s">
        <v>883</v>
      </c>
      <c r="AW1208">
        <v>605</v>
      </c>
      <c r="AX1208" t="s">
        <v>1378</v>
      </c>
      <c r="AY1208">
        <v>141</v>
      </c>
      <c r="AZ1208">
        <v>1668</v>
      </c>
      <c r="BA1208">
        <v>2</v>
      </c>
      <c r="BB1208">
        <v>433</v>
      </c>
    </row>
    <row r="1209" spans="1:54" x14ac:dyDescent="0.2">
      <c r="A1209" t="s">
        <v>4681</v>
      </c>
      <c r="B1209">
        <v>2009</v>
      </c>
      <c r="C1209" s="1">
        <v>35000000</v>
      </c>
      <c r="D1209" s="1"/>
      <c r="E1209" s="1"/>
      <c r="F1209">
        <v>17.370858619453699</v>
      </c>
      <c r="G1209">
        <v>10268846</v>
      </c>
      <c r="H1209">
        <v>16.144625209476299</v>
      </c>
      <c r="I1209" t="s">
        <v>53</v>
      </c>
      <c r="J1209" t="s">
        <v>54</v>
      </c>
      <c r="K1209" t="s">
        <v>55</v>
      </c>
      <c r="L1209">
        <v>101</v>
      </c>
      <c r="M1209">
        <v>1</v>
      </c>
      <c r="N1209">
        <v>0</v>
      </c>
      <c r="O1209">
        <v>0</v>
      </c>
      <c r="P1209">
        <v>0</v>
      </c>
      <c r="Q1209">
        <v>0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1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1</v>
      </c>
      <c r="AK1209">
        <v>0</v>
      </c>
      <c r="AL1209">
        <v>0</v>
      </c>
      <c r="AM1209" t="s">
        <v>4682</v>
      </c>
      <c r="AN1209" t="s">
        <v>476</v>
      </c>
      <c r="AO1209">
        <v>5.5</v>
      </c>
      <c r="AP1209">
        <v>166</v>
      </c>
      <c r="AQ1209">
        <v>142</v>
      </c>
      <c r="AR1209" t="s">
        <v>1120</v>
      </c>
      <c r="AS1209">
        <v>57</v>
      </c>
      <c r="AT1209" t="s">
        <v>1456</v>
      </c>
      <c r="AU1209">
        <v>1000</v>
      </c>
      <c r="AV1209" t="s">
        <v>4683</v>
      </c>
      <c r="AW1209">
        <v>603</v>
      </c>
      <c r="AX1209" t="s">
        <v>4684</v>
      </c>
      <c r="AY1209">
        <v>230</v>
      </c>
      <c r="AZ1209">
        <v>1947</v>
      </c>
      <c r="BA1209">
        <v>1</v>
      </c>
      <c r="BB1209">
        <v>0</v>
      </c>
    </row>
    <row r="1210" spans="1:54" x14ac:dyDescent="0.2">
      <c r="A1210" t="s">
        <v>4685</v>
      </c>
      <c r="B1210">
        <v>2011</v>
      </c>
      <c r="C1210" s="1">
        <v>32000000</v>
      </c>
      <c r="D1210" s="1"/>
      <c r="E1210" s="1"/>
      <c r="F1210">
        <v>17.281246460763999</v>
      </c>
      <c r="G1210">
        <v>13303319</v>
      </c>
      <c r="H1210">
        <v>16.403524110932</v>
      </c>
      <c r="I1210" t="s">
        <v>53</v>
      </c>
      <c r="J1210" t="s">
        <v>54</v>
      </c>
      <c r="K1210" t="s">
        <v>55</v>
      </c>
      <c r="L1210">
        <v>139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1</v>
      </c>
      <c r="U1210">
        <v>0</v>
      </c>
      <c r="V1210">
        <v>1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 t="s">
        <v>4686</v>
      </c>
      <c r="AN1210" t="s">
        <v>57</v>
      </c>
      <c r="AO1210">
        <v>6.7</v>
      </c>
      <c r="AP1210">
        <v>584</v>
      </c>
      <c r="AQ1210">
        <v>975</v>
      </c>
      <c r="AR1210" t="s">
        <v>3116</v>
      </c>
      <c r="AS1210">
        <v>0</v>
      </c>
      <c r="AT1210" t="s">
        <v>260</v>
      </c>
      <c r="AU1210">
        <v>11000</v>
      </c>
      <c r="AV1210" t="s">
        <v>348</v>
      </c>
      <c r="AW1210">
        <v>1000</v>
      </c>
      <c r="AX1210" t="s">
        <v>4687</v>
      </c>
      <c r="AY1210">
        <v>687</v>
      </c>
      <c r="AZ1210">
        <v>13021</v>
      </c>
      <c r="BA1210">
        <v>0</v>
      </c>
      <c r="BB1210">
        <v>39000</v>
      </c>
    </row>
    <row r="1211" spans="1:54" x14ac:dyDescent="0.2">
      <c r="A1211" t="s">
        <v>4688</v>
      </c>
      <c r="B1211">
        <v>2014</v>
      </c>
      <c r="C1211" s="1">
        <v>35000000</v>
      </c>
      <c r="D1211" s="1"/>
      <c r="E1211" s="1"/>
      <c r="F1211">
        <v>17.370858619453699</v>
      </c>
      <c r="G1211">
        <v>10499968</v>
      </c>
      <c r="H1211">
        <v>16.166882767504099</v>
      </c>
      <c r="I1211" t="s">
        <v>53</v>
      </c>
      <c r="J1211" t="s">
        <v>54</v>
      </c>
      <c r="K1211" t="s">
        <v>55</v>
      </c>
      <c r="L1211">
        <v>109</v>
      </c>
      <c r="M1211">
        <v>1</v>
      </c>
      <c r="N1211">
        <v>0</v>
      </c>
      <c r="O1211">
        <v>0</v>
      </c>
      <c r="P1211">
        <v>0</v>
      </c>
      <c r="Q1211">
        <v>0</v>
      </c>
      <c r="R1211">
        <v>1</v>
      </c>
      <c r="S1211">
        <v>0</v>
      </c>
      <c r="T1211">
        <v>1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1</v>
      </c>
      <c r="AK1211">
        <v>0</v>
      </c>
      <c r="AL1211">
        <v>0</v>
      </c>
      <c r="AM1211" t="s">
        <v>4689</v>
      </c>
      <c r="AN1211" t="s">
        <v>476</v>
      </c>
      <c r="AO1211">
        <v>5.7</v>
      </c>
      <c r="AP1211">
        <v>233</v>
      </c>
      <c r="AQ1211">
        <v>212</v>
      </c>
      <c r="AR1211" t="s">
        <v>382</v>
      </c>
      <c r="AS1211">
        <v>453</v>
      </c>
      <c r="AT1211" t="s">
        <v>261</v>
      </c>
      <c r="AU1211">
        <v>1000</v>
      </c>
      <c r="AV1211" t="s">
        <v>2717</v>
      </c>
      <c r="AW1211">
        <v>206</v>
      </c>
      <c r="AX1211" t="s">
        <v>4690</v>
      </c>
      <c r="AY1211">
        <v>120</v>
      </c>
      <c r="AZ1211">
        <v>1458</v>
      </c>
      <c r="BA1211">
        <v>3</v>
      </c>
      <c r="BB1211">
        <v>10000</v>
      </c>
    </row>
    <row r="1212" spans="1:54" x14ac:dyDescent="0.2">
      <c r="A1212" t="s">
        <v>4691</v>
      </c>
      <c r="B1212">
        <v>2003</v>
      </c>
      <c r="C1212" s="1">
        <v>38000000</v>
      </c>
      <c r="D1212" s="1"/>
      <c r="E1212" s="1"/>
      <c r="F1212">
        <v>17.453096717690698</v>
      </c>
      <c r="G1212">
        <v>7659747</v>
      </c>
      <c r="H1212">
        <v>15.8514895124507</v>
      </c>
      <c r="I1212" t="s">
        <v>53</v>
      </c>
      <c r="J1212" t="s">
        <v>54</v>
      </c>
      <c r="K1212" t="s">
        <v>55</v>
      </c>
      <c r="L1212">
        <v>102</v>
      </c>
      <c r="M1212">
        <v>1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1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1</v>
      </c>
      <c r="AK1212">
        <v>0</v>
      </c>
      <c r="AL1212">
        <v>0</v>
      </c>
      <c r="AM1212" t="s">
        <v>4692</v>
      </c>
      <c r="AN1212" t="s">
        <v>476</v>
      </c>
      <c r="AO1212">
        <v>5.0999999999999996</v>
      </c>
      <c r="AP1212">
        <v>112</v>
      </c>
      <c r="AQ1212">
        <v>204</v>
      </c>
      <c r="AR1212" t="s">
        <v>3196</v>
      </c>
      <c r="AS1212">
        <v>241</v>
      </c>
      <c r="AT1212" t="s">
        <v>351</v>
      </c>
      <c r="AU1212">
        <v>13000</v>
      </c>
      <c r="AV1212" t="s">
        <v>149</v>
      </c>
      <c r="AW1212">
        <v>891</v>
      </c>
      <c r="AX1212" t="s">
        <v>4693</v>
      </c>
      <c r="AY1212">
        <v>127</v>
      </c>
      <c r="AZ1212">
        <v>14165</v>
      </c>
      <c r="BA1212">
        <v>1</v>
      </c>
      <c r="BB1212">
        <v>704</v>
      </c>
    </row>
    <row r="1213" spans="1:54" x14ac:dyDescent="0.2">
      <c r="A1213" t="s">
        <v>4694</v>
      </c>
      <c r="B1213">
        <v>2008</v>
      </c>
      <c r="C1213" s="1">
        <v>35000000</v>
      </c>
      <c r="D1213" s="1"/>
      <c r="E1213" s="1"/>
      <c r="F1213">
        <v>17.370858619453699</v>
      </c>
      <c r="G1213">
        <v>7948159</v>
      </c>
      <c r="H1213">
        <v>15.888450887486499</v>
      </c>
      <c r="I1213" t="s">
        <v>53</v>
      </c>
      <c r="J1213" t="s">
        <v>54</v>
      </c>
      <c r="K1213" t="s">
        <v>55</v>
      </c>
      <c r="L1213">
        <v>103</v>
      </c>
      <c r="M1213">
        <v>1</v>
      </c>
      <c r="N1213">
        <v>0</v>
      </c>
      <c r="O1213">
        <v>0</v>
      </c>
      <c r="P1213">
        <v>0</v>
      </c>
      <c r="Q1213">
        <v>0</v>
      </c>
      <c r="R1213">
        <v>1</v>
      </c>
      <c r="S1213">
        <v>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1</v>
      </c>
      <c r="AK1213">
        <v>0</v>
      </c>
      <c r="AL1213">
        <v>0</v>
      </c>
      <c r="AM1213" t="s">
        <v>4695</v>
      </c>
      <c r="AN1213" t="s">
        <v>476</v>
      </c>
      <c r="AO1213">
        <v>6</v>
      </c>
      <c r="AP1213">
        <v>151</v>
      </c>
      <c r="AQ1213">
        <v>280</v>
      </c>
      <c r="AR1213" t="s">
        <v>4696</v>
      </c>
      <c r="AS1213">
        <v>189</v>
      </c>
      <c r="AT1213" t="s">
        <v>4697</v>
      </c>
      <c r="AU1213">
        <v>3000</v>
      </c>
      <c r="AV1213" t="s">
        <v>695</v>
      </c>
      <c r="AW1213">
        <v>967</v>
      </c>
      <c r="AX1213" t="s">
        <v>2162</v>
      </c>
      <c r="AY1213">
        <v>766</v>
      </c>
      <c r="AZ1213">
        <v>6563</v>
      </c>
      <c r="BA1213">
        <v>1</v>
      </c>
      <c r="BB1213">
        <v>0</v>
      </c>
    </row>
    <row r="1214" spans="1:54" x14ac:dyDescent="0.2">
      <c r="A1214" t="s">
        <v>4698</v>
      </c>
      <c r="B1214">
        <v>2006</v>
      </c>
      <c r="C1214" s="1">
        <v>35000000</v>
      </c>
      <c r="D1214" s="1"/>
      <c r="E1214" s="1"/>
      <c r="F1214">
        <v>17.370858619453699</v>
      </c>
      <c r="G1214">
        <v>11631245</v>
      </c>
      <c r="H1214">
        <v>16.269205569496201</v>
      </c>
      <c r="I1214" t="s">
        <v>53</v>
      </c>
      <c r="J1214" t="s">
        <v>54</v>
      </c>
      <c r="K1214" t="s">
        <v>55</v>
      </c>
      <c r="L1214">
        <v>83</v>
      </c>
      <c r="M1214">
        <v>1</v>
      </c>
      <c r="N1214">
        <v>1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1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 t="s">
        <v>4699</v>
      </c>
      <c r="AN1214" t="s">
        <v>88</v>
      </c>
      <c r="AO1214">
        <v>4.2</v>
      </c>
      <c r="AP1214">
        <v>63</v>
      </c>
      <c r="AQ1214">
        <v>113</v>
      </c>
      <c r="AR1214" t="s">
        <v>3213</v>
      </c>
      <c r="AS1214">
        <v>12</v>
      </c>
      <c r="AT1214" t="s">
        <v>2778</v>
      </c>
      <c r="AU1214">
        <v>2000</v>
      </c>
      <c r="AV1214" t="s">
        <v>636</v>
      </c>
      <c r="AW1214">
        <v>826</v>
      </c>
      <c r="AX1214" t="s">
        <v>3862</v>
      </c>
      <c r="AY1214">
        <v>690</v>
      </c>
      <c r="AZ1214">
        <v>5022</v>
      </c>
      <c r="BA1214">
        <v>5</v>
      </c>
      <c r="BB1214">
        <v>494</v>
      </c>
    </row>
    <row r="1215" spans="1:54" x14ac:dyDescent="0.2">
      <c r="A1215" t="s">
        <v>4700</v>
      </c>
      <c r="B1215">
        <v>2015</v>
      </c>
      <c r="C1215" s="1">
        <v>35000000</v>
      </c>
      <c r="D1215" s="1"/>
      <c r="E1215" s="1"/>
      <c r="F1215">
        <v>17.370858619453699</v>
      </c>
      <c r="G1215">
        <v>10137502</v>
      </c>
      <c r="H1215">
        <v>16.131752174693101</v>
      </c>
      <c r="I1215" t="s">
        <v>53</v>
      </c>
      <c r="J1215" t="s">
        <v>54</v>
      </c>
      <c r="K1215" t="s">
        <v>55</v>
      </c>
      <c r="L1215">
        <v>123</v>
      </c>
      <c r="M1215">
        <v>0</v>
      </c>
      <c r="N1215">
        <v>1</v>
      </c>
      <c r="O1215">
        <v>0</v>
      </c>
      <c r="P1215">
        <v>1</v>
      </c>
      <c r="Q1215">
        <v>0</v>
      </c>
      <c r="R1215">
        <v>0</v>
      </c>
      <c r="S1215">
        <v>0</v>
      </c>
      <c r="T1215">
        <v>1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1</v>
      </c>
      <c r="AK1215">
        <v>0</v>
      </c>
      <c r="AL1215">
        <v>0</v>
      </c>
      <c r="AM1215" t="s">
        <v>4701</v>
      </c>
      <c r="AN1215" t="s">
        <v>88</v>
      </c>
      <c r="AO1215">
        <v>7.4</v>
      </c>
      <c r="AP1215">
        <v>335</v>
      </c>
      <c r="AQ1215">
        <v>195</v>
      </c>
      <c r="AR1215" t="s">
        <v>327</v>
      </c>
      <c r="AS1215">
        <v>0</v>
      </c>
      <c r="AT1215" t="s">
        <v>73</v>
      </c>
      <c r="AU1215">
        <v>23000</v>
      </c>
      <c r="AV1215" t="s">
        <v>4702</v>
      </c>
      <c r="AW1215">
        <v>22</v>
      </c>
      <c r="AX1215" t="s">
        <v>4703</v>
      </c>
      <c r="AY1215">
        <v>6</v>
      </c>
      <c r="AZ1215">
        <v>23031</v>
      </c>
      <c r="BA1215">
        <v>0</v>
      </c>
      <c r="BB1215">
        <v>24000</v>
      </c>
    </row>
    <row r="1216" spans="1:54" x14ac:dyDescent="0.2">
      <c r="A1216" t="s">
        <v>4704</v>
      </c>
      <c r="B1216">
        <v>1997</v>
      </c>
      <c r="C1216" s="1">
        <v>35000000</v>
      </c>
      <c r="D1216" s="1"/>
      <c r="E1216" s="1"/>
      <c r="F1216">
        <v>17.370858619453699</v>
      </c>
      <c r="G1216">
        <v>6448817</v>
      </c>
      <c r="H1216">
        <v>15.679407261097399</v>
      </c>
      <c r="I1216" t="s">
        <v>53</v>
      </c>
      <c r="J1216" t="s">
        <v>54</v>
      </c>
      <c r="K1216" t="s">
        <v>55</v>
      </c>
      <c r="L1216">
        <v>101</v>
      </c>
      <c r="M1216">
        <v>1</v>
      </c>
      <c r="N1216">
        <v>1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1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 t="s">
        <v>4705</v>
      </c>
      <c r="AN1216" t="s">
        <v>88</v>
      </c>
      <c r="AO1216">
        <v>4.5999999999999996</v>
      </c>
      <c r="AP1216">
        <v>24</v>
      </c>
      <c r="AQ1216">
        <v>31</v>
      </c>
      <c r="AR1216" t="s">
        <v>4706</v>
      </c>
      <c r="AS1216">
        <v>31</v>
      </c>
      <c r="AT1216" t="s">
        <v>4707</v>
      </c>
      <c r="AU1216">
        <v>690</v>
      </c>
      <c r="AV1216" t="s">
        <v>4708</v>
      </c>
      <c r="AW1216">
        <v>457</v>
      </c>
      <c r="AX1216" t="s">
        <v>4709</v>
      </c>
      <c r="AY1216">
        <v>448</v>
      </c>
      <c r="AZ1216">
        <v>1993</v>
      </c>
      <c r="BA1216">
        <v>0</v>
      </c>
      <c r="BB1216">
        <v>0</v>
      </c>
    </row>
    <row r="1217" spans="1:54" x14ac:dyDescent="0.2">
      <c r="A1217" t="s">
        <v>4710</v>
      </c>
      <c r="B1217">
        <v>2006</v>
      </c>
      <c r="C1217" s="1">
        <v>35000000</v>
      </c>
      <c r="D1217" s="1"/>
      <c r="E1217" s="1"/>
      <c r="F1217">
        <v>17.370858619453699</v>
      </c>
      <c r="G1217">
        <v>7458269</v>
      </c>
      <c r="H1217">
        <v>15.824833907721599</v>
      </c>
      <c r="I1217" t="s">
        <v>53</v>
      </c>
      <c r="J1217" t="s">
        <v>54</v>
      </c>
      <c r="K1217" t="s">
        <v>55</v>
      </c>
      <c r="L1217">
        <v>117</v>
      </c>
      <c r="M1217">
        <v>0</v>
      </c>
      <c r="N1217">
        <v>0</v>
      </c>
      <c r="O1217">
        <v>0</v>
      </c>
      <c r="P1217">
        <v>0</v>
      </c>
      <c r="Q1217">
        <v>1</v>
      </c>
      <c r="R1217">
        <v>0</v>
      </c>
      <c r="S1217">
        <v>0</v>
      </c>
      <c r="T1217">
        <v>1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1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 t="s">
        <v>4711</v>
      </c>
      <c r="AN1217" t="s">
        <v>57</v>
      </c>
      <c r="AO1217">
        <v>6.9</v>
      </c>
      <c r="AP1217">
        <v>147</v>
      </c>
      <c r="AQ1217">
        <v>196</v>
      </c>
      <c r="AR1217" t="s">
        <v>148</v>
      </c>
      <c r="AS1217">
        <v>0</v>
      </c>
      <c r="AT1217" t="s">
        <v>1019</v>
      </c>
      <c r="AU1217">
        <v>883</v>
      </c>
      <c r="AV1217" t="s">
        <v>795</v>
      </c>
      <c r="AW1217">
        <v>883</v>
      </c>
      <c r="AX1217" t="s">
        <v>281</v>
      </c>
      <c r="AY1217">
        <v>567</v>
      </c>
      <c r="AZ1217">
        <v>3611</v>
      </c>
      <c r="BA1217">
        <v>1</v>
      </c>
      <c r="BB1217">
        <v>9000</v>
      </c>
    </row>
    <row r="1218" spans="1:54" x14ac:dyDescent="0.2">
      <c r="A1218" t="s">
        <v>4712</v>
      </c>
      <c r="B1218">
        <v>1992</v>
      </c>
      <c r="C1218" s="1">
        <v>35000000</v>
      </c>
      <c r="D1218" s="1"/>
      <c r="E1218" s="1"/>
      <c r="F1218">
        <v>17.370858619453699</v>
      </c>
      <c r="G1218">
        <v>4651977</v>
      </c>
      <c r="H1218">
        <v>15.352802848498399</v>
      </c>
      <c r="I1218" t="s">
        <v>53</v>
      </c>
      <c r="J1218" t="s">
        <v>54</v>
      </c>
      <c r="K1218" t="s">
        <v>55</v>
      </c>
      <c r="L1218">
        <v>114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 t="s">
        <v>4713</v>
      </c>
      <c r="AN1218" t="s">
        <v>57</v>
      </c>
      <c r="AO1218">
        <v>6.9</v>
      </c>
      <c r="AP1218">
        <v>10</v>
      </c>
      <c r="AQ1218">
        <v>71</v>
      </c>
      <c r="AR1218" t="s">
        <v>740</v>
      </c>
      <c r="AS1218">
        <v>503</v>
      </c>
      <c r="AT1218" t="s">
        <v>1022</v>
      </c>
      <c r="AU1218">
        <v>2000</v>
      </c>
      <c r="AV1218" t="s">
        <v>2901</v>
      </c>
      <c r="AW1218">
        <v>864</v>
      </c>
      <c r="AX1218" t="s">
        <v>2054</v>
      </c>
      <c r="AY1218">
        <v>697</v>
      </c>
      <c r="AZ1218">
        <v>4334</v>
      </c>
      <c r="BA1218">
        <v>3</v>
      </c>
      <c r="BB1218">
        <v>892</v>
      </c>
    </row>
    <row r="1219" spans="1:54" x14ac:dyDescent="0.2">
      <c r="A1219" t="s">
        <v>4714</v>
      </c>
      <c r="B1219">
        <v>1993</v>
      </c>
      <c r="C1219" s="1">
        <v>35000000</v>
      </c>
      <c r="D1219" s="1"/>
      <c r="E1219" s="1"/>
      <c r="F1219">
        <v>17.370858619453699</v>
      </c>
      <c r="G1219">
        <v>4496583</v>
      </c>
      <c r="H1219">
        <v>15.3188283329676</v>
      </c>
      <c r="I1219" t="s">
        <v>53</v>
      </c>
      <c r="J1219" t="s">
        <v>54</v>
      </c>
      <c r="K1219" t="s">
        <v>55</v>
      </c>
      <c r="L1219">
        <v>330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1</v>
      </c>
      <c r="S1219">
        <v>0</v>
      </c>
      <c r="T1219">
        <v>1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 t="s">
        <v>4715</v>
      </c>
      <c r="AN1219" t="s">
        <v>476</v>
      </c>
      <c r="AO1219">
        <v>8</v>
      </c>
      <c r="AP1219">
        <v>12</v>
      </c>
      <c r="AQ1219">
        <v>129</v>
      </c>
      <c r="AR1219" t="s">
        <v>2422</v>
      </c>
      <c r="AS1219">
        <v>138</v>
      </c>
      <c r="AT1219" t="s">
        <v>356</v>
      </c>
      <c r="AU1219">
        <v>848</v>
      </c>
      <c r="AV1219" t="s">
        <v>4716</v>
      </c>
      <c r="AW1219">
        <v>674</v>
      </c>
      <c r="AX1219" t="s">
        <v>1600</v>
      </c>
      <c r="AY1219">
        <v>672</v>
      </c>
      <c r="AZ1219">
        <v>3227</v>
      </c>
      <c r="BA1219">
        <v>2</v>
      </c>
      <c r="BB1219">
        <v>6000</v>
      </c>
    </row>
    <row r="1220" spans="1:54" x14ac:dyDescent="0.2">
      <c r="A1220" t="s">
        <v>4717</v>
      </c>
      <c r="B1220">
        <v>1999</v>
      </c>
      <c r="C1220" s="1">
        <v>35000000</v>
      </c>
      <c r="D1220" s="1"/>
      <c r="E1220" s="1"/>
      <c r="F1220">
        <v>17.370858619453699</v>
      </c>
      <c r="G1220">
        <v>630779</v>
      </c>
      <c r="H1220">
        <v>13.3547108424579</v>
      </c>
      <c r="I1220" t="s">
        <v>53</v>
      </c>
      <c r="J1220" t="s">
        <v>54</v>
      </c>
      <c r="K1220" t="s">
        <v>55</v>
      </c>
      <c r="L1220">
        <v>148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1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1</v>
      </c>
      <c r="AG1220">
        <v>0</v>
      </c>
      <c r="AH1220">
        <v>0</v>
      </c>
      <c r="AI1220">
        <v>0</v>
      </c>
      <c r="AJ1220">
        <v>0</v>
      </c>
      <c r="AK1220">
        <v>1</v>
      </c>
      <c r="AL1220">
        <v>1</v>
      </c>
      <c r="AM1220" t="s">
        <v>4718</v>
      </c>
      <c r="AN1220" t="s">
        <v>476</v>
      </c>
      <c r="AO1220">
        <v>6.8</v>
      </c>
      <c r="AP1220">
        <v>95</v>
      </c>
      <c r="AQ1220">
        <v>159</v>
      </c>
      <c r="AR1220" t="s">
        <v>745</v>
      </c>
      <c r="AS1220">
        <v>0</v>
      </c>
      <c r="AT1220" t="s">
        <v>4719</v>
      </c>
      <c r="AU1220">
        <v>3</v>
      </c>
      <c r="AV1220" t="s">
        <v>4720</v>
      </c>
      <c r="AW1220">
        <v>2</v>
      </c>
      <c r="AX1220" t="s">
        <v>4721</v>
      </c>
      <c r="AY1220">
        <v>0</v>
      </c>
      <c r="AZ1220">
        <v>5</v>
      </c>
      <c r="BA1220">
        <v>0</v>
      </c>
      <c r="BB1220">
        <v>633</v>
      </c>
    </row>
    <row r="1221" spans="1:54" x14ac:dyDescent="0.2">
      <c r="A1221" t="s">
        <v>4722</v>
      </c>
      <c r="B1221">
        <v>2014</v>
      </c>
      <c r="C1221" s="1">
        <v>34000000</v>
      </c>
      <c r="D1221" s="1"/>
      <c r="E1221" s="1"/>
      <c r="F1221">
        <v>17.341871082580401</v>
      </c>
      <c r="G1221">
        <v>102413606</v>
      </c>
      <c r="H1221">
        <v>18.4445301328368</v>
      </c>
      <c r="I1221" t="s">
        <v>53</v>
      </c>
      <c r="J1221" t="s">
        <v>54</v>
      </c>
      <c r="K1221" t="s">
        <v>55</v>
      </c>
      <c r="L1221">
        <v>113</v>
      </c>
      <c r="M1221">
        <v>1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1</v>
      </c>
      <c r="AD1221">
        <v>0</v>
      </c>
      <c r="AE1221">
        <v>0</v>
      </c>
      <c r="AF1221">
        <v>0</v>
      </c>
      <c r="AG1221">
        <v>1</v>
      </c>
      <c r="AH1221">
        <v>0</v>
      </c>
      <c r="AI1221">
        <v>0</v>
      </c>
      <c r="AJ1221">
        <v>1</v>
      </c>
      <c r="AK1221">
        <v>0</v>
      </c>
      <c r="AL1221">
        <v>0</v>
      </c>
      <c r="AM1221" t="s">
        <v>4723</v>
      </c>
      <c r="AN1221" t="s">
        <v>57</v>
      </c>
      <c r="AO1221">
        <v>6.8</v>
      </c>
      <c r="AP1221">
        <v>297</v>
      </c>
      <c r="AQ1221">
        <v>524</v>
      </c>
      <c r="AR1221" t="s">
        <v>2560</v>
      </c>
      <c r="AS1221">
        <v>47</v>
      </c>
      <c r="AT1221" t="s">
        <v>2561</v>
      </c>
      <c r="AU1221">
        <v>988</v>
      </c>
      <c r="AV1221" t="s">
        <v>4724</v>
      </c>
      <c r="AW1221">
        <v>149</v>
      </c>
      <c r="AX1221" t="s">
        <v>4725</v>
      </c>
      <c r="AY1221">
        <v>129</v>
      </c>
      <c r="AZ1221">
        <v>1783</v>
      </c>
      <c r="BA1221">
        <v>0</v>
      </c>
      <c r="BB1221">
        <v>38000</v>
      </c>
    </row>
    <row r="1222" spans="1:54" x14ac:dyDescent="0.2">
      <c r="A1222" t="s">
        <v>4726</v>
      </c>
      <c r="B1222">
        <v>2015</v>
      </c>
      <c r="C1222" s="1">
        <v>35000000</v>
      </c>
      <c r="D1222" s="1"/>
      <c r="E1222" s="1"/>
      <c r="F1222">
        <v>17.370858619453699</v>
      </c>
      <c r="G1222">
        <v>10214013</v>
      </c>
      <c r="H1222">
        <v>16.1392711589518</v>
      </c>
      <c r="I1222" t="s">
        <v>53</v>
      </c>
      <c r="J1222" t="s">
        <v>54</v>
      </c>
      <c r="K1222" t="s">
        <v>55</v>
      </c>
      <c r="L1222">
        <v>91</v>
      </c>
      <c r="M1222">
        <v>0</v>
      </c>
      <c r="N1222">
        <v>0</v>
      </c>
      <c r="O1222">
        <v>0</v>
      </c>
      <c r="P1222">
        <v>0</v>
      </c>
      <c r="Q1222">
        <v>1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 t="s">
        <v>4727</v>
      </c>
      <c r="AN1222" t="s">
        <v>476</v>
      </c>
      <c r="AO1222">
        <v>5.4</v>
      </c>
      <c r="AP1222">
        <v>90</v>
      </c>
      <c r="AQ1222">
        <v>89</v>
      </c>
      <c r="AR1222" t="s">
        <v>4728</v>
      </c>
      <c r="AS1222">
        <v>31</v>
      </c>
      <c r="AT1222" t="s">
        <v>116</v>
      </c>
      <c r="AU1222">
        <v>1000</v>
      </c>
      <c r="AV1222" t="s">
        <v>4729</v>
      </c>
      <c r="AW1222">
        <v>249</v>
      </c>
      <c r="AX1222" t="s">
        <v>4730</v>
      </c>
      <c r="AY1222">
        <v>141</v>
      </c>
      <c r="AZ1222">
        <v>1564</v>
      </c>
      <c r="BA1222">
        <v>2</v>
      </c>
      <c r="BB1222">
        <v>0</v>
      </c>
    </row>
    <row r="1223" spans="1:54" x14ac:dyDescent="0.2">
      <c r="A1223" t="s">
        <v>4731</v>
      </c>
      <c r="B1223">
        <v>1993</v>
      </c>
      <c r="C1223" s="1">
        <v>30000000</v>
      </c>
      <c r="D1223" s="1"/>
      <c r="E1223" s="1"/>
      <c r="F1223">
        <v>17.216707939626399</v>
      </c>
      <c r="G1223">
        <v>32000000</v>
      </c>
      <c r="H1223">
        <v>17.281246460763999</v>
      </c>
      <c r="I1223" t="s">
        <v>53</v>
      </c>
      <c r="J1223" t="s">
        <v>54</v>
      </c>
      <c r="K1223" t="s">
        <v>55</v>
      </c>
      <c r="L1223">
        <v>139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1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1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 t="s">
        <v>4732</v>
      </c>
      <c r="AN1223" t="s">
        <v>88</v>
      </c>
      <c r="AO1223">
        <v>7.2</v>
      </c>
      <c r="AP1223">
        <v>56</v>
      </c>
      <c r="AQ1223">
        <v>150</v>
      </c>
      <c r="AR1223" t="s">
        <v>368</v>
      </c>
      <c r="AS1223">
        <v>17000</v>
      </c>
      <c r="AT1223" t="s">
        <v>2439</v>
      </c>
      <c r="AU1223">
        <v>554</v>
      </c>
      <c r="AV1223" t="s">
        <v>4733</v>
      </c>
      <c r="AW1223">
        <v>382</v>
      </c>
      <c r="AX1223" t="s">
        <v>2361</v>
      </c>
      <c r="AY1223">
        <v>94</v>
      </c>
      <c r="AZ1223">
        <v>1068</v>
      </c>
      <c r="BA1223">
        <v>3</v>
      </c>
      <c r="BB1223">
        <v>0</v>
      </c>
    </row>
    <row r="1224" spans="1:54" x14ac:dyDescent="0.2">
      <c r="A1224" t="s">
        <v>4734</v>
      </c>
      <c r="B1224">
        <v>2006</v>
      </c>
      <c r="C1224" s="1">
        <v>35000000</v>
      </c>
      <c r="D1224" s="1"/>
      <c r="E1224" s="1"/>
      <c r="F1224">
        <v>17.370858619453699</v>
      </c>
      <c r="G1224">
        <v>10139254</v>
      </c>
      <c r="H1224">
        <v>16.131924983401198</v>
      </c>
      <c r="I1224" t="s">
        <v>53</v>
      </c>
      <c r="J1224" t="s">
        <v>54</v>
      </c>
      <c r="K1224" t="s">
        <v>55</v>
      </c>
      <c r="L1224">
        <v>96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1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1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 t="s">
        <v>4735</v>
      </c>
      <c r="AN1224" t="s">
        <v>57</v>
      </c>
      <c r="AO1224">
        <v>7.3</v>
      </c>
      <c r="AP1224">
        <v>274</v>
      </c>
      <c r="AQ1224">
        <v>915</v>
      </c>
      <c r="AR1224" t="s">
        <v>830</v>
      </c>
      <c r="AS1224">
        <v>0</v>
      </c>
      <c r="AT1224" t="s">
        <v>265</v>
      </c>
      <c r="AU1224">
        <v>20000</v>
      </c>
      <c r="AV1224" t="s">
        <v>4736</v>
      </c>
      <c r="AW1224">
        <v>1000</v>
      </c>
      <c r="AX1224" t="s">
        <v>1209</v>
      </c>
      <c r="AY1224">
        <v>1000</v>
      </c>
      <c r="AZ1224">
        <v>24640</v>
      </c>
      <c r="BA1224">
        <v>0</v>
      </c>
      <c r="BB1224">
        <v>23000</v>
      </c>
    </row>
    <row r="1225" spans="1:54" x14ac:dyDescent="0.2">
      <c r="A1225" t="s">
        <v>4737</v>
      </c>
      <c r="B1225">
        <v>1999</v>
      </c>
      <c r="C1225" s="1">
        <v>34000000</v>
      </c>
      <c r="D1225" s="1"/>
      <c r="E1225" s="1"/>
      <c r="F1225">
        <v>17.341871082580401</v>
      </c>
      <c r="G1225">
        <v>11227940</v>
      </c>
      <c r="H1225">
        <v>16.233915872666199</v>
      </c>
      <c r="I1225" t="s">
        <v>53</v>
      </c>
      <c r="J1225" t="s">
        <v>54</v>
      </c>
      <c r="K1225" t="s">
        <v>55</v>
      </c>
      <c r="L1225">
        <v>102</v>
      </c>
      <c r="M1225">
        <v>1</v>
      </c>
      <c r="N1225">
        <v>1</v>
      </c>
      <c r="O1225">
        <v>0</v>
      </c>
      <c r="P1225">
        <v>0</v>
      </c>
      <c r="Q1225">
        <v>1</v>
      </c>
      <c r="R1225">
        <v>0</v>
      </c>
      <c r="S1225">
        <v>0</v>
      </c>
      <c r="T1225">
        <v>1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1</v>
      </c>
      <c r="AK1225">
        <v>0</v>
      </c>
      <c r="AL1225">
        <v>0</v>
      </c>
      <c r="AM1225" t="s">
        <v>4738</v>
      </c>
      <c r="AN1225" t="s">
        <v>476</v>
      </c>
      <c r="AO1225">
        <v>5.2</v>
      </c>
      <c r="AP1225">
        <v>68</v>
      </c>
      <c r="AQ1225">
        <v>94</v>
      </c>
      <c r="AR1225" t="s">
        <v>4739</v>
      </c>
      <c r="AS1225">
        <v>3</v>
      </c>
      <c r="AT1225" t="s">
        <v>1805</v>
      </c>
      <c r="AU1225">
        <v>372</v>
      </c>
      <c r="AV1225" t="s">
        <v>4740</v>
      </c>
      <c r="AW1225">
        <v>248</v>
      </c>
      <c r="AX1225" t="s">
        <v>4741</v>
      </c>
      <c r="AY1225">
        <v>239</v>
      </c>
      <c r="AZ1225">
        <v>1274</v>
      </c>
      <c r="BA1225">
        <v>0</v>
      </c>
      <c r="BB1225">
        <v>120</v>
      </c>
    </row>
    <row r="1226" spans="1:54" x14ac:dyDescent="0.2">
      <c r="A1226" t="s">
        <v>4742</v>
      </c>
      <c r="B1226">
        <v>2012</v>
      </c>
      <c r="C1226" s="1">
        <v>35000000</v>
      </c>
      <c r="D1226" s="1"/>
      <c r="E1226" s="1"/>
      <c r="F1226">
        <v>17.370858619453699</v>
      </c>
      <c r="G1226">
        <v>183125</v>
      </c>
      <c r="H1226">
        <v>12.117924258753501</v>
      </c>
      <c r="I1226" t="s">
        <v>53</v>
      </c>
      <c r="J1226" t="s">
        <v>54</v>
      </c>
      <c r="K1226" t="s">
        <v>55</v>
      </c>
      <c r="L1226">
        <v>96</v>
      </c>
      <c r="M1226">
        <v>1</v>
      </c>
      <c r="N1226">
        <v>0</v>
      </c>
      <c r="O1226">
        <v>0</v>
      </c>
      <c r="P1226">
        <v>0</v>
      </c>
      <c r="Q1226">
        <v>0</v>
      </c>
      <c r="R1226">
        <v>1</v>
      </c>
      <c r="S1226">
        <v>0</v>
      </c>
      <c r="T1226">
        <v>1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1</v>
      </c>
      <c r="AK1226">
        <v>0</v>
      </c>
      <c r="AL1226">
        <v>0</v>
      </c>
      <c r="AM1226" t="s">
        <v>4743</v>
      </c>
      <c r="AN1226" t="s">
        <v>476</v>
      </c>
      <c r="AO1226">
        <v>5.5</v>
      </c>
      <c r="AP1226">
        <v>98</v>
      </c>
      <c r="AQ1226">
        <v>86</v>
      </c>
      <c r="AR1226" t="s">
        <v>1186</v>
      </c>
      <c r="AS1226">
        <v>165</v>
      </c>
      <c r="AT1226" t="s">
        <v>510</v>
      </c>
      <c r="AU1226">
        <v>12000</v>
      </c>
      <c r="AV1226" t="s">
        <v>2209</v>
      </c>
      <c r="AW1226">
        <v>774</v>
      </c>
      <c r="AX1226" t="s">
        <v>4744</v>
      </c>
      <c r="AY1226">
        <v>566</v>
      </c>
      <c r="AZ1226">
        <v>14978</v>
      </c>
      <c r="BA1226">
        <v>1</v>
      </c>
      <c r="BB1226">
        <v>0</v>
      </c>
    </row>
    <row r="1227" spans="1:54" x14ac:dyDescent="0.2">
      <c r="A1227" t="s">
        <v>4745</v>
      </c>
      <c r="B1227">
        <v>2015</v>
      </c>
      <c r="C1227" s="1">
        <v>34000000</v>
      </c>
      <c r="D1227" s="1"/>
      <c r="E1227" s="1"/>
      <c r="F1227">
        <v>17.341871082580401</v>
      </c>
      <c r="G1227">
        <v>37432299</v>
      </c>
      <c r="H1227">
        <v>17.438044499314199</v>
      </c>
      <c r="I1227" t="s">
        <v>53</v>
      </c>
      <c r="J1227" t="s">
        <v>54</v>
      </c>
      <c r="K1227" t="s">
        <v>55</v>
      </c>
      <c r="L1227">
        <v>128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1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1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 t="s">
        <v>4746</v>
      </c>
      <c r="AN1227" t="s">
        <v>57</v>
      </c>
      <c r="AO1227">
        <v>7.1</v>
      </c>
      <c r="AP1227">
        <v>117</v>
      </c>
      <c r="AQ1227">
        <v>116</v>
      </c>
      <c r="AR1227" t="s">
        <v>4747</v>
      </c>
      <c r="AS1227">
        <v>88</v>
      </c>
      <c r="AT1227" t="s">
        <v>4748</v>
      </c>
      <c r="AU1227">
        <v>989</v>
      </c>
      <c r="AV1227" t="s">
        <v>4749</v>
      </c>
      <c r="AW1227">
        <v>970</v>
      </c>
      <c r="AX1227" t="s">
        <v>4750</v>
      </c>
      <c r="AY1227">
        <v>954</v>
      </c>
      <c r="AZ1227">
        <v>3386</v>
      </c>
      <c r="BA1227">
        <v>0</v>
      </c>
      <c r="BB1227">
        <v>23000</v>
      </c>
    </row>
    <row r="1228" spans="1:54" x14ac:dyDescent="0.2">
      <c r="A1228" t="s">
        <v>4751</v>
      </c>
      <c r="B1228">
        <v>1999</v>
      </c>
      <c r="C1228" s="1">
        <v>34000000</v>
      </c>
      <c r="D1228" s="1"/>
      <c r="E1228" s="1"/>
      <c r="F1228">
        <v>17.341871082580401</v>
      </c>
      <c r="G1228">
        <v>10654581</v>
      </c>
      <c r="H1228">
        <v>16.181500498480698</v>
      </c>
      <c r="I1228" t="s">
        <v>53</v>
      </c>
      <c r="J1228" t="s">
        <v>54</v>
      </c>
      <c r="K1228" t="s">
        <v>55</v>
      </c>
      <c r="L1228">
        <v>109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1</v>
      </c>
      <c r="AH1228">
        <v>0</v>
      </c>
      <c r="AI1228">
        <v>0</v>
      </c>
      <c r="AJ1228">
        <v>1</v>
      </c>
      <c r="AK1228">
        <v>0</v>
      </c>
      <c r="AL1228">
        <v>0</v>
      </c>
      <c r="AM1228" t="s">
        <v>4752</v>
      </c>
      <c r="AN1228" t="s">
        <v>476</v>
      </c>
      <c r="AO1228">
        <v>5.3</v>
      </c>
      <c r="AP1228">
        <v>107</v>
      </c>
      <c r="AQ1228">
        <v>260</v>
      </c>
      <c r="AR1228" t="s">
        <v>4753</v>
      </c>
      <c r="AS1228">
        <v>7</v>
      </c>
      <c r="AT1228" t="s">
        <v>65</v>
      </c>
      <c r="AU1228">
        <v>40000</v>
      </c>
      <c r="AV1228" t="s">
        <v>555</v>
      </c>
      <c r="AW1228">
        <v>9000</v>
      </c>
      <c r="AX1228" t="s">
        <v>3719</v>
      </c>
      <c r="AY1228">
        <v>1000</v>
      </c>
      <c r="AZ1228">
        <v>52621</v>
      </c>
      <c r="BA1228">
        <v>0</v>
      </c>
      <c r="BB1228">
        <v>1000</v>
      </c>
    </row>
    <row r="1229" spans="1:54" x14ac:dyDescent="0.2">
      <c r="A1229" t="s">
        <v>4754</v>
      </c>
      <c r="B1229">
        <v>2000</v>
      </c>
      <c r="C1229" s="1">
        <v>34000000</v>
      </c>
      <c r="D1229" s="1"/>
      <c r="E1229" s="1"/>
      <c r="F1229">
        <v>17.341871082580401</v>
      </c>
      <c r="G1229">
        <v>6543194</v>
      </c>
      <c r="H1229">
        <v>15.693935983419999</v>
      </c>
      <c r="I1229" t="s">
        <v>53</v>
      </c>
      <c r="J1229" t="s">
        <v>54</v>
      </c>
      <c r="K1229" t="s">
        <v>55</v>
      </c>
      <c r="L1229">
        <v>114</v>
      </c>
      <c r="M1229">
        <v>0</v>
      </c>
      <c r="N1229">
        <v>1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1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1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 t="s">
        <v>4755</v>
      </c>
      <c r="AN1229" t="s">
        <v>57</v>
      </c>
      <c r="AO1229">
        <v>5.6</v>
      </c>
      <c r="AP1229">
        <v>52</v>
      </c>
      <c r="AQ1229">
        <v>61</v>
      </c>
      <c r="AR1229" t="s">
        <v>4756</v>
      </c>
      <c r="AS1229">
        <v>46</v>
      </c>
      <c r="AT1229" t="s">
        <v>1715</v>
      </c>
      <c r="AU1229">
        <v>818</v>
      </c>
      <c r="AV1229" t="s">
        <v>4757</v>
      </c>
      <c r="AW1229">
        <v>649</v>
      </c>
      <c r="AX1229" t="s">
        <v>4758</v>
      </c>
      <c r="AY1229">
        <v>292</v>
      </c>
      <c r="AZ1229">
        <v>1778</v>
      </c>
      <c r="BA1229">
        <v>1</v>
      </c>
      <c r="BB1229">
        <v>314</v>
      </c>
    </row>
    <row r="1230" spans="1:54" x14ac:dyDescent="0.2">
      <c r="A1230" t="s">
        <v>4759</v>
      </c>
      <c r="B1230">
        <v>2012</v>
      </c>
      <c r="C1230" s="1">
        <v>35000000</v>
      </c>
      <c r="D1230" s="1"/>
      <c r="E1230" s="1"/>
      <c r="F1230">
        <v>17.370858619453699</v>
      </c>
      <c r="G1230">
        <v>13101142</v>
      </c>
      <c r="H1230">
        <v>16.388209959944302</v>
      </c>
      <c r="I1230" t="s">
        <v>53</v>
      </c>
      <c r="J1230" t="s">
        <v>54</v>
      </c>
      <c r="K1230" t="s">
        <v>55</v>
      </c>
      <c r="L1230">
        <v>105</v>
      </c>
      <c r="M1230">
        <v>0</v>
      </c>
      <c r="N1230">
        <v>0</v>
      </c>
      <c r="O1230">
        <v>0</v>
      </c>
      <c r="P1230">
        <v>0</v>
      </c>
      <c r="Q1230">
        <v>1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1</v>
      </c>
      <c r="AG1230">
        <v>0</v>
      </c>
      <c r="AH1230">
        <v>0</v>
      </c>
      <c r="AI1230">
        <v>1</v>
      </c>
      <c r="AJ1230">
        <v>0</v>
      </c>
      <c r="AK1230">
        <v>0</v>
      </c>
      <c r="AL1230">
        <v>0</v>
      </c>
      <c r="AM1230" t="s">
        <v>4760</v>
      </c>
      <c r="AN1230" t="s">
        <v>57</v>
      </c>
      <c r="AO1230">
        <v>5.7</v>
      </c>
      <c r="AP1230">
        <v>135</v>
      </c>
      <c r="AQ1230">
        <v>50</v>
      </c>
      <c r="AR1230" t="s">
        <v>2923</v>
      </c>
      <c r="AS1230">
        <v>125</v>
      </c>
      <c r="AT1230" t="s">
        <v>471</v>
      </c>
      <c r="AU1230">
        <v>18000</v>
      </c>
      <c r="AV1230" t="s">
        <v>405</v>
      </c>
      <c r="AW1230">
        <v>2000</v>
      </c>
      <c r="AX1230" t="s">
        <v>183</v>
      </c>
      <c r="AY1230">
        <v>2000</v>
      </c>
      <c r="AZ1230">
        <v>23122</v>
      </c>
      <c r="BA1230">
        <v>5</v>
      </c>
      <c r="BB1230">
        <v>0</v>
      </c>
    </row>
    <row r="1231" spans="1:54" x14ac:dyDescent="0.2">
      <c r="A1231" t="s">
        <v>4761</v>
      </c>
      <c r="B1231">
        <v>1992</v>
      </c>
      <c r="C1231" s="1">
        <v>40000000</v>
      </c>
      <c r="D1231" s="1"/>
      <c r="E1231" s="1"/>
      <c r="F1231">
        <v>17.504390012078201</v>
      </c>
      <c r="G1231">
        <v>141340178</v>
      </c>
      <c r="H1231">
        <v>18.766680152600699</v>
      </c>
      <c r="I1231" t="s">
        <v>53</v>
      </c>
      <c r="J1231" t="s">
        <v>54</v>
      </c>
      <c r="K1231" t="s">
        <v>55</v>
      </c>
      <c r="L1231">
        <v>138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1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1</v>
      </c>
      <c r="AK1231">
        <v>0</v>
      </c>
      <c r="AL1231">
        <v>0</v>
      </c>
      <c r="AM1231" t="s">
        <v>4762</v>
      </c>
      <c r="AN1231" t="s">
        <v>476</v>
      </c>
      <c r="AO1231">
        <v>7.6</v>
      </c>
      <c r="AP1231">
        <v>81</v>
      </c>
      <c r="AQ1231">
        <v>319</v>
      </c>
      <c r="AR1231" t="s">
        <v>2469</v>
      </c>
      <c r="AS1231">
        <v>0</v>
      </c>
      <c r="AT1231" t="s">
        <v>393</v>
      </c>
      <c r="AU1231">
        <v>10000</v>
      </c>
      <c r="AV1231" t="s">
        <v>933</v>
      </c>
      <c r="AW1231">
        <v>2000</v>
      </c>
      <c r="AX1231" t="s">
        <v>2083</v>
      </c>
      <c r="AY1231">
        <v>574</v>
      </c>
      <c r="AZ1231">
        <v>14619</v>
      </c>
      <c r="BA1231">
        <v>0</v>
      </c>
      <c r="BB1231">
        <v>0</v>
      </c>
    </row>
    <row r="1232" spans="1:54" x14ac:dyDescent="0.2">
      <c r="A1232" t="s">
        <v>4763</v>
      </c>
      <c r="B1232">
        <v>2001</v>
      </c>
      <c r="C1232" s="1">
        <v>33000000</v>
      </c>
      <c r="D1232" s="1"/>
      <c r="E1232" s="1"/>
      <c r="F1232">
        <v>17.3120181194308</v>
      </c>
      <c r="G1232">
        <v>51758599</v>
      </c>
      <c r="H1232">
        <v>17.762101140557199</v>
      </c>
      <c r="I1232" t="s">
        <v>53</v>
      </c>
      <c r="J1232" t="s">
        <v>54</v>
      </c>
      <c r="K1232" t="s">
        <v>55</v>
      </c>
      <c r="L1232">
        <v>101</v>
      </c>
      <c r="M1232">
        <v>1</v>
      </c>
      <c r="N1232">
        <v>0</v>
      </c>
      <c r="O1232">
        <v>0</v>
      </c>
      <c r="P1232">
        <v>0</v>
      </c>
      <c r="Q1232">
        <v>1</v>
      </c>
      <c r="R1232">
        <v>1</v>
      </c>
      <c r="S1232">
        <v>0</v>
      </c>
      <c r="T1232">
        <v>1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1</v>
      </c>
      <c r="AK1232">
        <v>0</v>
      </c>
      <c r="AL1232">
        <v>0</v>
      </c>
      <c r="AM1232" t="s">
        <v>4764</v>
      </c>
      <c r="AN1232" t="s">
        <v>476</v>
      </c>
      <c r="AO1232">
        <v>5.5</v>
      </c>
      <c r="AP1232">
        <v>107</v>
      </c>
      <c r="AQ1232">
        <v>232</v>
      </c>
      <c r="AR1232" t="s">
        <v>4765</v>
      </c>
      <c r="AS1232">
        <v>43</v>
      </c>
      <c r="AT1232" t="s">
        <v>3986</v>
      </c>
      <c r="AU1232">
        <v>2000</v>
      </c>
      <c r="AV1232" t="s">
        <v>3197</v>
      </c>
      <c r="AW1232">
        <v>1000</v>
      </c>
      <c r="AX1232" t="s">
        <v>1504</v>
      </c>
      <c r="AY1232">
        <v>655</v>
      </c>
      <c r="AZ1232">
        <v>5942</v>
      </c>
      <c r="BA1232">
        <v>0</v>
      </c>
      <c r="BB1232">
        <v>742</v>
      </c>
    </row>
    <row r="1233" spans="1:54" x14ac:dyDescent="0.2">
      <c r="A1233" t="s">
        <v>4766</v>
      </c>
      <c r="B1233">
        <v>2000</v>
      </c>
      <c r="C1233" s="1">
        <v>30000000</v>
      </c>
      <c r="D1233" s="1"/>
      <c r="E1233" s="1"/>
      <c r="F1233">
        <v>17.216707939626399</v>
      </c>
      <c r="G1233">
        <v>117559438</v>
      </c>
      <c r="H1233">
        <v>18.582454618966</v>
      </c>
      <c r="I1233" t="s">
        <v>53</v>
      </c>
      <c r="J1233" t="s">
        <v>54</v>
      </c>
      <c r="K1233" t="s">
        <v>55</v>
      </c>
      <c r="L1233">
        <v>99</v>
      </c>
      <c r="M1233">
        <v>1</v>
      </c>
      <c r="N1233">
        <v>0</v>
      </c>
      <c r="O1233">
        <v>0</v>
      </c>
      <c r="P1233">
        <v>0</v>
      </c>
      <c r="Q1233">
        <v>1</v>
      </c>
      <c r="R1233">
        <v>1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 t="s">
        <v>4767</v>
      </c>
      <c r="AN1233" t="s">
        <v>57</v>
      </c>
      <c r="AO1233">
        <v>5.0999999999999996</v>
      </c>
      <c r="AP1233">
        <v>100</v>
      </c>
      <c r="AQ1233">
        <v>148</v>
      </c>
      <c r="AR1233" t="s">
        <v>1054</v>
      </c>
      <c r="AS1233">
        <v>67</v>
      </c>
      <c r="AT1233" t="s">
        <v>3952</v>
      </c>
      <c r="AU1233">
        <v>826</v>
      </c>
      <c r="AV1233" t="s">
        <v>574</v>
      </c>
      <c r="AW1233">
        <v>436</v>
      </c>
      <c r="AX1233" t="s">
        <v>4768</v>
      </c>
      <c r="AY1233">
        <v>330</v>
      </c>
      <c r="AZ1233">
        <v>1790</v>
      </c>
      <c r="BA1233">
        <v>1</v>
      </c>
      <c r="BB1233">
        <v>1000</v>
      </c>
    </row>
    <row r="1234" spans="1:54" x14ac:dyDescent="0.2">
      <c r="A1234" t="s">
        <v>4769</v>
      </c>
      <c r="B1234">
        <v>2011</v>
      </c>
      <c r="C1234" s="1">
        <v>30000000</v>
      </c>
      <c r="D1234" s="1"/>
      <c r="E1234" s="1"/>
      <c r="F1234">
        <v>17.216707939626399</v>
      </c>
      <c r="G1234">
        <v>21426805</v>
      </c>
      <c r="H1234">
        <v>16.8801532662741</v>
      </c>
      <c r="I1234" t="s">
        <v>53</v>
      </c>
      <c r="J1234" t="s">
        <v>54</v>
      </c>
      <c r="K1234" t="s">
        <v>55</v>
      </c>
      <c r="L1234">
        <v>89</v>
      </c>
      <c r="M1234">
        <v>1</v>
      </c>
      <c r="N1234">
        <v>1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1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1</v>
      </c>
      <c r="AH1234">
        <v>0</v>
      </c>
      <c r="AI1234">
        <v>0</v>
      </c>
      <c r="AJ1234">
        <v>1</v>
      </c>
      <c r="AK1234">
        <v>0</v>
      </c>
      <c r="AL1234">
        <v>0</v>
      </c>
      <c r="AM1234" t="s">
        <v>4770</v>
      </c>
      <c r="AN1234" t="s">
        <v>57</v>
      </c>
      <c r="AO1234">
        <v>4.9000000000000004</v>
      </c>
      <c r="AP1234">
        <v>195</v>
      </c>
      <c r="AQ1234">
        <v>211</v>
      </c>
      <c r="AR1234" t="s">
        <v>4771</v>
      </c>
      <c r="AS1234">
        <v>21</v>
      </c>
      <c r="AT1234" t="s">
        <v>4772</v>
      </c>
      <c r="AU1234">
        <v>614</v>
      </c>
      <c r="AV1234" t="s">
        <v>4773</v>
      </c>
      <c r="AW1234">
        <v>150</v>
      </c>
      <c r="AX1234" t="s">
        <v>4774</v>
      </c>
      <c r="AY1234">
        <v>48</v>
      </c>
      <c r="AZ1234">
        <v>843</v>
      </c>
      <c r="BA1234">
        <v>0</v>
      </c>
      <c r="BB1234">
        <v>0</v>
      </c>
    </row>
    <row r="1235" spans="1:54" x14ac:dyDescent="0.2">
      <c r="A1235" t="s">
        <v>4775</v>
      </c>
      <c r="B1235">
        <v>2012</v>
      </c>
      <c r="C1235" s="1">
        <v>33000000</v>
      </c>
      <c r="D1235" s="1"/>
      <c r="E1235" s="1"/>
      <c r="F1235">
        <v>17.3120181194308</v>
      </c>
      <c r="G1235">
        <v>35057332</v>
      </c>
      <c r="H1235">
        <v>17.372495336444199</v>
      </c>
      <c r="I1235" t="s">
        <v>53</v>
      </c>
      <c r="J1235" t="s">
        <v>54</v>
      </c>
      <c r="K1235" t="s">
        <v>55</v>
      </c>
      <c r="L1235">
        <v>99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1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0</v>
      </c>
      <c r="AF1235">
        <v>1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 t="s">
        <v>4776</v>
      </c>
      <c r="AN1235" t="s">
        <v>57</v>
      </c>
      <c r="AO1235">
        <v>6.5</v>
      </c>
      <c r="AP1235">
        <v>121</v>
      </c>
      <c r="AQ1235">
        <v>72</v>
      </c>
      <c r="AR1235" t="s">
        <v>4777</v>
      </c>
      <c r="AS1235">
        <v>35</v>
      </c>
      <c r="AT1235" t="s">
        <v>4778</v>
      </c>
      <c r="AU1235">
        <v>3000</v>
      </c>
      <c r="AV1235" t="s">
        <v>4779</v>
      </c>
      <c r="AW1235">
        <v>594</v>
      </c>
      <c r="AX1235" t="s">
        <v>2595</v>
      </c>
      <c r="AY1235">
        <v>433</v>
      </c>
      <c r="AZ1235">
        <v>4863</v>
      </c>
      <c r="BA1235">
        <v>0</v>
      </c>
      <c r="BB1235">
        <v>19000</v>
      </c>
    </row>
    <row r="1236" spans="1:54" x14ac:dyDescent="0.2">
      <c r="A1236" t="s">
        <v>4780</v>
      </c>
      <c r="B1236">
        <v>2000</v>
      </c>
      <c r="C1236" s="1">
        <v>33000000</v>
      </c>
      <c r="D1236" s="1"/>
      <c r="E1236" s="1"/>
      <c r="F1236">
        <v>17.3120181194308</v>
      </c>
      <c r="G1236">
        <v>28927720</v>
      </c>
      <c r="H1236">
        <v>17.180310862923701</v>
      </c>
      <c r="I1236" t="s">
        <v>53</v>
      </c>
      <c r="J1236" t="s">
        <v>54</v>
      </c>
      <c r="K1236" t="s">
        <v>55</v>
      </c>
      <c r="L1236">
        <v>97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1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1</v>
      </c>
      <c r="AA1236">
        <v>0</v>
      </c>
      <c r="AB1236">
        <v>0</v>
      </c>
      <c r="AC1236">
        <v>1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1</v>
      </c>
      <c r="AK1236">
        <v>0</v>
      </c>
      <c r="AL1236">
        <v>0</v>
      </c>
      <c r="AM1236" t="s">
        <v>4781</v>
      </c>
      <c r="AN1236" t="s">
        <v>476</v>
      </c>
      <c r="AO1236">
        <v>5.3</v>
      </c>
      <c r="AP1236">
        <v>103</v>
      </c>
      <c r="AQ1236">
        <v>181</v>
      </c>
      <c r="AR1236" t="s">
        <v>4782</v>
      </c>
      <c r="AS1236">
        <v>10</v>
      </c>
      <c r="AT1236" t="s">
        <v>430</v>
      </c>
      <c r="AU1236">
        <v>18000</v>
      </c>
      <c r="AV1236" t="s">
        <v>1698</v>
      </c>
      <c r="AW1236">
        <v>223</v>
      </c>
      <c r="AX1236" t="s">
        <v>4783</v>
      </c>
      <c r="AY1236">
        <v>178</v>
      </c>
      <c r="AZ1236">
        <v>18688</v>
      </c>
      <c r="BA1236">
        <v>0</v>
      </c>
      <c r="BB1236">
        <v>463</v>
      </c>
    </row>
    <row r="1237" spans="1:54" x14ac:dyDescent="0.2">
      <c r="A1237" t="s">
        <v>4784</v>
      </c>
      <c r="B1237">
        <v>2004</v>
      </c>
      <c r="C1237" s="1">
        <v>33000000</v>
      </c>
      <c r="D1237" s="1"/>
      <c r="E1237" s="1"/>
      <c r="F1237">
        <v>17.3120181194308</v>
      </c>
      <c r="G1237">
        <v>33682273</v>
      </c>
      <c r="H1237">
        <v>17.332482233184699</v>
      </c>
      <c r="I1237" t="s">
        <v>53</v>
      </c>
      <c r="J1237" t="s">
        <v>54</v>
      </c>
      <c r="K1237" t="s">
        <v>55</v>
      </c>
      <c r="L1237">
        <v>140</v>
      </c>
      <c r="M1237">
        <v>1</v>
      </c>
      <c r="N1237">
        <v>0</v>
      </c>
      <c r="O1237">
        <v>0</v>
      </c>
      <c r="P1237">
        <v>0</v>
      </c>
      <c r="Q1237">
        <v>0</v>
      </c>
      <c r="R1237">
        <v>1</v>
      </c>
      <c r="S1237">
        <v>0</v>
      </c>
      <c r="T1237">
        <v>1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1</v>
      </c>
      <c r="AK1237">
        <v>0</v>
      </c>
      <c r="AL1237">
        <v>0</v>
      </c>
      <c r="AM1237" t="s">
        <v>4785</v>
      </c>
      <c r="AN1237" t="s">
        <v>476</v>
      </c>
      <c r="AO1237">
        <v>6.5</v>
      </c>
      <c r="AP1237">
        <v>192</v>
      </c>
      <c r="AQ1237">
        <v>622</v>
      </c>
      <c r="AR1237" t="s">
        <v>4786</v>
      </c>
      <c r="AS1237">
        <v>36</v>
      </c>
      <c r="AT1237" t="s">
        <v>4396</v>
      </c>
      <c r="AU1237">
        <v>669</v>
      </c>
      <c r="AV1237" t="s">
        <v>4787</v>
      </c>
      <c r="AW1237">
        <v>403</v>
      </c>
      <c r="AX1237" t="s">
        <v>4788</v>
      </c>
      <c r="AY1237">
        <v>336</v>
      </c>
      <c r="AZ1237">
        <v>2114</v>
      </c>
      <c r="BA1237">
        <v>1</v>
      </c>
      <c r="BB1237">
        <v>4000</v>
      </c>
    </row>
    <row r="1238" spans="1:54" x14ac:dyDescent="0.2">
      <c r="A1238" t="s">
        <v>4789</v>
      </c>
      <c r="B1238">
        <v>2005</v>
      </c>
      <c r="C1238" s="1">
        <v>10000000</v>
      </c>
      <c r="D1238" s="1"/>
      <c r="E1238" s="1"/>
      <c r="F1238">
        <v>16.118095650958299</v>
      </c>
      <c r="G1238">
        <v>4280577</v>
      </c>
      <c r="H1238">
        <v>15.269598371555601</v>
      </c>
      <c r="I1238" t="s">
        <v>53</v>
      </c>
      <c r="J1238" t="s">
        <v>54</v>
      </c>
      <c r="K1238" t="s">
        <v>55</v>
      </c>
      <c r="L1238">
        <v>118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1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1</v>
      </c>
      <c r="AG1238">
        <v>0</v>
      </c>
      <c r="AH1238">
        <v>0</v>
      </c>
      <c r="AI1238">
        <v>1</v>
      </c>
      <c r="AJ1238">
        <v>0</v>
      </c>
      <c r="AK1238">
        <v>0</v>
      </c>
      <c r="AL1238">
        <v>0</v>
      </c>
      <c r="AM1238" t="s">
        <v>4790</v>
      </c>
      <c r="AN1238" t="s">
        <v>57</v>
      </c>
      <c r="AO1238">
        <v>6.8</v>
      </c>
      <c r="AP1238">
        <v>90</v>
      </c>
      <c r="AQ1238">
        <v>114</v>
      </c>
      <c r="AR1238" t="s">
        <v>4791</v>
      </c>
      <c r="AS1238">
        <v>41</v>
      </c>
      <c r="AT1238" t="s">
        <v>4792</v>
      </c>
      <c r="AU1238">
        <v>722</v>
      </c>
      <c r="AV1238" t="s">
        <v>4793</v>
      </c>
      <c r="AW1238">
        <v>580</v>
      </c>
      <c r="AX1238" t="s">
        <v>4794</v>
      </c>
      <c r="AY1238">
        <v>577</v>
      </c>
      <c r="AZ1238">
        <v>2859</v>
      </c>
      <c r="BA1238">
        <v>0</v>
      </c>
      <c r="BB1238">
        <v>0</v>
      </c>
    </row>
    <row r="1239" spans="1:54" x14ac:dyDescent="0.2">
      <c r="A1239" t="s">
        <v>4795</v>
      </c>
      <c r="B1239">
        <v>2012</v>
      </c>
      <c r="C1239" s="1">
        <v>30000000</v>
      </c>
      <c r="D1239" s="1"/>
      <c r="E1239" s="1"/>
      <c r="F1239">
        <v>17.216707939626399</v>
      </c>
      <c r="G1239">
        <v>17120019</v>
      </c>
      <c r="H1239">
        <v>16.655759038490299</v>
      </c>
      <c r="I1239" t="s">
        <v>53</v>
      </c>
      <c r="J1239" t="s">
        <v>54</v>
      </c>
      <c r="K1239" t="s">
        <v>55</v>
      </c>
      <c r="L1239">
        <v>94</v>
      </c>
      <c r="M1239">
        <v>1</v>
      </c>
      <c r="N1239">
        <v>0</v>
      </c>
      <c r="O1239">
        <v>0</v>
      </c>
      <c r="P1239">
        <v>0</v>
      </c>
      <c r="Q1239">
        <v>0</v>
      </c>
      <c r="R1239">
        <v>1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1</v>
      </c>
      <c r="AK1239">
        <v>0</v>
      </c>
      <c r="AL1239">
        <v>0</v>
      </c>
      <c r="AM1239" t="s">
        <v>4796</v>
      </c>
      <c r="AN1239" t="s">
        <v>476</v>
      </c>
      <c r="AO1239">
        <v>6.5</v>
      </c>
      <c r="AP1239">
        <v>258</v>
      </c>
      <c r="AQ1239">
        <v>134</v>
      </c>
      <c r="AR1239" t="s">
        <v>4797</v>
      </c>
      <c r="AS1239">
        <v>132</v>
      </c>
      <c r="AT1239" t="s">
        <v>253</v>
      </c>
      <c r="AU1239">
        <v>26000</v>
      </c>
      <c r="AV1239" t="s">
        <v>3791</v>
      </c>
      <c r="AW1239">
        <v>828</v>
      </c>
      <c r="AX1239" t="s">
        <v>4798</v>
      </c>
      <c r="AY1239">
        <v>317</v>
      </c>
      <c r="AZ1239">
        <v>27759</v>
      </c>
      <c r="BA1239">
        <v>2</v>
      </c>
      <c r="BB1239">
        <v>12000</v>
      </c>
    </row>
    <row r="1240" spans="1:54" x14ac:dyDescent="0.2">
      <c r="A1240" t="s">
        <v>4799</v>
      </c>
      <c r="B1240">
        <v>1999</v>
      </c>
      <c r="C1240" s="1">
        <v>38000000</v>
      </c>
      <c r="D1240" s="1"/>
      <c r="E1240" s="1"/>
      <c r="F1240">
        <v>17.453096717690698</v>
      </c>
      <c r="G1240">
        <v>8406264</v>
      </c>
      <c r="H1240">
        <v>15.9444877001925</v>
      </c>
      <c r="I1240" t="s">
        <v>53</v>
      </c>
      <c r="J1240" t="s">
        <v>54</v>
      </c>
      <c r="K1240" t="s">
        <v>55</v>
      </c>
      <c r="L1240">
        <v>124</v>
      </c>
      <c r="M1240">
        <v>0</v>
      </c>
      <c r="N1240">
        <v>0</v>
      </c>
      <c r="O1240">
        <v>0</v>
      </c>
      <c r="P1240">
        <v>0</v>
      </c>
      <c r="Q1240">
        <v>1</v>
      </c>
      <c r="R1240">
        <v>0</v>
      </c>
      <c r="S1240">
        <v>0</v>
      </c>
      <c r="T1240">
        <v>1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1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 t="s">
        <v>4800</v>
      </c>
      <c r="AN1240" t="s">
        <v>476</v>
      </c>
      <c r="AO1240">
        <v>6</v>
      </c>
      <c r="AP1240">
        <v>56</v>
      </c>
      <c r="AQ1240">
        <v>175</v>
      </c>
      <c r="AR1240" t="s">
        <v>279</v>
      </c>
      <c r="AS1240">
        <v>179</v>
      </c>
      <c r="AT1240" t="s">
        <v>420</v>
      </c>
      <c r="AU1240">
        <v>11000</v>
      </c>
      <c r="AV1240" t="s">
        <v>2924</v>
      </c>
      <c r="AW1240">
        <v>617</v>
      </c>
      <c r="AX1240" t="s">
        <v>651</v>
      </c>
      <c r="AY1240">
        <v>551</v>
      </c>
      <c r="AZ1240">
        <v>13093</v>
      </c>
      <c r="BA1240">
        <v>3</v>
      </c>
      <c r="BB1240">
        <v>783</v>
      </c>
    </row>
    <row r="1241" spans="1:54" x14ac:dyDescent="0.2">
      <c r="A1241" t="s">
        <v>4801</v>
      </c>
      <c r="B1241">
        <v>1983</v>
      </c>
      <c r="C1241">
        <v>32500000</v>
      </c>
      <c r="F1241">
        <v>17.296750647300001</v>
      </c>
      <c r="G1241">
        <v>309125409</v>
      </c>
      <c r="H1241">
        <v>19.549257606894301</v>
      </c>
      <c r="I1241" t="s">
        <v>53</v>
      </c>
      <c r="J1241" t="s">
        <v>54</v>
      </c>
      <c r="K1241" t="s">
        <v>55</v>
      </c>
      <c r="L1241">
        <v>134</v>
      </c>
      <c r="M1241">
        <v>1</v>
      </c>
      <c r="N1241">
        <v>1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1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1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 t="s">
        <v>4802</v>
      </c>
      <c r="AN1241" t="s">
        <v>88</v>
      </c>
      <c r="AO1241">
        <v>8.4</v>
      </c>
      <c r="AP1241">
        <v>197</v>
      </c>
      <c r="AQ1241">
        <v>647</v>
      </c>
      <c r="AR1241" t="s">
        <v>4803</v>
      </c>
      <c r="AS1241">
        <v>37</v>
      </c>
      <c r="AT1241" t="s">
        <v>295</v>
      </c>
      <c r="AU1241">
        <v>11000</v>
      </c>
      <c r="AV1241" t="s">
        <v>987</v>
      </c>
      <c r="AW1241">
        <v>1000</v>
      </c>
      <c r="AX1241" t="s">
        <v>4804</v>
      </c>
      <c r="AY1241">
        <v>504</v>
      </c>
      <c r="AZ1241">
        <v>13649</v>
      </c>
      <c r="BA1241">
        <v>0</v>
      </c>
      <c r="BB1241">
        <v>14000</v>
      </c>
    </row>
    <row r="1242" spans="1:54" x14ac:dyDescent="0.2">
      <c r="A1242" t="s">
        <v>4805</v>
      </c>
      <c r="B1242">
        <v>2008</v>
      </c>
      <c r="C1242" s="1">
        <v>32000000</v>
      </c>
      <c r="D1242" s="1"/>
      <c r="E1242" s="1"/>
      <c r="F1242">
        <v>17.281246460763999</v>
      </c>
      <c r="G1242">
        <v>34180954</v>
      </c>
      <c r="H1242">
        <v>17.347179146321299</v>
      </c>
      <c r="I1242" t="s">
        <v>53</v>
      </c>
      <c r="J1242" t="s">
        <v>54</v>
      </c>
      <c r="K1242" t="s">
        <v>55</v>
      </c>
      <c r="L1242">
        <v>124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1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1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 t="s">
        <v>4806</v>
      </c>
      <c r="AN1242" t="s">
        <v>476</v>
      </c>
      <c r="AO1242">
        <v>7.6</v>
      </c>
      <c r="AP1242">
        <v>299</v>
      </c>
      <c r="AQ1242">
        <v>370</v>
      </c>
      <c r="AR1242" t="s">
        <v>4109</v>
      </c>
      <c r="AS1242">
        <v>335</v>
      </c>
      <c r="AT1242" t="s">
        <v>167</v>
      </c>
      <c r="AU1242">
        <v>14000</v>
      </c>
      <c r="AV1242" t="s">
        <v>4807</v>
      </c>
      <c r="AW1242">
        <v>388</v>
      </c>
      <c r="AX1242" t="s">
        <v>4808</v>
      </c>
      <c r="AY1242">
        <v>50</v>
      </c>
      <c r="AZ1242">
        <v>14504</v>
      </c>
      <c r="BA1242">
        <v>0</v>
      </c>
      <c r="BB1242">
        <v>15000</v>
      </c>
    </row>
    <row r="1243" spans="1:54" x14ac:dyDescent="0.2">
      <c r="A1243" t="s">
        <v>4809</v>
      </c>
      <c r="B1243">
        <v>2003</v>
      </c>
      <c r="C1243" s="1">
        <v>33000000</v>
      </c>
      <c r="D1243" s="1"/>
      <c r="E1243" s="1"/>
      <c r="F1243">
        <v>17.3120181194308</v>
      </c>
      <c r="G1243">
        <v>173381405</v>
      </c>
      <c r="H1243">
        <v>18.9710043789594</v>
      </c>
      <c r="I1243" t="s">
        <v>53</v>
      </c>
      <c r="J1243" t="s">
        <v>54</v>
      </c>
      <c r="K1243" t="s">
        <v>55</v>
      </c>
      <c r="L1243">
        <v>97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0</v>
      </c>
      <c r="S1243">
        <v>0</v>
      </c>
      <c r="T1243">
        <v>0</v>
      </c>
      <c r="U1243">
        <v>1</v>
      </c>
      <c r="V1243">
        <v>1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1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 t="s">
        <v>4810</v>
      </c>
      <c r="AN1243" t="s">
        <v>88</v>
      </c>
      <c r="AO1243">
        <v>6.9</v>
      </c>
      <c r="AP1243">
        <v>152</v>
      </c>
      <c r="AQ1243">
        <v>395</v>
      </c>
      <c r="AR1243" t="s">
        <v>190</v>
      </c>
      <c r="AS1243">
        <v>4000</v>
      </c>
      <c r="AT1243" t="s">
        <v>124</v>
      </c>
      <c r="AU1243">
        <v>22000</v>
      </c>
      <c r="AV1243" t="s">
        <v>1282</v>
      </c>
      <c r="AW1243">
        <v>11000</v>
      </c>
      <c r="AX1243" t="s">
        <v>852</v>
      </c>
      <c r="AY1243">
        <v>8000</v>
      </c>
      <c r="AZ1243">
        <v>43354</v>
      </c>
      <c r="BA1243">
        <v>1</v>
      </c>
      <c r="BB1243">
        <v>21000</v>
      </c>
    </row>
    <row r="1244" spans="1:54" x14ac:dyDescent="0.2">
      <c r="A1244" t="s">
        <v>4811</v>
      </c>
      <c r="B1244">
        <v>1996</v>
      </c>
      <c r="C1244" s="1">
        <v>32000000</v>
      </c>
      <c r="D1244" s="1"/>
      <c r="E1244" s="1"/>
      <c r="F1244">
        <v>17.281246460763999</v>
      </c>
      <c r="G1244">
        <v>104632573</v>
      </c>
      <c r="H1244">
        <v>18.465965466472198</v>
      </c>
      <c r="I1244" t="s">
        <v>53</v>
      </c>
      <c r="J1244" t="s">
        <v>54</v>
      </c>
      <c r="K1244" t="s">
        <v>55</v>
      </c>
      <c r="L1244">
        <v>123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1</v>
      </c>
      <c r="U1244">
        <v>0</v>
      </c>
      <c r="V1244">
        <v>1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1</v>
      </c>
      <c r="AG1244">
        <v>1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 t="s">
        <v>4812</v>
      </c>
      <c r="AN1244" t="s">
        <v>88</v>
      </c>
      <c r="AO1244">
        <v>6.4</v>
      </c>
      <c r="AP1244">
        <v>53</v>
      </c>
      <c r="AQ1244">
        <v>118</v>
      </c>
      <c r="AR1244" t="s">
        <v>509</v>
      </c>
      <c r="AS1244">
        <v>226</v>
      </c>
      <c r="AT1244" t="s">
        <v>1121</v>
      </c>
      <c r="AU1244">
        <v>3000</v>
      </c>
      <c r="AV1244" t="s">
        <v>4813</v>
      </c>
      <c r="AW1244">
        <v>941</v>
      </c>
      <c r="AX1244" t="s">
        <v>4814</v>
      </c>
      <c r="AY1244">
        <v>796</v>
      </c>
      <c r="AZ1244">
        <v>5975</v>
      </c>
      <c r="BA1244">
        <v>1</v>
      </c>
      <c r="BB1244">
        <v>0</v>
      </c>
    </row>
    <row r="1245" spans="1:54" x14ac:dyDescent="0.2">
      <c r="A1245" t="s">
        <v>4815</v>
      </c>
      <c r="B1245">
        <v>1988</v>
      </c>
      <c r="C1245" s="1">
        <v>32000000</v>
      </c>
      <c r="D1245" s="1"/>
      <c r="E1245" s="1"/>
      <c r="F1245">
        <v>17.281246460763999</v>
      </c>
      <c r="G1245">
        <v>60328558</v>
      </c>
      <c r="H1245">
        <v>17.915316148258299</v>
      </c>
      <c r="I1245" t="s">
        <v>53</v>
      </c>
      <c r="J1245" t="s">
        <v>54</v>
      </c>
      <c r="K1245" t="s">
        <v>55</v>
      </c>
      <c r="L1245">
        <v>101</v>
      </c>
      <c r="M1245">
        <v>0</v>
      </c>
      <c r="N1245">
        <v>0</v>
      </c>
      <c r="O1245">
        <v>0</v>
      </c>
      <c r="P1245">
        <v>0</v>
      </c>
      <c r="Q1245">
        <v>1</v>
      </c>
      <c r="R1245">
        <v>0</v>
      </c>
      <c r="S1245">
        <v>0</v>
      </c>
      <c r="T1245">
        <v>1</v>
      </c>
      <c r="U1245">
        <v>0</v>
      </c>
      <c r="V1245">
        <v>1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 t="s">
        <v>4816</v>
      </c>
      <c r="AN1245" t="s">
        <v>57</v>
      </c>
      <c r="AO1245">
        <v>7</v>
      </c>
      <c r="AP1245">
        <v>88</v>
      </c>
      <c r="AQ1245">
        <v>159</v>
      </c>
      <c r="AR1245" t="s">
        <v>740</v>
      </c>
      <c r="AS1245">
        <v>503</v>
      </c>
      <c r="AT1245" t="s">
        <v>1400</v>
      </c>
      <c r="AU1245">
        <v>13000</v>
      </c>
      <c r="AV1245" t="s">
        <v>844</v>
      </c>
      <c r="AW1245">
        <v>1000</v>
      </c>
      <c r="AX1245" t="s">
        <v>4480</v>
      </c>
      <c r="AY1245">
        <v>1000</v>
      </c>
      <c r="AZ1245">
        <v>18734</v>
      </c>
      <c r="BA1245">
        <v>1</v>
      </c>
      <c r="BB1245">
        <v>11000</v>
      </c>
    </row>
    <row r="1246" spans="1:54" x14ac:dyDescent="0.2">
      <c r="A1246" t="s">
        <v>4817</v>
      </c>
      <c r="B1246">
        <v>2011</v>
      </c>
      <c r="C1246">
        <v>32500000</v>
      </c>
      <c r="F1246">
        <v>17.296750647300001</v>
      </c>
      <c r="G1246">
        <v>169076745</v>
      </c>
      <c r="H1246">
        <v>18.9458632822355</v>
      </c>
      <c r="I1246" t="s">
        <v>53</v>
      </c>
      <c r="J1246" t="s">
        <v>54</v>
      </c>
      <c r="K1246" t="s">
        <v>55</v>
      </c>
      <c r="L1246">
        <v>131</v>
      </c>
      <c r="M1246">
        <v>0</v>
      </c>
      <c r="N1246">
        <v>0</v>
      </c>
      <c r="O1246">
        <v>0</v>
      </c>
      <c r="P1246">
        <v>0</v>
      </c>
      <c r="Q1246">
        <v>1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1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 t="s">
        <v>4818</v>
      </c>
      <c r="AN1246" t="s">
        <v>476</v>
      </c>
      <c r="AO1246">
        <v>6.8</v>
      </c>
      <c r="AP1246">
        <v>371</v>
      </c>
      <c r="AQ1246">
        <v>485</v>
      </c>
      <c r="AR1246" t="s">
        <v>678</v>
      </c>
      <c r="AS1246">
        <v>176</v>
      </c>
      <c r="AT1246" t="s">
        <v>4819</v>
      </c>
      <c r="AU1246">
        <v>722</v>
      </c>
      <c r="AV1246" t="s">
        <v>4820</v>
      </c>
      <c r="AW1246">
        <v>655</v>
      </c>
      <c r="AX1246" t="s">
        <v>4821</v>
      </c>
      <c r="AY1246">
        <v>460</v>
      </c>
      <c r="AZ1246">
        <v>3229</v>
      </c>
      <c r="BA1246">
        <v>6</v>
      </c>
      <c r="BB1246">
        <v>27000</v>
      </c>
    </row>
    <row r="1247" spans="1:54" x14ac:dyDescent="0.2">
      <c r="A1247" t="s">
        <v>4822</v>
      </c>
      <c r="B1247">
        <v>2013</v>
      </c>
      <c r="C1247" s="1">
        <v>32000000</v>
      </c>
      <c r="D1247" s="1"/>
      <c r="E1247" s="1"/>
      <c r="F1247">
        <v>17.281246460763999</v>
      </c>
      <c r="G1247">
        <v>101470202</v>
      </c>
      <c r="H1247">
        <v>18.4352757369895</v>
      </c>
      <c r="I1247" t="s">
        <v>53</v>
      </c>
      <c r="J1247" t="s">
        <v>54</v>
      </c>
      <c r="K1247" t="s">
        <v>55</v>
      </c>
      <c r="L1247">
        <v>107</v>
      </c>
      <c r="M1247">
        <v>0</v>
      </c>
      <c r="N1247">
        <v>0</v>
      </c>
      <c r="O1247">
        <v>0</v>
      </c>
      <c r="P1247">
        <v>0</v>
      </c>
      <c r="Q1247">
        <v>1</v>
      </c>
      <c r="R1247">
        <v>0</v>
      </c>
      <c r="S1247">
        <v>0</v>
      </c>
      <c r="T1247">
        <v>0</v>
      </c>
      <c r="U1247">
        <v>0</v>
      </c>
      <c r="V1247">
        <v>1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 t="s">
        <v>4823</v>
      </c>
      <c r="AN1247" t="s">
        <v>476</v>
      </c>
      <c r="AO1247">
        <v>6.7</v>
      </c>
      <c r="AP1247">
        <v>418</v>
      </c>
      <c r="AQ1247">
        <v>669</v>
      </c>
      <c r="AR1247" t="s">
        <v>3824</v>
      </c>
      <c r="AS1247">
        <v>133</v>
      </c>
      <c r="AT1247" t="s">
        <v>334</v>
      </c>
      <c r="AU1247">
        <v>17000</v>
      </c>
      <c r="AV1247" t="s">
        <v>84</v>
      </c>
      <c r="AW1247">
        <v>11000</v>
      </c>
      <c r="AX1247" t="s">
        <v>831</v>
      </c>
      <c r="AY1247">
        <v>9000</v>
      </c>
      <c r="AZ1247">
        <v>38751</v>
      </c>
      <c r="BA1247">
        <v>6</v>
      </c>
      <c r="BB1247">
        <v>97000</v>
      </c>
    </row>
    <row r="1248" spans="1:54" x14ac:dyDescent="0.2">
      <c r="A1248" t="s">
        <v>4824</v>
      </c>
      <c r="B1248">
        <v>1999</v>
      </c>
      <c r="C1248" s="1">
        <v>29000000</v>
      </c>
      <c r="D1248" s="1"/>
      <c r="E1248" s="1"/>
      <c r="F1248">
        <v>17.182806387950698</v>
      </c>
      <c r="G1248">
        <v>50041732</v>
      </c>
      <c r="H1248">
        <v>17.728367855274101</v>
      </c>
      <c r="I1248" t="s">
        <v>53</v>
      </c>
      <c r="J1248" t="s">
        <v>54</v>
      </c>
      <c r="K1248" t="s">
        <v>55</v>
      </c>
      <c r="L1248">
        <v>103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1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 t="s">
        <v>4825</v>
      </c>
      <c r="AN1248" t="s">
        <v>476</v>
      </c>
      <c r="AO1248">
        <v>6.2</v>
      </c>
      <c r="AP1248">
        <v>131</v>
      </c>
      <c r="AQ1248">
        <v>398</v>
      </c>
      <c r="AR1248" t="s">
        <v>4826</v>
      </c>
      <c r="AS1248">
        <v>9</v>
      </c>
      <c r="AT1248" t="s">
        <v>3952</v>
      </c>
      <c r="AU1248">
        <v>826</v>
      </c>
      <c r="AV1248" t="s">
        <v>3574</v>
      </c>
      <c r="AW1248">
        <v>724</v>
      </c>
      <c r="AX1248" t="s">
        <v>4650</v>
      </c>
      <c r="AY1248">
        <v>573</v>
      </c>
      <c r="AZ1248">
        <v>3004</v>
      </c>
      <c r="BA1248">
        <v>0</v>
      </c>
      <c r="BB1248">
        <v>0</v>
      </c>
    </row>
    <row r="1249" spans="1:54" x14ac:dyDescent="0.2">
      <c r="A1249" t="s">
        <v>4827</v>
      </c>
      <c r="B1249">
        <v>2000</v>
      </c>
      <c r="C1249" s="1">
        <v>32000000</v>
      </c>
      <c r="D1249" s="1"/>
      <c r="E1249" s="1"/>
      <c r="F1249">
        <v>17.281246460763999</v>
      </c>
      <c r="G1249">
        <v>48814909</v>
      </c>
      <c r="H1249">
        <v>17.703546336459102</v>
      </c>
      <c r="I1249" t="s">
        <v>53</v>
      </c>
      <c r="J1249" t="s">
        <v>54</v>
      </c>
      <c r="K1249" t="s">
        <v>55</v>
      </c>
      <c r="L1249">
        <v>129</v>
      </c>
      <c r="M1249">
        <v>0</v>
      </c>
      <c r="N1249">
        <v>0</v>
      </c>
      <c r="O1249">
        <v>0</v>
      </c>
      <c r="P1249">
        <v>1</v>
      </c>
      <c r="Q1249">
        <v>0</v>
      </c>
      <c r="R1249">
        <v>0</v>
      </c>
      <c r="S1249">
        <v>0</v>
      </c>
      <c r="T1249">
        <v>1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 t="s">
        <v>4828</v>
      </c>
      <c r="AN1249" t="s">
        <v>476</v>
      </c>
      <c r="AO1249">
        <v>7.2</v>
      </c>
      <c r="AP1249">
        <v>98</v>
      </c>
      <c r="AQ1249">
        <v>224</v>
      </c>
      <c r="AR1249" t="s">
        <v>4747</v>
      </c>
      <c r="AS1249">
        <v>88</v>
      </c>
      <c r="AT1249" t="s">
        <v>1157</v>
      </c>
      <c r="AU1249">
        <v>22000</v>
      </c>
      <c r="AV1249" t="s">
        <v>555</v>
      </c>
      <c r="AW1249">
        <v>9000</v>
      </c>
      <c r="AX1249" t="s">
        <v>1649</v>
      </c>
      <c r="AY1249">
        <v>975</v>
      </c>
      <c r="AZ1249">
        <v>36069</v>
      </c>
      <c r="BA1249">
        <v>0</v>
      </c>
      <c r="BB1249">
        <v>0</v>
      </c>
    </row>
    <row r="1250" spans="1:54" x14ac:dyDescent="0.2">
      <c r="A1250" t="s">
        <v>4829</v>
      </c>
      <c r="B1250">
        <v>2010</v>
      </c>
      <c r="C1250" s="1">
        <v>20000000</v>
      </c>
      <c r="D1250" s="1"/>
      <c r="E1250" s="1"/>
      <c r="F1250">
        <v>16.8112428315183</v>
      </c>
      <c r="G1250">
        <v>57744720</v>
      </c>
      <c r="H1250">
        <v>17.871542474614898</v>
      </c>
      <c r="I1250" t="s">
        <v>53</v>
      </c>
      <c r="J1250" t="s">
        <v>54</v>
      </c>
      <c r="K1250" t="s">
        <v>55</v>
      </c>
      <c r="L1250">
        <v>107</v>
      </c>
      <c r="M1250">
        <v>1</v>
      </c>
      <c r="N1250">
        <v>0</v>
      </c>
      <c r="O1250">
        <v>0</v>
      </c>
      <c r="P1250">
        <v>0</v>
      </c>
      <c r="Q1250">
        <v>0</v>
      </c>
      <c r="R1250">
        <v>1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1</v>
      </c>
      <c r="AK1250">
        <v>0</v>
      </c>
      <c r="AL1250">
        <v>0</v>
      </c>
      <c r="AM1250" t="s">
        <v>4830</v>
      </c>
      <c r="AN1250" t="s">
        <v>57</v>
      </c>
      <c r="AO1250">
        <v>6.2</v>
      </c>
      <c r="AP1250">
        <v>119</v>
      </c>
      <c r="AQ1250">
        <v>132</v>
      </c>
      <c r="AR1250" t="s">
        <v>4831</v>
      </c>
      <c r="AS1250">
        <v>34</v>
      </c>
      <c r="AT1250" t="s">
        <v>254</v>
      </c>
      <c r="AU1250">
        <v>23000</v>
      </c>
      <c r="AV1250" t="s">
        <v>975</v>
      </c>
      <c r="AW1250">
        <v>4000</v>
      </c>
      <c r="AX1250" t="s">
        <v>2388</v>
      </c>
      <c r="AY1250">
        <v>1000</v>
      </c>
      <c r="AZ1250">
        <v>31529</v>
      </c>
      <c r="BA1250">
        <v>5</v>
      </c>
      <c r="BB1250">
        <v>0</v>
      </c>
    </row>
    <row r="1251" spans="1:54" x14ac:dyDescent="0.2">
      <c r="A1251" t="s">
        <v>4832</v>
      </c>
      <c r="B1251">
        <v>2013</v>
      </c>
      <c r="C1251" s="1">
        <v>35000000</v>
      </c>
      <c r="D1251" s="1"/>
      <c r="E1251" s="1"/>
      <c r="F1251">
        <v>17.370858619453699</v>
      </c>
      <c r="G1251">
        <v>21784432</v>
      </c>
      <c r="H1251">
        <v>16.896706144207801</v>
      </c>
      <c r="I1251" t="s">
        <v>53</v>
      </c>
      <c r="J1251" t="s">
        <v>54</v>
      </c>
      <c r="K1251" t="s">
        <v>55</v>
      </c>
      <c r="L1251">
        <v>89</v>
      </c>
      <c r="M1251">
        <v>0</v>
      </c>
      <c r="N1251">
        <v>0</v>
      </c>
      <c r="O1251">
        <v>0</v>
      </c>
      <c r="P1251">
        <v>0</v>
      </c>
      <c r="Q1251">
        <v>1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 t="s">
        <v>4833</v>
      </c>
      <c r="AN1251" t="s">
        <v>476</v>
      </c>
      <c r="AO1251">
        <v>5.6</v>
      </c>
      <c r="AP1251">
        <v>133</v>
      </c>
      <c r="AQ1251">
        <v>108</v>
      </c>
      <c r="AR1251" t="s">
        <v>4834</v>
      </c>
      <c r="AS1251">
        <v>16</v>
      </c>
      <c r="AT1251" t="s">
        <v>578</v>
      </c>
      <c r="AU1251">
        <v>49000</v>
      </c>
      <c r="AV1251" t="s">
        <v>1157</v>
      </c>
      <c r="AW1251">
        <v>22000</v>
      </c>
      <c r="AX1251" t="s">
        <v>4010</v>
      </c>
      <c r="AY1251">
        <v>2000</v>
      </c>
      <c r="AZ1251">
        <v>74181</v>
      </c>
      <c r="BA1251">
        <v>8</v>
      </c>
      <c r="BB1251">
        <v>0</v>
      </c>
    </row>
    <row r="1252" spans="1:54" x14ac:dyDescent="0.2">
      <c r="A1252" t="s">
        <v>4835</v>
      </c>
      <c r="B1252">
        <v>2011</v>
      </c>
      <c r="C1252" s="1">
        <v>32000000</v>
      </c>
      <c r="D1252" s="1"/>
      <c r="E1252" s="1"/>
      <c r="F1252">
        <v>17.281246460763999</v>
      </c>
      <c r="G1252">
        <v>37911876</v>
      </c>
      <c r="H1252">
        <v>17.450774971891999</v>
      </c>
      <c r="I1252" t="s">
        <v>53</v>
      </c>
      <c r="J1252" t="s">
        <v>54</v>
      </c>
      <c r="K1252" t="s">
        <v>55</v>
      </c>
      <c r="L1252">
        <v>113</v>
      </c>
      <c r="M1252">
        <v>1</v>
      </c>
      <c r="N1252">
        <v>0</v>
      </c>
      <c r="O1252">
        <v>0</v>
      </c>
      <c r="P1252">
        <v>0</v>
      </c>
      <c r="Q1252">
        <v>1</v>
      </c>
      <c r="R1252">
        <v>1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 t="s">
        <v>4836</v>
      </c>
      <c r="AN1252" t="s">
        <v>57</v>
      </c>
      <c r="AO1252">
        <v>4.4000000000000004</v>
      </c>
      <c r="AP1252">
        <v>88</v>
      </c>
      <c r="AQ1252">
        <v>47</v>
      </c>
      <c r="AR1252" t="s">
        <v>3951</v>
      </c>
      <c r="AS1252">
        <v>14</v>
      </c>
      <c r="AT1252" t="s">
        <v>1412</v>
      </c>
      <c r="AU1252">
        <v>918</v>
      </c>
      <c r="AV1252" t="s">
        <v>837</v>
      </c>
      <c r="AW1252">
        <v>845</v>
      </c>
      <c r="AX1252" t="s">
        <v>4837</v>
      </c>
      <c r="AY1252">
        <v>534</v>
      </c>
      <c r="AZ1252">
        <v>3500</v>
      </c>
      <c r="BA1252">
        <v>2</v>
      </c>
      <c r="BB1252">
        <v>0</v>
      </c>
    </row>
    <row r="1253" spans="1:54" x14ac:dyDescent="0.2">
      <c r="A1253" t="s">
        <v>4838</v>
      </c>
      <c r="B1253">
        <v>2011</v>
      </c>
      <c r="C1253" s="1">
        <v>32000000</v>
      </c>
      <c r="D1253" s="1"/>
      <c r="E1253" s="1"/>
      <c r="F1253">
        <v>17.281246460763999</v>
      </c>
      <c r="G1253">
        <v>54696902</v>
      </c>
      <c r="H1253">
        <v>17.817317629590899</v>
      </c>
      <c r="I1253" t="s">
        <v>53</v>
      </c>
      <c r="J1253" t="s">
        <v>54</v>
      </c>
      <c r="K1253" t="s">
        <v>55</v>
      </c>
      <c r="L1253">
        <v>93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1</v>
      </c>
      <c r="AD1253">
        <v>0</v>
      </c>
      <c r="AE1253">
        <v>0</v>
      </c>
      <c r="AF1253">
        <v>0</v>
      </c>
      <c r="AG1253">
        <v>1</v>
      </c>
      <c r="AH1253">
        <v>0</v>
      </c>
      <c r="AI1253">
        <v>0</v>
      </c>
      <c r="AJ1253">
        <v>1</v>
      </c>
      <c r="AK1253">
        <v>0</v>
      </c>
      <c r="AL1253">
        <v>0</v>
      </c>
      <c r="AM1253" t="s">
        <v>4839</v>
      </c>
      <c r="AN1253" t="s">
        <v>57</v>
      </c>
      <c r="AO1253">
        <v>7.5</v>
      </c>
      <c r="AP1253">
        <v>522</v>
      </c>
      <c r="AQ1253">
        <v>571</v>
      </c>
      <c r="AR1253" t="s">
        <v>529</v>
      </c>
      <c r="AS1253">
        <v>0</v>
      </c>
      <c r="AT1253" t="s">
        <v>280</v>
      </c>
      <c r="AU1253">
        <v>15000</v>
      </c>
      <c r="AV1253" t="s">
        <v>4840</v>
      </c>
      <c r="AW1253">
        <v>491</v>
      </c>
      <c r="AX1253" t="s">
        <v>4841</v>
      </c>
      <c r="AY1253">
        <v>355</v>
      </c>
      <c r="AZ1253">
        <v>16034</v>
      </c>
      <c r="BA1253">
        <v>3</v>
      </c>
      <c r="BB1253">
        <v>56000</v>
      </c>
    </row>
    <row r="1254" spans="1:54" x14ac:dyDescent="0.2">
      <c r="A1254" t="s">
        <v>4842</v>
      </c>
      <c r="B1254">
        <v>1993</v>
      </c>
      <c r="C1254" s="1">
        <v>32000000</v>
      </c>
      <c r="D1254" s="1"/>
      <c r="E1254" s="1"/>
      <c r="F1254">
        <v>17.281246460763999</v>
      </c>
      <c r="G1254">
        <v>36733909</v>
      </c>
      <c r="H1254">
        <v>17.419210837398499</v>
      </c>
      <c r="I1254" t="s">
        <v>53</v>
      </c>
      <c r="J1254" t="s">
        <v>54</v>
      </c>
      <c r="K1254" t="s">
        <v>55</v>
      </c>
      <c r="L1254">
        <v>120</v>
      </c>
      <c r="M1254">
        <v>0</v>
      </c>
      <c r="N1254">
        <v>1</v>
      </c>
      <c r="O1254">
        <v>0</v>
      </c>
      <c r="P1254">
        <v>1</v>
      </c>
      <c r="Q1254">
        <v>0</v>
      </c>
      <c r="R1254">
        <v>0</v>
      </c>
      <c r="S1254">
        <v>0</v>
      </c>
      <c r="T1254">
        <v>1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1</v>
      </c>
      <c r="AK1254">
        <v>0</v>
      </c>
      <c r="AL1254">
        <v>0</v>
      </c>
      <c r="AM1254" t="s">
        <v>4843</v>
      </c>
      <c r="AN1254" t="s">
        <v>476</v>
      </c>
      <c r="AO1254">
        <v>7.1</v>
      </c>
      <c r="AP1254">
        <v>43</v>
      </c>
      <c r="AQ1254">
        <v>112</v>
      </c>
      <c r="AR1254" t="s">
        <v>3201</v>
      </c>
      <c r="AS1254">
        <v>155</v>
      </c>
      <c r="AT1254" t="s">
        <v>4844</v>
      </c>
      <c r="AU1254">
        <v>344</v>
      </c>
      <c r="AV1254" t="s">
        <v>4845</v>
      </c>
      <c r="AW1254">
        <v>242</v>
      </c>
      <c r="AX1254" t="s">
        <v>4846</v>
      </c>
      <c r="AY1254">
        <v>240</v>
      </c>
      <c r="AZ1254">
        <v>2054</v>
      </c>
      <c r="BA1254">
        <v>3</v>
      </c>
      <c r="BB1254">
        <v>0</v>
      </c>
    </row>
    <row r="1255" spans="1:54" x14ac:dyDescent="0.2">
      <c r="A1255" t="s">
        <v>4847</v>
      </c>
      <c r="B1255">
        <v>2007</v>
      </c>
      <c r="C1255" s="1">
        <v>32000000</v>
      </c>
      <c r="D1255" s="1"/>
      <c r="E1255" s="1"/>
      <c r="F1255">
        <v>17.281246460763999</v>
      </c>
      <c r="G1255">
        <v>35063732</v>
      </c>
      <c r="H1255">
        <v>17.372677877884801</v>
      </c>
      <c r="I1255" t="s">
        <v>53</v>
      </c>
      <c r="J1255" t="s">
        <v>54</v>
      </c>
      <c r="K1255" t="s">
        <v>55</v>
      </c>
      <c r="L1255">
        <v>98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1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1</v>
      </c>
      <c r="AK1255">
        <v>0</v>
      </c>
      <c r="AL1255">
        <v>0</v>
      </c>
      <c r="AM1255" t="s">
        <v>4848</v>
      </c>
      <c r="AN1255" t="s">
        <v>476</v>
      </c>
      <c r="AO1255">
        <v>6.4</v>
      </c>
      <c r="AP1255">
        <v>224</v>
      </c>
      <c r="AQ1255">
        <v>383</v>
      </c>
      <c r="AR1255" t="s">
        <v>898</v>
      </c>
      <c r="AS1255">
        <v>541</v>
      </c>
      <c r="AT1255" t="s">
        <v>832</v>
      </c>
      <c r="AU1255">
        <v>8000</v>
      </c>
      <c r="AV1255" t="s">
        <v>1742</v>
      </c>
      <c r="AW1255">
        <v>912</v>
      </c>
      <c r="AX1255" t="s">
        <v>4849</v>
      </c>
      <c r="AY1255">
        <v>897</v>
      </c>
      <c r="AZ1255">
        <v>10938</v>
      </c>
      <c r="BA1255">
        <v>1</v>
      </c>
      <c r="BB1255">
        <v>10000</v>
      </c>
    </row>
    <row r="1256" spans="1:54" x14ac:dyDescent="0.2">
      <c r="A1256" t="s">
        <v>4850</v>
      </c>
      <c r="B1256">
        <v>2005</v>
      </c>
      <c r="C1256" s="1">
        <v>32000000</v>
      </c>
      <c r="D1256" s="1"/>
      <c r="E1256" s="1"/>
      <c r="F1256">
        <v>17.281246460763999</v>
      </c>
      <c r="G1256">
        <v>32701088</v>
      </c>
      <c r="H1256">
        <v>17.3029189074852</v>
      </c>
      <c r="I1256" t="s">
        <v>53</v>
      </c>
      <c r="J1256" t="s">
        <v>54</v>
      </c>
      <c r="K1256" t="s">
        <v>55</v>
      </c>
      <c r="L1256">
        <v>98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1</v>
      </c>
      <c r="U1256">
        <v>1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1</v>
      </c>
      <c r="AJ1256">
        <v>0</v>
      </c>
      <c r="AK1256">
        <v>0</v>
      </c>
      <c r="AL1256">
        <v>0</v>
      </c>
      <c r="AM1256" t="s">
        <v>4851</v>
      </c>
      <c r="AN1256" t="s">
        <v>88</v>
      </c>
      <c r="AO1256">
        <v>6.9</v>
      </c>
      <c r="AP1256">
        <v>75</v>
      </c>
      <c r="AQ1256">
        <v>108</v>
      </c>
      <c r="AR1256" t="s">
        <v>4225</v>
      </c>
      <c r="AS1256">
        <v>61</v>
      </c>
      <c r="AT1256" t="s">
        <v>4852</v>
      </c>
      <c r="AU1256">
        <v>649</v>
      </c>
      <c r="AV1256" t="s">
        <v>2157</v>
      </c>
      <c r="AW1256">
        <v>579</v>
      </c>
      <c r="AX1256" t="s">
        <v>4853</v>
      </c>
      <c r="AY1256">
        <v>83</v>
      </c>
      <c r="AZ1256">
        <v>1400</v>
      </c>
      <c r="BA1256">
        <v>1</v>
      </c>
      <c r="BB1256">
        <v>0</v>
      </c>
    </row>
    <row r="1257" spans="1:54" x14ac:dyDescent="0.2">
      <c r="A1257" t="s">
        <v>4854</v>
      </c>
      <c r="B1257">
        <v>2005</v>
      </c>
      <c r="C1257" s="1">
        <v>32000000</v>
      </c>
      <c r="D1257" s="1"/>
      <c r="E1257" s="1"/>
      <c r="F1257">
        <v>17.281246460763999</v>
      </c>
      <c r="G1257">
        <v>31493782</v>
      </c>
      <c r="H1257">
        <v>17.265300687485102</v>
      </c>
      <c r="I1257" t="s">
        <v>53</v>
      </c>
      <c r="J1257" t="s">
        <v>54</v>
      </c>
      <c r="K1257" t="s">
        <v>55</v>
      </c>
      <c r="L1257">
        <v>96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1</v>
      </c>
      <c r="S1257">
        <v>0</v>
      </c>
      <c r="T1257">
        <v>1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1</v>
      </c>
      <c r="AK1257">
        <v>0</v>
      </c>
      <c r="AL1257">
        <v>0</v>
      </c>
      <c r="AM1257" t="s">
        <v>4855</v>
      </c>
      <c r="AN1257" t="s">
        <v>476</v>
      </c>
      <c r="AO1257">
        <v>7.5</v>
      </c>
      <c r="AP1257">
        <v>441</v>
      </c>
      <c r="AQ1257">
        <v>1125</v>
      </c>
      <c r="AR1257" t="s">
        <v>3396</v>
      </c>
      <c r="AS1257">
        <v>0</v>
      </c>
      <c r="AT1257" t="s">
        <v>1838</v>
      </c>
      <c r="AU1257">
        <v>10000</v>
      </c>
      <c r="AV1257" t="s">
        <v>4856</v>
      </c>
      <c r="AW1257">
        <v>917</v>
      </c>
      <c r="AX1257" t="s">
        <v>150</v>
      </c>
      <c r="AY1257">
        <v>882</v>
      </c>
      <c r="AZ1257">
        <v>12754</v>
      </c>
      <c r="BA1257">
        <v>1</v>
      </c>
      <c r="BB1257">
        <v>0</v>
      </c>
    </row>
    <row r="1258" spans="1:54" x14ac:dyDescent="0.2">
      <c r="A1258" t="s">
        <v>4857</v>
      </c>
      <c r="B1258">
        <v>1999</v>
      </c>
      <c r="C1258" s="1">
        <v>55000000</v>
      </c>
      <c r="D1258" s="1"/>
      <c r="E1258" s="1"/>
      <c r="F1258">
        <v>17.8228437431967</v>
      </c>
      <c r="G1258">
        <v>16640210</v>
      </c>
      <c r="H1258">
        <v>16.627332613469999</v>
      </c>
      <c r="I1258" t="s">
        <v>53</v>
      </c>
      <c r="J1258" t="s">
        <v>54</v>
      </c>
      <c r="K1258" t="s">
        <v>55</v>
      </c>
      <c r="L1258">
        <v>121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1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1</v>
      </c>
      <c r="AK1258">
        <v>0</v>
      </c>
      <c r="AL1258">
        <v>0</v>
      </c>
      <c r="AM1258" t="s">
        <v>4858</v>
      </c>
      <c r="AN1258" t="s">
        <v>476</v>
      </c>
      <c r="AO1258">
        <v>6.8</v>
      </c>
      <c r="AP1258">
        <v>163</v>
      </c>
      <c r="AQ1258">
        <v>382</v>
      </c>
      <c r="AR1258" t="s">
        <v>368</v>
      </c>
      <c r="AS1258">
        <v>17000</v>
      </c>
      <c r="AT1258" t="s">
        <v>510</v>
      </c>
      <c r="AU1258">
        <v>12000</v>
      </c>
      <c r="AV1258" t="s">
        <v>4859</v>
      </c>
      <c r="AW1258">
        <v>368</v>
      </c>
      <c r="AX1258" t="s">
        <v>4860</v>
      </c>
      <c r="AY1258">
        <v>245</v>
      </c>
      <c r="AZ1258">
        <v>13040</v>
      </c>
      <c r="BA1258">
        <v>0</v>
      </c>
      <c r="BB1258">
        <v>0</v>
      </c>
    </row>
    <row r="1259" spans="1:54" x14ac:dyDescent="0.2">
      <c r="A1259" t="s">
        <v>4861</v>
      </c>
      <c r="B1259">
        <v>2010</v>
      </c>
      <c r="C1259" s="1">
        <v>32000000</v>
      </c>
      <c r="D1259" s="1"/>
      <c r="E1259" s="1"/>
      <c r="F1259">
        <v>17.281246460763999</v>
      </c>
      <c r="G1259">
        <v>13763130</v>
      </c>
      <c r="H1259">
        <v>16.437503835532102</v>
      </c>
      <c r="I1259" t="s">
        <v>53</v>
      </c>
      <c r="J1259" t="s">
        <v>54</v>
      </c>
      <c r="K1259" t="s">
        <v>55</v>
      </c>
      <c r="L1259">
        <v>119</v>
      </c>
      <c r="M1259">
        <v>1</v>
      </c>
      <c r="N1259">
        <v>0</v>
      </c>
      <c r="O1259">
        <v>0</v>
      </c>
      <c r="P1259">
        <v>0</v>
      </c>
      <c r="Q1259">
        <v>0</v>
      </c>
      <c r="R1259">
        <v>1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1</v>
      </c>
      <c r="AH1259">
        <v>0</v>
      </c>
      <c r="AI1259">
        <v>0</v>
      </c>
      <c r="AJ1259">
        <v>1</v>
      </c>
      <c r="AK1259">
        <v>0</v>
      </c>
      <c r="AL1259">
        <v>0</v>
      </c>
      <c r="AM1259" t="s">
        <v>4862</v>
      </c>
      <c r="AN1259" t="s">
        <v>476</v>
      </c>
      <c r="AO1259">
        <v>6.3</v>
      </c>
      <c r="AP1259">
        <v>197</v>
      </c>
      <c r="AQ1259">
        <v>187</v>
      </c>
      <c r="AR1259" t="s">
        <v>4863</v>
      </c>
      <c r="AS1259">
        <v>238</v>
      </c>
      <c r="AT1259" t="s">
        <v>558</v>
      </c>
      <c r="AU1259">
        <v>1000</v>
      </c>
      <c r="AV1259" t="s">
        <v>1144</v>
      </c>
      <c r="AW1259">
        <v>561</v>
      </c>
      <c r="AX1259" t="s">
        <v>1970</v>
      </c>
      <c r="AY1259">
        <v>447</v>
      </c>
      <c r="AZ1259">
        <v>2925</v>
      </c>
      <c r="BA1259">
        <v>0</v>
      </c>
      <c r="BB1259">
        <v>12000</v>
      </c>
    </row>
    <row r="1260" spans="1:54" x14ac:dyDescent="0.2">
      <c r="A1260" t="s">
        <v>4864</v>
      </c>
      <c r="B1260">
        <v>1996</v>
      </c>
      <c r="C1260" s="1">
        <v>30000000</v>
      </c>
      <c r="D1260" s="1"/>
      <c r="E1260" s="1"/>
      <c r="F1260">
        <v>17.216707939626399</v>
      </c>
      <c r="G1260">
        <v>4357000</v>
      </c>
      <c r="H1260">
        <v>15.2872943050996</v>
      </c>
      <c r="I1260" t="s">
        <v>53</v>
      </c>
      <c r="J1260" t="s">
        <v>54</v>
      </c>
      <c r="K1260" t="s">
        <v>55</v>
      </c>
      <c r="L1260">
        <v>110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0</v>
      </c>
      <c r="T1260">
        <v>0</v>
      </c>
      <c r="U1260">
        <v>1</v>
      </c>
      <c r="V1260">
        <v>1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 t="s">
        <v>4865</v>
      </c>
      <c r="AN1260" t="s">
        <v>88</v>
      </c>
      <c r="AO1260">
        <v>5.3</v>
      </c>
      <c r="AP1260">
        <v>15</v>
      </c>
      <c r="AQ1260">
        <v>30</v>
      </c>
      <c r="AR1260" t="s">
        <v>4289</v>
      </c>
      <c r="AS1260">
        <v>278</v>
      </c>
      <c r="AT1260" t="s">
        <v>1447</v>
      </c>
      <c r="AU1260">
        <v>3000</v>
      </c>
      <c r="AV1260" t="s">
        <v>4866</v>
      </c>
      <c r="AW1260">
        <v>359</v>
      </c>
      <c r="AX1260" t="s">
        <v>4867</v>
      </c>
      <c r="AY1260">
        <v>179</v>
      </c>
      <c r="AZ1260">
        <v>3864</v>
      </c>
      <c r="BA1260">
        <v>3</v>
      </c>
      <c r="BB1260">
        <v>350</v>
      </c>
    </row>
    <row r="1261" spans="1:54" x14ac:dyDescent="0.2">
      <c r="A1261" t="s">
        <v>4868</v>
      </c>
      <c r="B1261">
        <v>2013</v>
      </c>
      <c r="C1261" s="1">
        <v>30000000</v>
      </c>
      <c r="D1261" s="1"/>
      <c r="E1261" s="1"/>
      <c r="F1261">
        <v>17.216707939626399</v>
      </c>
      <c r="G1261">
        <v>22525921</v>
      </c>
      <c r="H1261">
        <v>16.930177248525101</v>
      </c>
      <c r="I1261" t="s">
        <v>53</v>
      </c>
      <c r="J1261" t="s">
        <v>54</v>
      </c>
      <c r="K1261" t="s">
        <v>55</v>
      </c>
      <c r="L1261">
        <v>100</v>
      </c>
      <c r="M1261">
        <v>0</v>
      </c>
      <c r="N1261">
        <v>0</v>
      </c>
      <c r="O1261">
        <v>0</v>
      </c>
      <c r="P1261">
        <v>0</v>
      </c>
      <c r="Q1261">
        <v>1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 t="s">
        <v>4869</v>
      </c>
      <c r="AN1261" t="s">
        <v>57</v>
      </c>
      <c r="AO1261">
        <v>5.9</v>
      </c>
      <c r="AP1261">
        <v>260</v>
      </c>
      <c r="AQ1261">
        <v>158</v>
      </c>
      <c r="AR1261" t="s">
        <v>4870</v>
      </c>
      <c r="AS1261">
        <v>35</v>
      </c>
      <c r="AT1261" t="s">
        <v>201</v>
      </c>
      <c r="AU1261">
        <v>12000</v>
      </c>
      <c r="AV1261" t="s">
        <v>226</v>
      </c>
      <c r="AW1261">
        <v>10000</v>
      </c>
      <c r="AX1261" t="s">
        <v>389</v>
      </c>
      <c r="AY1261">
        <v>7000</v>
      </c>
      <c r="AZ1261">
        <v>32094</v>
      </c>
      <c r="BA1261">
        <v>4</v>
      </c>
      <c r="BB1261">
        <v>13000</v>
      </c>
    </row>
    <row r="1262" spans="1:54" x14ac:dyDescent="0.2">
      <c r="A1262" t="s">
        <v>4871</v>
      </c>
      <c r="B1262">
        <v>1997</v>
      </c>
      <c r="C1262" s="1">
        <v>32000000</v>
      </c>
      <c r="D1262" s="1"/>
      <c r="E1262" s="1"/>
      <c r="F1262">
        <v>17.281246460763999</v>
      </c>
      <c r="G1262">
        <v>3562749</v>
      </c>
      <c r="H1262">
        <v>15.086042995853401</v>
      </c>
      <c r="I1262" t="s">
        <v>53</v>
      </c>
      <c r="J1262" t="s">
        <v>54</v>
      </c>
      <c r="K1262" t="s">
        <v>55</v>
      </c>
      <c r="L1262">
        <v>75</v>
      </c>
      <c r="M1262">
        <v>0</v>
      </c>
      <c r="N1262">
        <v>0</v>
      </c>
      <c r="O1262">
        <v>1</v>
      </c>
      <c r="P1262">
        <v>0</v>
      </c>
      <c r="Q1262">
        <v>1</v>
      </c>
      <c r="R1262">
        <v>0</v>
      </c>
      <c r="S1262">
        <v>0</v>
      </c>
      <c r="T1262">
        <v>0</v>
      </c>
      <c r="U1262">
        <v>1</v>
      </c>
      <c r="V1262">
        <v>1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1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 t="s">
        <v>4872</v>
      </c>
      <c r="AN1262" t="s">
        <v>199</v>
      </c>
      <c r="AO1262">
        <v>6.9</v>
      </c>
      <c r="AP1262">
        <v>18</v>
      </c>
      <c r="AQ1262">
        <v>49</v>
      </c>
      <c r="AR1262" t="s">
        <v>1180</v>
      </c>
      <c r="AS1262">
        <v>10</v>
      </c>
      <c r="AT1262" t="s">
        <v>4873</v>
      </c>
      <c r="AU1262">
        <v>3000</v>
      </c>
      <c r="AV1262" t="s">
        <v>1305</v>
      </c>
      <c r="AW1262">
        <v>2000</v>
      </c>
      <c r="AX1262" t="s">
        <v>2100</v>
      </c>
      <c r="AY1262">
        <v>826</v>
      </c>
      <c r="AZ1262">
        <v>7394</v>
      </c>
      <c r="BA1262">
        <v>0</v>
      </c>
      <c r="BB1262">
        <v>643</v>
      </c>
    </row>
    <row r="1263" spans="1:54" x14ac:dyDescent="0.2">
      <c r="A1263" t="s">
        <v>4874</v>
      </c>
      <c r="B1263">
        <v>1999</v>
      </c>
      <c r="C1263" s="1">
        <v>32000000</v>
      </c>
      <c r="D1263" s="1"/>
      <c r="E1263" s="1"/>
      <c r="F1263">
        <v>17.281246460763999</v>
      </c>
      <c r="G1263">
        <v>2899970</v>
      </c>
      <c r="H1263">
        <v>14.8802109500756</v>
      </c>
      <c r="I1263" t="s">
        <v>53</v>
      </c>
      <c r="J1263" t="s">
        <v>54</v>
      </c>
      <c r="K1263" t="s">
        <v>55</v>
      </c>
      <c r="L1263">
        <v>132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1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 t="s">
        <v>4875</v>
      </c>
      <c r="AN1263" t="s">
        <v>476</v>
      </c>
      <c r="AO1263">
        <v>6.9</v>
      </c>
      <c r="AP1263">
        <v>70</v>
      </c>
      <c r="AQ1263">
        <v>161</v>
      </c>
      <c r="AR1263" t="s">
        <v>4876</v>
      </c>
      <c r="AS1263">
        <v>0</v>
      </c>
      <c r="AT1263" t="s">
        <v>1400</v>
      </c>
      <c r="AU1263">
        <v>13000</v>
      </c>
      <c r="AV1263" t="s">
        <v>1656</v>
      </c>
      <c r="AW1263">
        <v>898</v>
      </c>
      <c r="AX1263" t="s">
        <v>4877</v>
      </c>
      <c r="AY1263">
        <v>876</v>
      </c>
      <c r="AZ1263">
        <v>16878</v>
      </c>
      <c r="BA1263">
        <v>2</v>
      </c>
      <c r="BB1263">
        <v>625</v>
      </c>
    </row>
    <row r="1264" spans="1:54" x14ac:dyDescent="0.2">
      <c r="A1264" t="s">
        <v>4878</v>
      </c>
      <c r="B1264">
        <v>2006</v>
      </c>
      <c r="C1264" s="1">
        <v>32000000</v>
      </c>
      <c r="D1264" s="1"/>
      <c r="E1264" s="1"/>
      <c r="F1264">
        <v>17.281246460763999</v>
      </c>
      <c r="G1264">
        <v>1304837</v>
      </c>
      <c r="H1264">
        <v>14.081588686723199</v>
      </c>
      <c r="I1264" t="s">
        <v>53</v>
      </c>
      <c r="J1264" t="s">
        <v>54</v>
      </c>
      <c r="K1264" t="s">
        <v>544</v>
      </c>
      <c r="L1264">
        <v>105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1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1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1</v>
      </c>
      <c r="AK1264">
        <v>0</v>
      </c>
      <c r="AL1264">
        <v>0</v>
      </c>
      <c r="AM1264" t="s">
        <v>4879</v>
      </c>
      <c r="AN1264" t="s">
        <v>476</v>
      </c>
      <c r="AO1264">
        <v>6.1</v>
      </c>
      <c r="AP1264">
        <v>183</v>
      </c>
      <c r="AQ1264">
        <v>175</v>
      </c>
      <c r="AR1264" t="s">
        <v>1025</v>
      </c>
      <c r="AS1264">
        <v>0</v>
      </c>
      <c r="AT1264" t="s">
        <v>837</v>
      </c>
      <c r="AU1264">
        <v>845</v>
      </c>
      <c r="AV1264" t="s">
        <v>4880</v>
      </c>
      <c r="AW1264">
        <v>552</v>
      </c>
      <c r="AX1264" t="s">
        <v>3466</v>
      </c>
      <c r="AY1264">
        <v>308</v>
      </c>
      <c r="AZ1264">
        <v>2355</v>
      </c>
      <c r="BA1264">
        <v>2</v>
      </c>
      <c r="BB1264">
        <v>559</v>
      </c>
    </row>
    <row r="1265" spans="1:54" x14ac:dyDescent="0.2">
      <c r="A1265" t="s">
        <v>4881</v>
      </c>
      <c r="B1265">
        <v>1979</v>
      </c>
      <c r="C1265">
        <v>31500000</v>
      </c>
      <c r="F1265">
        <v>17.265498103795899</v>
      </c>
      <c r="G1265">
        <v>78800000</v>
      </c>
      <c r="H1265">
        <v>18.182423554828102</v>
      </c>
      <c r="I1265" t="s">
        <v>53</v>
      </c>
      <c r="J1265" t="s">
        <v>54</v>
      </c>
      <c r="K1265" t="s">
        <v>55</v>
      </c>
      <c r="L1265">
        <v>289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1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1</v>
      </c>
      <c r="AL1265">
        <v>0</v>
      </c>
      <c r="AM1265" t="s">
        <v>4882</v>
      </c>
      <c r="AN1265" t="s">
        <v>476</v>
      </c>
      <c r="AO1265">
        <v>8.5</v>
      </c>
      <c r="AP1265">
        <v>261</v>
      </c>
      <c r="AQ1265">
        <v>983</v>
      </c>
      <c r="AR1265" t="s">
        <v>3048</v>
      </c>
      <c r="AS1265">
        <v>0</v>
      </c>
      <c r="AT1265" t="s">
        <v>295</v>
      </c>
      <c r="AU1265">
        <v>11000</v>
      </c>
      <c r="AV1265" t="s">
        <v>109</v>
      </c>
      <c r="AW1265">
        <v>10000</v>
      </c>
      <c r="AX1265" t="s">
        <v>1121</v>
      </c>
      <c r="AY1265">
        <v>3000</v>
      </c>
      <c r="AZ1265">
        <v>25313</v>
      </c>
      <c r="BA1265">
        <v>1</v>
      </c>
      <c r="BB1265">
        <v>19000</v>
      </c>
    </row>
    <row r="1266" spans="1:54" x14ac:dyDescent="0.2">
      <c r="A1266" t="s">
        <v>4883</v>
      </c>
      <c r="B1266">
        <v>2010</v>
      </c>
      <c r="C1266" s="1">
        <v>32000000</v>
      </c>
      <c r="D1266" s="1"/>
      <c r="E1266" s="1"/>
      <c r="F1266">
        <v>17.281246460763999</v>
      </c>
      <c r="G1266">
        <v>17797316</v>
      </c>
      <c r="H1266">
        <v>16.694558217375999</v>
      </c>
      <c r="I1266" t="s">
        <v>53</v>
      </c>
      <c r="J1266" t="s">
        <v>54</v>
      </c>
      <c r="K1266" t="s">
        <v>55</v>
      </c>
      <c r="L1266">
        <v>102</v>
      </c>
      <c r="M1266">
        <v>0</v>
      </c>
      <c r="N1266">
        <v>0</v>
      </c>
      <c r="O1266">
        <v>0</v>
      </c>
      <c r="P1266">
        <v>0</v>
      </c>
      <c r="Q1266">
        <v>1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1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 t="s">
        <v>4884</v>
      </c>
      <c r="AN1266" t="s">
        <v>476</v>
      </c>
      <c r="AO1266">
        <v>6.3</v>
      </c>
      <c r="AP1266">
        <v>167</v>
      </c>
      <c r="AQ1266">
        <v>113</v>
      </c>
      <c r="AR1266" t="s">
        <v>4885</v>
      </c>
      <c r="AS1266">
        <v>8</v>
      </c>
      <c r="AT1266" t="s">
        <v>2843</v>
      </c>
      <c r="AU1266">
        <v>839</v>
      </c>
      <c r="AV1266" t="s">
        <v>616</v>
      </c>
      <c r="AW1266">
        <v>730</v>
      </c>
      <c r="AX1266" t="s">
        <v>4655</v>
      </c>
      <c r="AY1266">
        <v>472</v>
      </c>
      <c r="AZ1266">
        <v>2961</v>
      </c>
      <c r="BA1266">
        <v>0</v>
      </c>
      <c r="BB1266">
        <v>0</v>
      </c>
    </row>
    <row r="1267" spans="1:54" x14ac:dyDescent="0.2">
      <c r="A1267" t="s">
        <v>4886</v>
      </c>
      <c r="B1267">
        <v>1995</v>
      </c>
      <c r="C1267">
        <v>6500000</v>
      </c>
      <c r="F1267">
        <v>15.6873127348659</v>
      </c>
      <c r="G1267">
        <v>82528097</v>
      </c>
      <c r="H1267">
        <v>18.228649363021201</v>
      </c>
      <c r="I1267" t="s">
        <v>53</v>
      </c>
      <c r="J1267" t="s">
        <v>54</v>
      </c>
      <c r="K1267" t="s">
        <v>55</v>
      </c>
      <c r="L1267">
        <v>143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1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 t="s">
        <v>4887</v>
      </c>
      <c r="AN1267" t="s">
        <v>88</v>
      </c>
      <c r="AO1267">
        <v>7.3</v>
      </c>
      <c r="AP1267">
        <v>42</v>
      </c>
      <c r="AQ1267">
        <v>154</v>
      </c>
      <c r="AR1267" t="s">
        <v>2808</v>
      </c>
      <c r="AS1267">
        <v>65</v>
      </c>
      <c r="AT1267" t="s">
        <v>2543</v>
      </c>
      <c r="AU1267">
        <v>975</v>
      </c>
      <c r="AV1267" t="s">
        <v>4888</v>
      </c>
      <c r="AW1267">
        <v>345</v>
      </c>
      <c r="AX1267" t="s">
        <v>4889</v>
      </c>
      <c r="AY1267">
        <v>320</v>
      </c>
      <c r="AZ1267">
        <v>2223</v>
      </c>
      <c r="BA1267">
        <v>1</v>
      </c>
      <c r="BB1267">
        <v>0</v>
      </c>
    </row>
    <row r="1268" spans="1:54" x14ac:dyDescent="0.2">
      <c r="A1268" t="s">
        <v>4890</v>
      </c>
      <c r="B1268">
        <v>1985</v>
      </c>
      <c r="C1268" s="1">
        <v>31000000</v>
      </c>
      <c r="D1268" s="1"/>
      <c r="E1268" s="1"/>
      <c r="F1268">
        <v>17.249497762449401</v>
      </c>
      <c r="G1268">
        <v>87100000</v>
      </c>
      <c r="H1268">
        <v>18.2825674418227</v>
      </c>
      <c r="I1268" t="s">
        <v>53</v>
      </c>
      <c r="J1268" t="s">
        <v>54</v>
      </c>
      <c r="K1268" t="s">
        <v>55</v>
      </c>
      <c r="L1268">
        <v>161</v>
      </c>
      <c r="M1268">
        <v>0</v>
      </c>
      <c r="N1268">
        <v>0</v>
      </c>
      <c r="O1268">
        <v>0</v>
      </c>
      <c r="P1268">
        <v>1</v>
      </c>
      <c r="Q1268">
        <v>0</v>
      </c>
      <c r="R1268">
        <v>0</v>
      </c>
      <c r="S1268">
        <v>0</v>
      </c>
      <c r="T1268">
        <v>1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1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 t="s">
        <v>4891</v>
      </c>
      <c r="AN1268" t="s">
        <v>88</v>
      </c>
      <c r="AO1268">
        <v>7.2</v>
      </c>
      <c r="AP1268">
        <v>66</v>
      </c>
      <c r="AQ1268">
        <v>200</v>
      </c>
      <c r="AR1268" t="s">
        <v>2445</v>
      </c>
      <c r="AS1268">
        <v>521</v>
      </c>
      <c r="AT1268" t="s">
        <v>1559</v>
      </c>
      <c r="AU1268">
        <v>11000</v>
      </c>
      <c r="AV1268" t="s">
        <v>899</v>
      </c>
      <c r="AW1268">
        <v>920</v>
      </c>
      <c r="AX1268" t="s">
        <v>2424</v>
      </c>
      <c r="AY1268">
        <v>184</v>
      </c>
      <c r="AZ1268">
        <v>12518</v>
      </c>
      <c r="BA1268">
        <v>0</v>
      </c>
      <c r="BB1268">
        <v>0</v>
      </c>
    </row>
    <row r="1269" spans="1:54" x14ac:dyDescent="0.2">
      <c r="A1269" t="s">
        <v>4892</v>
      </c>
      <c r="B1269">
        <v>2012</v>
      </c>
      <c r="C1269" s="1">
        <v>31000000</v>
      </c>
      <c r="D1269" s="1"/>
      <c r="E1269" s="1"/>
      <c r="F1269">
        <v>17.249497762449401</v>
      </c>
      <c r="G1269">
        <v>93749203</v>
      </c>
      <c r="H1269">
        <v>18.3561337214453</v>
      </c>
      <c r="I1269" t="s">
        <v>53</v>
      </c>
      <c r="J1269" t="s">
        <v>54</v>
      </c>
      <c r="K1269" t="s">
        <v>55</v>
      </c>
      <c r="L1269">
        <v>138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1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1</v>
      </c>
      <c r="AK1269">
        <v>0</v>
      </c>
      <c r="AL1269">
        <v>0</v>
      </c>
      <c r="AM1269" t="s">
        <v>4893</v>
      </c>
      <c r="AN1269" t="s">
        <v>476</v>
      </c>
      <c r="AO1269">
        <v>7.3</v>
      </c>
      <c r="AP1269">
        <v>449</v>
      </c>
      <c r="AQ1269">
        <v>491</v>
      </c>
      <c r="AR1269" t="s">
        <v>327</v>
      </c>
      <c r="AS1269">
        <v>0</v>
      </c>
      <c r="AT1269" t="s">
        <v>1142</v>
      </c>
      <c r="AU1269">
        <v>18000</v>
      </c>
      <c r="AV1269" t="s">
        <v>270</v>
      </c>
      <c r="AW1269">
        <v>984</v>
      </c>
      <c r="AX1269" t="s">
        <v>3928</v>
      </c>
      <c r="AY1269">
        <v>874</v>
      </c>
      <c r="AZ1269">
        <v>20952</v>
      </c>
      <c r="BA1269">
        <v>0</v>
      </c>
      <c r="BB1269">
        <v>64000</v>
      </c>
    </row>
    <row r="1270" spans="1:54" x14ac:dyDescent="0.2">
      <c r="A1270" t="s">
        <v>4894</v>
      </c>
      <c r="B1270">
        <v>2014</v>
      </c>
      <c r="C1270" s="1">
        <v>25000000</v>
      </c>
      <c r="D1270" s="1"/>
      <c r="E1270" s="1"/>
      <c r="F1270">
        <v>17.034386382832501</v>
      </c>
      <c r="G1270">
        <v>59073773</v>
      </c>
      <c r="H1270">
        <v>17.894297610614199</v>
      </c>
      <c r="I1270" t="s">
        <v>53</v>
      </c>
      <c r="J1270" t="s">
        <v>54</v>
      </c>
      <c r="K1270" t="s">
        <v>55</v>
      </c>
      <c r="L1270">
        <v>99</v>
      </c>
      <c r="M1270">
        <v>0</v>
      </c>
      <c r="N1270">
        <v>1</v>
      </c>
      <c r="O1270">
        <v>0</v>
      </c>
      <c r="P1270">
        <v>0</v>
      </c>
      <c r="Q1270">
        <v>1</v>
      </c>
      <c r="R1270">
        <v>1</v>
      </c>
      <c r="S1270">
        <v>0</v>
      </c>
      <c r="T1270">
        <v>1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 t="s">
        <v>4895</v>
      </c>
      <c r="AN1270" t="s">
        <v>476</v>
      </c>
      <c r="AO1270">
        <v>8.1</v>
      </c>
      <c r="AP1270">
        <v>536</v>
      </c>
      <c r="AQ1270">
        <v>644</v>
      </c>
      <c r="AR1270" t="s">
        <v>3381</v>
      </c>
      <c r="AS1270">
        <v>0</v>
      </c>
      <c r="AT1270" t="s">
        <v>1400</v>
      </c>
      <c r="AU1270">
        <v>13000</v>
      </c>
      <c r="AV1270" t="s">
        <v>116</v>
      </c>
      <c r="AW1270">
        <v>1000</v>
      </c>
      <c r="AX1270" t="s">
        <v>1583</v>
      </c>
      <c r="AY1270">
        <v>670</v>
      </c>
      <c r="AZ1270">
        <v>15082</v>
      </c>
      <c r="BA1270">
        <v>0</v>
      </c>
      <c r="BB1270">
        <v>149000</v>
      </c>
    </row>
    <row r="1271" spans="1:54" x14ac:dyDescent="0.2">
      <c r="A1271" t="s">
        <v>4896</v>
      </c>
      <c r="B1271">
        <v>2001</v>
      </c>
      <c r="C1271" s="1">
        <v>31000000</v>
      </c>
      <c r="D1271" s="1"/>
      <c r="E1271" s="1"/>
      <c r="F1271">
        <v>17.249497762449401</v>
      </c>
      <c r="G1271">
        <v>24185781</v>
      </c>
      <c r="H1271">
        <v>17.0012754564613</v>
      </c>
      <c r="I1271" t="s">
        <v>53</v>
      </c>
      <c r="J1271" t="s">
        <v>54</v>
      </c>
      <c r="K1271" t="s">
        <v>55</v>
      </c>
      <c r="L1271">
        <v>101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1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1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 t="s">
        <v>4897</v>
      </c>
      <c r="AN1271" t="s">
        <v>57</v>
      </c>
      <c r="AO1271">
        <v>6.9</v>
      </c>
      <c r="AP1271">
        <v>135</v>
      </c>
      <c r="AQ1271">
        <v>268</v>
      </c>
      <c r="AR1271" t="s">
        <v>4424</v>
      </c>
      <c r="AS1271">
        <v>96</v>
      </c>
      <c r="AT1271" t="s">
        <v>599</v>
      </c>
      <c r="AU1271">
        <v>12000</v>
      </c>
      <c r="AV1271" t="s">
        <v>1804</v>
      </c>
      <c r="AW1271">
        <v>495</v>
      </c>
      <c r="AX1271" t="s">
        <v>4898</v>
      </c>
      <c r="AY1271">
        <v>442</v>
      </c>
      <c r="AZ1271">
        <v>13811</v>
      </c>
      <c r="BA1271">
        <v>1</v>
      </c>
      <c r="BB1271">
        <v>0</v>
      </c>
    </row>
    <row r="1272" spans="1:54" x14ac:dyDescent="0.2">
      <c r="A1272" t="s">
        <v>4899</v>
      </c>
      <c r="B1272">
        <v>1990</v>
      </c>
      <c r="C1272" s="1">
        <v>31000000</v>
      </c>
      <c r="D1272" s="1"/>
      <c r="E1272" s="1"/>
      <c r="F1272">
        <v>17.249497762449401</v>
      </c>
      <c r="G1272">
        <v>53133888</v>
      </c>
      <c r="H1272">
        <v>17.7883254747446</v>
      </c>
      <c r="I1272" t="s">
        <v>53</v>
      </c>
      <c r="J1272" t="s">
        <v>54</v>
      </c>
      <c r="K1272" t="s">
        <v>55</v>
      </c>
      <c r="L1272">
        <v>103</v>
      </c>
      <c r="M1272">
        <v>0</v>
      </c>
      <c r="N1272">
        <v>0</v>
      </c>
      <c r="O1272">
        <v>0</v>
      </c>
      <c r="P1272">
        <v>0</v>
      </c>
      <c r="Q1272">
        <v>1</v>
      </c>
      <c r="R1272">
        <v>0</v>
      </c>
      <c r="S1272">
        <v>0</v>
      </c>
      <c r="T1272">
        <v>0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1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1</v>
      </c>
      <c r="AK1272">
        <v>0</v>
      </c>
      <c r="AL1272">
        <v>0</v>
      </c>
      <c r="AM1272" t="s">
        <v>4900</v>
      </c>
      <c r="AN1272" t="s">
        <v>57</v>
      </c>
      <c r="AO1272">
        <v>6.3</v>
      </c>
      <c r="AP1272">
        <v>74</v>
      </c>
      <c r="AQ1272">
        <v>136</v>
      </c>
      <c r="AR1272" t="s">
        <v>3201</v>
      </c>
      <c r="AS1272">
        <v>155</v>
      </c>
      <c r="AT1272" t="s">
        <v>4901</v>
      </c>
      <c r="AU1272">
        <v>687</v>
      </c>
      <c r="AV1272" t="s">
        <v>4902</v>
      </c>
      <c r="AW1272">
        <v>151</v>
      </c>
      <c r="AX1272" t="s">
        <v>4903</v>
      </c>
      <c r="AY1272">
        <v>125</v>
      </c>
      <c r="AZ1272">
        <v>1440</v>
      </c>
      <c r="BA1272">
        <v>0</v>
      </c>
      <c r="BB1272">
        <v>0</v>
      </c>
    </row>
    <row r="1273" spans="1:54" x14ac:dyDescent="0.2">
      <c r="A1273" t="s">
        <v>4904</v>
      </c>
      <c r="B1273">
        <v>2000</v>
      </c>
      <c r="C1273" s="1">
        <v>31000000</v>
      </c>
      <c r="D1273" s="1"/>
      <c r="E1273" s="1"/>
      <c r="F1273">
        <v>17.249497762449401</v>
      </c>
      <c r="G1273">
        <v>44983704</v>
      </c>
      <c r="H1273">
        <v>17.621810848815201</v>
      </c>
      <c r="I1273" t="s">
        <v>53</v>
      </c>
      <c r="J1273" t="s">
        <v>54</v>
      </c>
      <c r="K1273" t="s">
        <v>55</v>
      </c>
      <c r="L1273">
        <v>118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1</v>
      </c>
      <c r="S1273">
        <v>0</v>
      </c>
      <c r="T1273">
        <v>1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1</v>
      </c>
      <c r="AD1273">
        <v>0</v>
      </c>
      <c r="AE1273">
        <v>0</v>
      </c>
      <c r="AF1273">
        <v>0</v>
      </c>
      <c r="AG1273">
        <v>1</v>
      </c>
      <c r="AH1273">
        <v>0</v>
      </c>
      <c r="AI1273">
        <v>0</v>
      </c>
      <c r="AJ1273">
        <v>1</v>
      </c>
      <c r="AK1273">
        <v>0</v>
      </c>
      <c r="AL1273">
        <v>0</v>
      </c>
      <c r="AM1273" t="s">
        <v>4905</v>
      </c>
      <c r="AN1273" t="s">
        <v>57</v>
      </c>
      <c r="AO1273">
        <v>7.3</v>
      </c>
      <c r="AP1273">
        <v>168</v>
      </c>
      <c r="AQ1273">
        <v>510</v>
      </c>
      <c r="AR1273" t="s">
        <v>2236</v>
      </c>
      <c r="AS1273">
        <v>40</v>
      </c>
      <c r="AT1273" t="s">
        <v>405</v>
      </c>
      <c r="AU1273">
        <v>2000</v>
      </c>
      <c r="AV1273" t="s">
        <v>517</v>
      </c>
      <c r="AW1273">
        <v>702</v>
      </c>
      <c r="AX1273" t="s">
        <v>994</v>
      </c>
      <c r="AY1273">
        <v>617</v>
      </c>
      <c r="AZ1273">
        <v>4045</v>
      </c>
      <c r="BA1273">
        <v>0</v>
      </c>
      <c r="BB1273">
        <v>0</v>
      </c>
    </row>
    <row r="1274" spans="1:54" x14ac:dyDescent="0.2">
      <c r="A1274" t="s">
        <v>676</v>
      </c>
      <c r="B1274">
        <v>2016</v>
      </c>
      <c r="C1274" s="1">
        <v>144000000</v>
      </c>
      <c r="D1274" s="1"/>
      <c r="E1274" s="1"/>
      <c r="F1274">
        <v>18.785323857540298</v>
      </c>
      <c r="G1274">
        <v>118099659</v>
      </c>
      <c r="H1274">
        <v>18.5870393937799</v>
      </c>
      <c r="I1274" t="s">
        <v>53</v>
      </c>
      <c r="J1274" t="s">
        <v>54</v>
      </c>
      <c r="K1274" t="s">
        <v>55</v>
      </c>
      <c r="L1274">
        <v>116</v>
      </c>
      <c r="M1274">
        <v>1</v>
      </c>
      <c r="N1274">
        <v>0</v>
      </c>
      <c r="O1274">
        <v>0</v>
      </c>
      <c r="P1274">
        <v>0</v>
      </c>
      <c r="Q1274">
        <v>1</v>
      </c>
      <c r="R1274">
        <v>0</v>
      </c>
      <c r="S1274">
        <v>0</v>
      </c>
      <c r="T1274">
        <v>0</v>
      </c>
      <c r="U1274">
        <v>0</v>
      </c>
      <c r="V1274">
        <v>1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1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 t="s">
        <v>677</v>
      </c>
      <c r="AN1274" t="s">
        <v>57</v>
      </c>
      <c r="AO1274">
        <v>5.5</v>
      </c>
      <c r="AP1274">
        <v>464</v>
      </c>
      <c r="AQ1274">
        <v>1211</v>
      </c>
      <c r="AR1274" t="s">
        <v>678</v>
      </c>
      <c r="AS1274">
        <v>176</v>
      </c>
      <c r="AT1274" t="s">
        <v>679</v>
      </c>
      <c r="AU1274">
        <v>783</v>
      </c>
      <c r="AV1274" t="s">
        <v>680</v>
      </c>
      <c r="AW1274">
        <v>370</v>
      </c>
      <c r="AX1274" t="s">
        <v>681</v>
      </c>
      <c r="AY1274">
        <v>322</v>
      </c>
      <c r="AZ1274">
        <v>2097</v>
      </c>
      <c r="BA1274">
        <v>4</v>
      </c>
      <c r="BB1274">
        <v>62000</v>
      </c>
    </row>
    <row r="1275" spans="1:54" x14ac:dyDescent="0.2">
      <c r="A1275" t="s">
        <v>4906</v>
      </c>
      <c r="B1275">
        <v>2015</v>
      </c>
      <c r="C1275" s="1">
        <v>31000000</v>
      </c>
      <c r="D1275" s="1"/>
      <c r="E1275" s="1"/>
      <c r="F1275">
        <v>17.249497762449401</v>
      </c>
      <c r="G1275">
        <v>58879132</v>
      </c>
      <c r="H1275">
        <v>17.890997290428398</v>
      </c>
      <c r="I1275" t="s">
        <v>53</v>
      </c>
      <c r="J1275" t="s">
        <v>54</v>
      </c>
      <c r="K1275" t="s">
        <v>55</v>
      </c>
      <c r="L1275">
        <v>99</v>
      </c>
      <c r="M1275">
        <v>0</v>
      </c>
      <c r="N1275">
        <v>1</v>
      </c>
      <c r="O1275">
        <v>0</v>
      </c>
      <c r="P1275">
        <v>0</v>
      </c>
      <c r="Q1275">
        <v>1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 t="s">
        <v>4907</v>
      </c>
      <c r="AN1275" t="s">
        <v>476</v>
      </c>
      <c r="AO1275">
        <v>6.1</v>
      </c>
      <c r="AP1275">
        <v>204</v>
      </c>
      <c r="AQ1275">
        <v>219</v>
      </c>
      <c r="AR1275" t="s">
        <v>4908</v>
      </c>
      <c r="AS1275">
        <v>0</v>
      </c>
      <c r="AT1275" t="s">
        <v>96</v>
      </c>
      <c r="AU1275">
        <v>26000</v>
      </c>
      <c r="AV1275" t="s">
        <v>3038</v>
      </c>
      <c r="AW1275">
        <v>12000</v>
      </c>
      <c r="AX1275" t="s">
        <v>4909</v>
      </c>
      <c r="AY1275">
        <v>816</v>
      </c>
      <c r="AZ1275">
        <v>40312</v>
      </c>
      <c r="BA1275">
        <v>4</v>
      </c>
      <c r="BB1275">
        <v>28000</v>
      </c>
    </row>
    <row r="1276" spans="1:54" x14ac:dyDescent="0.2">
      <c r="A1276" t="s">
        <v>4910</v>
      </c>
      <c r="B1276">
        <v>1995</v>
      </c>
      <c r="C1276">
        <v>30250000</v>
      </c>
      <c r="F1276">
        <v>17.225006742441099</v>
      </c>
      <c r="G1276">
        <v>72077000</v>
      </c>
      <c r="H1276">
        <v>18.093245549976402</v>
      </c>
      <c r="I1276" t="s">
        <v>53</v>
      </c>
      <c r="J1276" t="s">
        <v>54</v>
      </c>
      <c r="K1276" t="s">
        <v>55</v>
      </c>
      <c r="L1276">
        <v>105</v>
      </c>
      <c r="M1276">
        <v>0</v>
      </c>
      <c r="N1276">
        <v>0</v>
      </c>
      <c r="O1276">
        <v>0</v>
      </c>
      <c r="P1276">
        <v>0</v>
      </c>
      <c r="Q1276">
        <v>1</v>
      </c>
      <c r="R1276">
        <v>1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1</v>
      </c>
      <c r="AK1276">
        <v>0</v>
      </c>
      <c r="AL1276">
        <v>0</v>
      </c>
      <c r="AM1276" t="s">
        <v>4911</v>
      </c>
      <c r="AN1276" t="s">
        <v>476</v>
      </c>
      <c r="AO1276">
        <v>6.9</v>
      </c>
      <c r="AP1276">
        <v>96</v>
      </c>
      <c r="AQ1276">
        <v>150</v>
      </c>
      <c r="AR1276" t="s">
        <v>136</v>
      </c>
      <c r="AS1276">
        <v>188</v>
      </c>
      <c r="AT1276" t="s">
        <v>356</v>
      </c>
      <c r="AU1276">
        <v>848</v>
      </c>
      <c r="AV1276" t="s">
        <v>741</v>
      </c>
      <c r="AW1276">
        <v>808</v>
      </c>
      <c r="AX1276" t="s">
        <v>4912</v>
      </c>
      <c r="AY1276">
        <v>482</v>
      </c>
      <c r="AZ1276">
        <v>3439</v>
      </c>
      <c r="BA1276">
        <v>4</v>
      </c>
      <c r="BB1276">
        <v>0</v>
      </c>
    </row>
    <row r="1277" spans="1:54" x14ac:dyDescent="0.2">
      <c r="A1277" t="s">
        <v>4913</v>
      </c>
      <c r="B1277">
        <v>2002</v>
      </c>
      <c r="C1277" s="1">
        <v>45000000</v>
      </c>
      <c r="D1277" s="1"/>
      <c r="E1277" s="1"/>
      <c r="F1277">
        <v>17.622173047734599</v>
      </c>
      <c r="G1277">
        <v>170684505</v>
      </c>
      <c r="H1277">
        <v>18.955327410358102</v>
      </c>
      <c r="I1277" t="s">
        <v>53</v>
      </c>
      <c r="J1277" t="s">
        <v>54</v>
      </c>
      <c r="K1277" t="s">
        <v>544</v>
      </c>
      <c r="L1277">
        <v>113</v>
      </c>
      <c r="M1277">
        <v>0</v>
      </c>
      <c r="N1277">
        <v>0</v>
      </c>
      <c r="O1277">
        <v>0</v>
      </c>
      <c r="P1277">
        <v>0</v>
      </c>
      <c r="Q1277">
        <v>1</v>
      </c>
      <c r="R1277">
        <v>1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1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 t="s">
        <v>4914</v>
      </c>
      <c r="AN1277" t="s">
        <v>57</v>
      </c>
      <c r="AO1277">
        <v>7.2</v>
      </c>
      <c r="AP1277">
        <v>223</v>
      </c>
      <c r="AQ1277">
        <v>1017</v>
      </c>
      <c r="AR1277" t="s">
        <v>131</v>
      </c>
      <c r="AS1277">
        <v>252</v>
      </c>
      <c r="AT1277" t="s">
        <v>2661</v>
      </c>
      <c r="AU1277">
        <v>539</v>
      </c>
      <c r="AV1277" t="s">
        <v>4915</v>
      </c>
      <c r="AW1277">
        <v>151</v>
      </c>
      <c r="AX1277" t="s">
        <v>4916</v>
      </c>
      <c r="AY1277">
        <v>90</v>
      </c>
      <c r="AZ1277">
        <v>813</v>
      </c>
      <c r="BA1277">
        <v>0</v>
      </c>
      <c r="BB1277">
        <v>0</v>
      </c>
    </row>
    <row r="1278" spans="1:54" x14ac:dyDescent="0.2">
      <c r="A1278" t="s">
        <v>4917</v>
      </c>
      <c r="B1278">
        <v>1999</v>
      </c>
      <c r="C1278">
        <v>34200000</v>
      </c>
      <c r="F1278">
        <v>17.347736202032799</v>
      </c>
      <c r="G1278">
        <v>163479795</v>
      </c>
      <c r="H1278">
        <v>18.912199962683498</v>
      </c>
      <c r="I1278" t="s">
        <v>53</v>
      </c>
      <c r="J1278" t="s">
        <v>54</v>
      </c>
      <c r="K1278" t="s">
        <v>55</v>
      </c>
      <c r="L1278">
        <v>93</v>
      </c>
      <c r="M1278">
        <v>0</v>
      </c>
      <c r="N1278">
        <v>0</v>
      </c>
      <c r="O1278">
        <v>0</v>
      </c>
      <c r="P1278">
        <v>0</v>
      </c>
      <c r="Q1278">
        <v>1</v>
      </c>
      <c r="R1278">
        <v>0</v>
      </c>
      <c r="S1278">
        <v>0</v>
      </c>
      <c r="T1278">
        <v>1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 t="s">
        <v>4918</v>
      </c>
      <c r="AN1278" t="s">
        <v>57</v>
      </c>
      <c r="AO1278">
        <v>6.4</v>
      </c>
      <c r="AP1278">
        <v>112</v>
      </c>
      <c r="AQ1278">
        <v>289</v>
      </c>
      <c r="AR1278" t="s">
        <v>1438</v>
      </c>
      <c r="AS1278">
        <v>221</v>
      </c>
      <c r="AT1278" t="s">
        <v>201</v>
      </c>
      <c r="AU1278">
        <v>12000</v>
      </c>
      <c r="AV1278" t="s">
        <v>1439</v>
      </c>
      <c r="AW1278">
        <v>11000</v>
      </c>
      <c r="AX1278" t="s">
        <v>4919</v>
      </c>
      <c r="AY1278">
        <v>781</v>
      </c>
      <c r="AZ1278">
        <v>26760</v>
      </c>
      <c r="BA1278">
        <v>0</v>
      </c>
      <c r="BB1278">
        <v>0</v>
      </c>
    </row>
    <row r="1279" spans="1:54" x14ac:dyDescent="0.2">
      <c r="A1279" t="s">
        <v>4920</v>
      </c>
      <c r="B1279">
        <v>2001</v>
      </c>
      <c r="C1279" s="1">
        <v>30000000</v>
      </c>
      <c r="D1279" s="1"/>
      <c r="E1279" s="1"/>
      <c r="F1279">
        <v>17.216707939626399</v>
      </c>
      <c r="G1279">
        <v>145096820</v>
      </c>
      <c r="H1279">
        <v>18.792911801694199</v>
      </c>
      <c r="I1279" t="s">
        <v>53</v>
      </c>
      <c r="J1279" t="s">
        <v>54</v>
      </c>
      <c r="K1279" t="s">
        <v>55</v>
      </c>
      <c r="L1279">
        <v>108</v>
      </c>
      <c r="M1279">
        <v>0</v>
      </c>
      <c r="N1279">
        <v>0</v>
      </c>
      <c r="O1279">
        <v>0</v>
      </c>
      <c r="P1279">
        <v>0</v>
      </c>
      <c r="Q1279">
        <v>1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 t="s">
        <v>4921</v>
      </c>
      <c r="AN1279" t="s">
        <v>476</v>
      </c>
      <c r="AO1279">
        <v>6.4</v>
      </c>
      <c r="AP1279">
        <v>142</v>
      </c>
      <c r="AQ1279">
        <v>431</v>
      </c>
      <c r="AR1279" t="s">
        <v>4922</v>
      </c>
      <c r="AS1279">
        <v>6</v>
      </c>
      <c r="AT1279" t="s">
        <v>2900</v>
      </c>
      <c r="AU1279">
        <v>3000</v>
      </c>
      <c r="AV1279" t="s">
        <v>4649</v>
      </c>
      <c r="AW1279">
        <v>1000</v>
      </c>
      <c r="AX1279" t="s">
        <v>2412</v>
      </c>
      <c r="AY1279">
        <v>1000</v>
      </c>
      <c r="AZ1279">
        <v>7872</v>
      </c>
      <c r="BA1279">
        <v>0</v>
      </c>
      <c r="BB1279">
        <v>0</v>
      </c>
    </row>
    <row r="1280" spans="1:54" x14ac:dyDescent="0.2">
      <c r="A1280" t="s">
        <v>4923</v>
      </c>
      <c r="B1280">
        <v>1995</v>
      </c>
      <c r="C1280" s="1">
        <v>30000000</v>
      </c>
      <c r="D1280" s="1"/>
      <c r="E1280" s="1"/>
      <c r="F1280">
        <v>17.216707939626399</v>
      </c>
      <c r="G1280">
        <v>191796233</v>
      </c>
      <c r="H1280">
        <v>19.0719440799705</v>
      </c>
      <c r="I1280" t="s">
        <v>53</v>
      </c>
      <c r="J1280" t="s">
        <v>54</v>
      </c>
      <c r="K1280" t="s">
        <v>55</v>
      </c>
      <c r="L1280">
        <v>74</v>
      </c>
      <c r="M1280">
        <v>0</v>
      </c>
      <c r="N1280">
        <v>1</v>
      </c>
      <c r="O1280">
        <v>1</v>
      </c>
      <c r="P1280">
        <v>0</v>
      </c>
      <c r="Q1280">
        <v>1</v>
      </c>
      <c r="R1280">
        <v>0</v>
      </c>
      <c r="S1280">
        <v>0</v>
      </c>
      <c r="T1280">
        <v>0</v>
      </c>
      <c r="U1280">
        <v>1</v>
      </c>
      <c r="V1280">
        <v>1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 t="s">
        <v>4924</v>
      </c>
      <c r="AN1280" t="s">
        <v>199</v>
      </c>
      <c r="AO1280">
        <v>8.3000000000000007</v>
      </c>
      <c r="AP1280">
        <v>166</v>
      </c>
      <c r="AQ1280">
        <v>391</v>
      </c>
      <c r="AR1280" t="s">
        <v>230</v>
      </c>
      <c r="AS1280">
        <v>487</v>
      </c>
      <c r="AT1280" t="s">
        <v>243</v>
      </c>
      <c r="AU1280">
        <v>15000</v>
      </c>
      <c r="AV1280" t="s">
        <v>244</v>
      </c>
      <c r="AW1280">
        <v>1000</v>
      </c>
      <c r="AX1280" t="s">
        <v>1426</v>
      </c>
      <c r="AY1280">
        <v>802</v>
      </c>
      <c r="AZ1280">
        <v>19046</v>
      </c>
      <c r="BA1280">
        <v>1</v>
      </c>
      <c r="BB1280">
        <v>0</v>
      </c>
    </row>
    <row r="1281" spans="1:54" x14ac:dyDescent="0.2">
      <c r="A1281" t="s">
        <v>4925</v>
      </c>
      <c r="B1281">
        <v>1994</v>
      </c>
      <c r="C1281" s="1">
        <v>25000000</v>
      </c>
      <c r="D1281" s="1"/>
      <c r="E1281" s="1"/>
      <c r="F1281">
        <v>17.034386382832501</v>
      </c>
      <c r="G1281">
        <v>121248145</v>
      </c>
      <c r="H1281">
        <v>18.6133497886958</v>
      </c>
      <c r="I1281" t="s">
        <v>53</v>
      </c>
      <c r="J1281" t="s">
        <v>54</v>
      </c>
      <c r="K1281" t="s">
        <v>55</v>
      </c>
      <c r="L1281">
        <v>116</v>
      </c>
      <c r="M1281">
        <v>1</v>
      </c>
      <c r="N1281">
        <v>1</v>
      </c>
      <c r="O1281">
        <v>0</v>
      </c>
      <c r="P1281">
        <v>0</v>
      </c>
      <c r="Q1281">
        <v>0</v>
      </c>
      <c r="R1281">
        <v>1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1</v>
      </c>
      <c r="AK1281">
        <v>0</v>
      </c>
      <c r="AL1281">
        <v>0</v>
      </c>
      <c r="AM1281" t="s">
        <v>4926</v>
      </c>
      <c r="AN1281" t="s">
        <v>476</v>
      </c>
      <c r="AO1281">
        <v>7.2</v>
      </c>
      <c r="AP1281">
        <v>114</v>
      </c>
      <c r="AQ1281">
        <v>373</v>
      </c>
      <c r="AR1281" t="s">
        <v>1077</v>
      </c>
      <c r="AS1281">
        <v>101</v>
      </c>
      <c r="AT1281" t="s">
        <v>430</v>
      </c>
      <c r="AU1281">
        <v>18000</v>
      </c>
      <c r="AV1281" t="s">
        <v>1512</v>
      </c>
      <c r="AW1281">
        <v>946</v>
      </c>
      <c r="AX1281" t="s">
        <v>731</v>
      </c>
      <c r="AY1281">
        <v>780</v>
      </c>
      <c r="AZ1281">
        <v>20966</v>
      </c>
      <c r="BA1281">
        <v>0</v>
      </c>
      <c r="BB1281">
        <v>0</v>
      </c>
    </row>
    <row r="1282" spans="1:54" x14ac:dyDescent="0.2">
      <c r="A1282" t="s">
        <v>4927</v>
      </c>
      <c r="B1282">
        <v>2012</v>
      </c>
      <c r="C1282" s="1">
        <v>30000000</v>
      </c>
      <c r="D1282" s="1"/>
      <c r="E1282" s="1"/>
      <c r="F1282">
        <v>17.216707939626399</v>
      </c>
      <c r="G1282">
        <v>125014030</v>
      </c>
      <c r="H1282">
        <v>18.643936528968101</v>
      </c>
      <c r="I1282" t="s">
        <v>53</v>
      </c>
      <c r="J1282" t="s">
        <v>54</v>
      </c>
      <c r="K1282" t="s">
        <v>55</v>
      </c>
      <c r="L1282">
        <v>104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1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1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 t="s">
        <v>4928</v>
      </c>
      <c r="AN1282" t="s">
        <v>57</v>
      </c>
      <c r="AO1282">
        <v>6.8</v>
      </c>
      <c r="AP1282">
        <v>214</v>
      </c>
      <c r="AQ1282">
        <v>164</v>
      </c>
      <c r="AR1282" t="s">
        <v>4929</v>
      </c>
      <c r="AS1282">
        <v>23</v>
      </c>
      <c r="AT1282" t="s">
        <v>334</v>
      </c>
      <c r="AU1282">
        <v>17000</v>
      </c>
      <c r="AV1282" t="s">
        <v>4930</v>
      </c>
      <c r="AW1282">
        <v>359</v>
      </c>
      <c r="AX1282" t="s">
        <v>4931</v>
      </c>
      <c r="AY1282">
        <v>281</v>
      </c>
      <c r="AZ1282">
        <v>18322</v>
      </c>
      <c r="BA1282">
        <v>0</v>
      </c>
      <c r="BB1282">
        <v>32000</v>
      </c>
    </row>
    <row r="1283" spans="1:54" x14ac:dyDescent="0.2">
      <c r="A1283" t="s">
        <v>4932</v>
      </c>
      <c r="B1283">
        <v>2010</v>
      </c>
      <c r="C1283" s="1">
        <v>31000000</v>
      </c>
      <c r="D1283" s="1"/>
      <c r="E1283" s="1"/>
      <c r="F1283">
        <v>17.249497762449401</v>
      </c>
      <c r="G1283">
        <v>11854694</v>
      </c>
      <c r="H1283">
        <v>16.288234465254799</v>
      </c>
      <c r="I1283" t="s">
        <v>53</v>
      </c>
      <c r="J1283" t="s">
        <v>54</v>
      </c>
      <c r="K1283" t="s">
        <v>55</v>
      </c>
      <c r="L1283">
        <v>106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1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 t="s">
        <v>4933</v>
      </c>
      <c r="AN1283" t="s">
        <v>88</v>
      </c>
      <c r="AO1283">
        <v>6.5</v>
      </c>
      <c r="AP1283">
        <v>126</v>
      </c>
      <c r="AQ1283">
        <v>64</v>
      </c>
      <c r="AR1283" t="s">
        <v>4934</v>
      </c>
      <c r="AS1283">
        <v>12</v>
      </c>
      <c r="AT1283" t="s">
        <v>295</v>
      </c>
      <c r="AU1283">
        <v>11000</v>
      </c>
      <c r="AV1283" t="s">
        <v>378</v>
      </c>
      <c r="AW1283">
        <v>3000</v>
      </c>
      <c r="AX1283" t="s">
        <v>1512</v>
      </c>
      <c r="AY1283">
        <v>946</v>
      </c>
      <c r="AZ1283">
        <v>17560</v>
      </c>
      <c r="BA1283">
        <v>2</v>
      </c>
      <c r="BB1283">
        <v>0</v>
      </c>
    </row>
    <row r="1284" spans="1:54" x14ac:dyDescent="0.2">
      <c r="A1284" t="s">
        <v>4935</v>
      </c>
      <c r="B1284">
        <v>2000</v>
      </c>
      <c r="C1284" s="1">
        <v>30000000</v>
      </c>
      <c r="D1284" s="1"/>
      <c r="E1284" s="1"/>
      <c r="F1284">
        <v>17.216707939626399</v>
      </c>
      <c r="G1284">
        <v>115648585</v>
      </c>
      <c r="H1284">
        <v>18.5660667113745</v>
      </c>
      <c r="I1284" t="s">
        <v>53</v>
      </c>
      <c r="J1284" t="s">
        <v>54</v>
      </c>
      <c r="K1284" t="s">
        <v>55</v>
      </c>
      <c r="L1284">
        <v>120</v>
      </c>
      <c r="M1284">
        <v>0</v>
      </c>
      <c r="N1284">
        <v>0</v>
      </c>
      <c r="O1284">
        <v>0</v>
      </c>
      <c r="P1284">
        <v>1</v>
      </c>
      <c r="Q1284">
        <v>0</v>
      </c>
      <c r="R1284">
        <v>0</v>
      </c>
      <c r="S1284">
        <v>0</v>
      </c>
      <c r="T1284">
        <v>1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1</v>
      </c>
      <c r="AJ1284">
        <v>0</v>
      </c>
      <c r="AK1284">
        <v>0</v>
      </c>
      <c r="AL1284">
        <v>0</v>
      </c>
      <c r="AM1284" t="s">
        <v>4936</v>
      </c>
      <c r="AN1284" t="s">
        <v>88</v>
      </c>
      <c r="AO1284">
        <v>7.8</v>
      </c>
      <c r="AP1284">
        <v>157</v>
      </c>
      <c r="AQ1284">
        <v>402</v>
      </c>
      <c r="AR1284" t="s">
        <v>4797</v>
      </c>
      <c r="AS1284">
        <v>132</v>
      </c>
      <c r="AT1284" t="s">
        <v>2695</v>
      </c>
      <c r="AU1284">
        <v>33000</v>
      </c>
      <c r="AV1284" t="s">
        <v>1142</v>
      </c>
      <c r="AW1284">
        <v>18000</v>
      </c>
      <c r="AX1284" t="s">
        <v>1373</v>
      </c>
      <c r="AY1284">
        <v>1000</v>
      </c>
      <c r="AZ1284">
        <v>54877</v>
      </c>
      <c r="BA1284">
        <v>1</v>
      </c>
      <c r="BB1284">
        <v>0</v>
      </c>
    </row>
    <row r="1285" spans="1:54" x14ac:dyDescent="0.2">
      <c r="A1285" t="s">
        <v>4937</v>
      </c>
      <c r="B1285">
        <v>1990</v>
      </c>
      <c r="C1285" s="1">
        <v>30000000</v>
      </c>
      <c r="D1285" s="1"/>
      <c r="E1285" s="1"/>
      <c r="F1285">
        <v>17.216707939626399</v>
      </c>
      <c r="G1285">
        <v>122012643</v>
      </c>
      <c r="H1285">
        <v>18.619635228475701</v>
      </c>
      <c r="I1285" t="s">
        <v>53</v>
      </c>
      <c r="J1285" t="s">
        <v>54</v>
      </c>
      <c r="K1285" t="s">
        <v>55</v>
      </c>
      <c r="L1285">
        <v>135</v>
      </c>
      <c r="M1285">
        <v>1</v>
      </c>
      <c r="N1285">
        <v>1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1</v>
      </c>
      <c r="AK1285">
        <v>0</v>
      </c>
      <c r="AL1285">
        <v>0</v>
      </c>
      <c r="AM1285" t="s">
        <v>4938</v>
      </c>
      <c r="AN1285" t="s">
        <v>88</v>
      </c>
      <c r="AO1285">
        <v>7.6</v>
      </c>
      <c r="AP1285">
        <v>104</v>
      </c>
      <c r="AQ1285">
        <v>241</v>
      </c>
      <c r="AR1285" t="s">
        <v>888</v>
      </c>
      <c r="AS1285">
        <v>323</v>
      </c>
      <c r="AT1285" t="s">
        <v>894</v>
      </c>
      <c r="AU1285">
        <v>826</v>
      </c>
      <c r="AV1285" t="s">
        <v>2082</v>
      </c>
      <c r="AW1285">
        <v>692</v>
      </c>
      <c r="AX1285" t="s">
        <v>2373</v>
      </c>
      <c r="AY1285">
        <v>495</v>
      </c>
      <c r="AZ1285">
        <v>2575</v>
      </c>
      <c r="BA1285">
        <v>1</v>
      </c>
      <c r="BB1285">
        <v>0</v>
      </c>
    </row>
    <row r="1286" spans="1:54" x14ac:dyDescent="0.2">
      <c r="A1286" t="s">
        <v>4939</v>
      </c>
      <c r="B1286">
        <v>2013</v>
      </c>
      <c r="C1286" s="1">
        <v>30000000</v>
      </c>
      <c r="D1286" s="1"/>
      <c r="E1286" s="1"/>
      <c r="F1286">
        <v>17.216707939626399</v>
      </c>
      <c r="G1286">
        <v>116631310</v>
      </c>
      <c r="H1286">
        <v>18.574528320705699</v>
      </c>
      <c r="I1286" t="s">
        <v>53</v>
      </c>
      <c r="J1286" t="s">
        <v>54</v>
      </c>
      <c r="K1286" t="s">
        <v>55</v>
      </c>
      <c r="L1286">
        <v>132</v>
      </c>
      <c r="M1286">
        <v>0</v>
      </c>
      <c r="N1286">
        <v>0</v>
      </c>
      <c r="O1286">
        <v>0</v>
      </c>
      <c r="P1286">
        <v>1</v>
      </c>
      <c r="Q1286">
        <v>0</v>
      </c>
      <c r="R1286">
        <v>0</v>
      </c>
      <c r="S1286">
        <v>0</v>
      </c>
      <c r="T1286">
        <v>1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 t="s">
        <v>4940</v>
      </c>
      <c r="AN1286" t="s">
        <v>57</v>
      </c>
      <c r="AO1286">
        <v>7.2</v>
      </c>
      <c r="AP1286">
        <v>304</v>
      </c>
      <c r="AQ1286">
        <v>323</v>
      </c>
      <c r="AR1286" t="s">
        <v>4318</v>
      </c>
      <c r="AS1286">
        <v>304</v>
      </c>
      <c r="AT1286" t="s">
        <v>3258</v>
      </c>
      <c r="AU1286">
        <v>15000</v>
      </c>
      <c r="AV1286" t="s">
        <v>1342</v>
      </c>
      <c r="AW1286">
        <v>1000</v>
      </c>
      <c r="AX1286" t="s">
        <v>1656</v>
      </c>
      <c r="AY1286">
        <v>898</v>
      </c>
      <c r="AZ1286">
        <v>20035</v>
      </c>
      <c r="BA1286">
        <v>0</v>
      </c>
      <c r="BB1286">
        <v>41000</v>
      </c>
    </row>
    <row r="1287" spans="1:54" x14ac:dyDescent="0.2">
      <c r="A1287" t="s">
        <v>4941</v>
      </c>
      <c r="B1287">
        <v>2004</v>
      </c>
      <c r="C1287" s="1">
        <v>20000000</v>
      </c>
      <c r="D1287" s="1"/>
      <c r="E1287" s="1"/>
      <c r="F1287">
        <v>16.8112428315183</v>
      </c>
      <c r="G1287">
        <v>114324072</v>
      </c>
      <c r="H1287">
        <v>18.554547710265702</v>
      </c>
      <c r="I1287" t="s">
        <v>53</v>
      </c>
      <c r="J1287" t="s">
        <v>54</v>
      </c>
      <c r="K1287" t="s">
        <v>544</v>
      </c>
      <c r="L1287">
        <v>92</v>
      </c>
      <c r="M1287">
        <v>0</v>
      </c>
      <c r="N1287">
        <v>0</v>
      </c>
      <c r="O1287">
        <v>0</v>
      </c>
      <c r="P1287">
        <v>0</v>
      </c>
      <c r="Q1287">
        <v>1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1</v>
      </c>
      <c r="AJ1287">
        <v>0</v>
      </c>
      <c r="AK1287">
        <v>0</v>
      </c>
      <c r="AL1287">
        <v>0</v>
      </c>
      <c r="AM1287" t="s">
        <v>4942</v>
      </c>
      <c r="AN1287" t="s">
        <v>57</v>
      </c>
      <c r="AO1287">
        <v>6.7</v>
      </c>
      <c r="AP1287">
        <v>191</v>
      </c>
      <c r="AQ1287">
        <v>392</v>
      </c>
      <c r="AR1287" t="s">
        <v>3180</v>
      </c>
      <c r="AS1287">
        <v>43</v>
      </c>
      <c r="AT1287" t="s">
        <v>2077</v>
      </c>
      <c r="AU1287">
        <v>989</v>
      </c>
      <c r="AV1287" t="s">
        <v>786</v>
      </c>
      <c r="AW1287">
        <v>939</v>
      </c>
      <c r="AX1287" t="s">
        <v>60</v>
      </c>
      <c r="AY1287">
        <v>936</v>
      </c>
      <c r="AZ1287">
        <v>4730</v>
      </c>
      <c r="BA1287">
        <v>0</v>
      </c>
      <c r="BB1287">
        <v>0</v>
      </c>
    </row>
    <row r="1288" spans="1:54" x14ac:dyDescent="0.2">
      <c r="A1288" t="s">
        <v>4943</v>
      </c>
      <c r="B1288">
        <v>1991</v>
      </c>
      <c r="C1288" s="1">
        <v>38000000</v>
      </c>
      <c r="D1288" s="1"/>
      <c r="E1288" s="1"/>
      <c r="F1288">
        <v>17.453096717690698</v>
      </c>
      <c r="G1288">
        <v>113502246</v>
      </c>
      <c r="H1288">
        <v>18.547333183236201</v>
      </c>
      <c r="I1288" t="s">
        <v>53</v>
      </c>
      <c r="J1288" t="s">
        <v>54</v>
      </c>
      <c r="K1288" t="s">
        <v>55</v>
      </c>
      <c r="L1288">
        <v>99</v>
      </c>
      <c r="M1288">
        <v>0</v>
      </c>
      <c r="N1288">
        <v>0</v>
      </c>
      <c r="O1288">
        <v>0</v>
      </c>
      <c r="P1288">
        <v>0</v>
      </c>
      <c r="Q1288">
        <v>1</v>
      </c>
      <c r="R1288">
        <v>0</v>
      </c>
      <c r="S1288">
        <v>0</v>
      </c>
      <c r="T1288">
        <v>0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 t="s">
        <v>4944</v>
      </c>
      <c r="AN1288" t="s">
        <v>57</v>
      </c>
      <c r="AO1288">
        <v>6.8</v>
      </c>
      <c r="AP1288">
        <v>55</v>
      </c>
      <c r="AQ1288">
        <v>125</v>
      </c>
      <c r="AR1288" t="s">
        <v>136</v>
      </c>
      <c r="AS1288">
        <v>188</v>
      </c>
      <c r="AT1288" t="s">
        <v>2527</v>
      </c>
      <c r="AU1288">
        <v>1000</v>
      </c>
      <c r="AV1288" t="s">
        <v>4945</v>
      </c>
      <c r="AW1288">
        <v>1000</v>
      </c>
      <c r="AX1288" t="s">
        <v>4946</v>
      </c>
      <c r="AY1288">
        <v>436</v>
      </c>
      <c r="AZ1288">
        <v>3696</v>
      </c>
      <c r="BA1288">
        <v>0</v>
      </c>
      <c r="BB1288">
        <v>5000</v>
      </c>
    </row>
    <row r="1289" spans="1:54" x14ac:dyDescent="0.2">
      <c r="A1289" t="s">
        <v>4947</v>
      </c>
      <c r="B1289">
        <v>1995</v>
      </c>
      <c r="C1289" s="1">
        <v>30000000</v>
      </c>
      <c r="D1289" s="1"/>
      <c r="E1289" s="1"/>
      <c r="F1289">
        <v>17.216707939626399</v>
      </c>
      <c r="G1289">
        <v>108360000</v>
      </c>
      <c r="H1289">
        <v>18.500969575181202</v>
      </c>
      <c r="I1289" t="s">
        <v>53</v>
      </c>
      <c r="J1289" t="s">
        <v>54</v>
      </c>
      <c r="K1289" t="s">
        <v>55</v>
      </c>
      <c r="L1289">
        <v>90</v>
      </c>
      <c r="M1289">
        <v>0</v>
      </c>
      <c r="N1289">
        <v>1</v>
      </c>
      <c r="O1289">
        <v>0</v>
      </c>
      <c r="P1289">
        <v>0</v>
      </c>
      <c r="Q1289">
        <v>1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 t="s">
        <v>4948</v>
      </c>
      <c r="AN1289" t="s">
        <v>57</v>
      </c>
      <c r="AO1289">
        <v>6.3</v>
      </c>
      <c r="AP1289">
        <v>59</v>
      </c>
      <c r="AQ1289">
        <v>178</v>
      </c>
      <c r="AR1289" t="s">
        <v>4949</v>
      </c>
      <c r="AS1289">
        <v>176</v>
      </c>
      <c r="AT1289" t="s">
        <v>541</v>
      </c>
      <c r="AU1289">
        <v>531</v>
      </c>
      <c r="AV1289" t="s">
        <v>916</v>
      </c>
      <c r="AW1289">
        <v>461</v>
      </c>
      <c r="AX1289" t="s">
        <v>2642</v>
      </c>
      <c r="AY1289">
        <v>460</v>
      </c>
      <c r="AZ1289">
        <v>2203</v>
      </c>
      <c r="BA1289">
        <v>0</v>
      </c>
      <c r="BB1289">
        <v>0</v>
      </c>
    </row>
    <row r="1290" spans="1:54" x14ac:dyDescent="0.2">
      <c r="A1290" t="s">
        <v>4950</v>
      </c>
      <c r="B1290">
        <v>2001</v>
      </c>
      <c r="C1290" s="1">
        <v>37000000</v>
      </c>
      <c r="D1290" s="1"/>
      <c r="E1290" s="1"/>
      <c r="F1290">
        <v>17.426428470608499</v>
      </c>
      <c r="G1290">
        <v>108244774</v>
      </c>
      <c r="H1290">
        <v>18.499905646545201</v>
      </c>
      <c r="I1290" t="s">
        <v>53</v>
      </c>
      <c r="J1290" t="s">
        <v>54</v>
      </c>
      <c r="K1290" t="s">
        <v>55</v>
      </c>
      <c r="L1290">
        <v>111</v>
      </c>
      <c r="M1290">
        <v>0</v>
      </c>
      <c r="N1290">
        <v>0</v>
      </c>
      <c r="O1290">
        <v>0</v>
      </c>
      <c r="P1290">
        <v>0</v>
      </c>
      <c r="Q1290">
        <v>1</v>
      </c>
      <c r="R1290">
        <v>0</v>
      </c>
      <c r="S1290">
        <v>0</v>
      </c>
      <c r="T1290">
        <v>0</v>
      </c>
      <c r="U1290">
        <v>1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1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 t="s">
        <v>4951</v>
      </c>
      <c r="AN1290" t="s">
        <v>199</v>
      </c>
      <c r="AO1290">
        <v>6.2</v>
      </c>
      <c r="AP1290">
        <v>108</v>
      </c>
      <c r="AQ1290">
        <v>301</v>
      </c>
      <c r="AR1290" t="s">
        <v>2126</v>
      </c>
      <c r="AS1290">
        <v>0</v>
      </c>
      <c r="AT1290" t="s">
        <v>196</v>
      </c>
      <c r="AU1290">
        <v>11000</v>
      </c>
      <c r="AV1290" t="s">
        <v>2127</v>
      </c>
      <c r="AW1290">
        <v>995</v>
      </c>
      <c r="AX1290" t="s">
        <v>4952</v>
      </c>
      <c r="AY1290">
        <v>529</v>
      </c>
      <c r="AZ1290">
        <v>13645</v>
      </c>
      <c r="BA1290">
        <v>2</v>
      </c>
      <c r="BB1290">
        <v>0</v>
      </c>
    </row>
    <row r="1291" spans="1:54" x14ac:dyDescent="0.2">
      <c r="A1291" t="s">
        <v>4953</v>
      </c>
      <c r="B1291">
        <v>1996</v>
      </c>
      <c r="C1291" s="1">
        <v>26000000</v>
      </c>
      <c r="D1291" s="1"/>
      <c r="E1291" s="1"/>
      <c r="F1291">
        <v>17.0736070959858</v>
      </c>
      <c r="G1291">
        <v>105444419</v>
      </c>
      <c r="H1291">
        <v>18.473694537931301</v>
      </c>
      <c r="I1291" t="s">
        <v>53</v>
      </c>
      <c r="J1291" t="s">
        <v>54</v>
      </c>
      <c r="K1291" t="s">
        <v>55</v>
      </c>
      <c r="L1291">
        <v>103</v>
      </c>
      <c r="M1291">
        <v>0</v>
      </c>
      <c r="N1291">
        <v>0</v>
      </c>
      <c r="O1291">
        <v>0</v>
      </c>
      <c r="P1291">
        <v>0</v>
      </c>
      <c r="Q1291">
        <v>1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 t="s">
        <v>4954</v>
      </c>
      <c r="AN1291" t="s">
        <v>88</v>
      </c>
      <c r="AO1291">
        <v>6.2</v>
      </c>
      <c r="AP1291">
        <v>50</v>
      </c>
      <c r="AQ1291">
        <v>117</v>
      </c>
      <c r="AR1291" t="s">
        <v>4606</v>
      </c>
      <c r="AS1291">
        <v>37</v>
      </c>
      <c r="AT1291" t="s">
        <v>2648</v>
      </c>
      <c r="AU1291">
        <v>944</v>
      </c>
      <c r="AV1291" t="s">
        <v>4955</v>
      </c>
      <c r="AW1291">
        <v>893</v>
      </c>
      <c r="AX1291" t="s">
        <v>4956</v>
      </c>
      <c r="AY1291">
        <v>452</v>
      </c>
      <c r="AZ1291">
        <v>3143</v>
      </c>
      <c r="BA1291">
        <v>3</v>
      </c>
      <c r="BB1291">
        <v>0</v>
      </c>
    </row>
    <row r="1292" spans="1:54" x14ac:dyDescent="0.2">
      <c r="A1292" t="s">
        <v>4957</v>
      </c>
      <c r="B1292">
        <v>1995</v>
      </c>
      <c r="C1292" s="1">
        <v>33000000</v>
      </c>
      <c r="D1292" s="1"/>
      <c r="E1292" s="1"/>
      <c r="F1292">
        <v>17.3120181194308</v>
      </c>
      <c r="G1292">
        <v>100125340</v>
      </c>
      <c r="H1292">
        <v>18.421933359102301</v>
      </c>
      <c r="I1292" t="s">
        <v>53</v>
      </c>
      <c r="J1292" t="s">
        <v>54</v>
      </c>
      <c r="K1292" t="s">
        <v>55</v>
      </c>
      <c r="L1292">
        <v>127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1</v>
      </c>
      <c r="S1292">
        <v>0</v>
      </c>
      <c r="T1292">
        <v>1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1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1</v>
      </c>
      <c r="AK1292">
        <v>0</v>
      </c>
      <c r="AL1292">
        <v>0</v>
      </c>
      <c r="AM1292" t="s">
        <v>4958</v>
      </c>
      <c r="AN1292" t="s">
        <v>476</v>
      </c>
      <c r="AO1292">
        <v>8.6</v>
      </c>
      <c r="AP1292">
        <v>216</v>
      </c>
      <c r="AQ1292">
        <v>1080</v>
      </c>
      <c r="AR1292" t="s">
        <v>496</v>
      </c>
      <c r="AS1292">
        <v>21000</v>
      </c>
      <c r="AT1292" t="s">
        <v>352</v>
      </c>
      <c r="AU1292">
        <v>11000</v>
      </c>
      <c r="AV1292" t="s">
        <v>260</v>
      </c>
      <c r="AW1292">
        <v>11000</v>
      </c>
      <c r="AX1292" t="s">
        <v>1012</v>
      </c>
      <c r="AY1292">
        <v>360</v>
      </c>
      <c r="AZ1292">
        <v>22678</v>
      </c>
      <c r="BA1292">
        <v>0</v>
      </c>
      <c r="BB1292">
        <v>39000</v>
      </c>
    </row>
    <row r="1293" spans="1:54" x14ac:dyDescent="0.2">
      <c r="A1293" t="s">
        <v>4959</v>
      </c>
      <c r="B1293">
        <v>2004</v>
      </c>
      <c r="C1293" s="1">
        <v>30000000</v>
      </c>
      <c r="D1293" s="1"/>
      <c r="E1293" s="1"/>
      <c r="F1293">
        <v>17.216707939626399</v>
      </c>
      <c r="G1293">
        <v>85416609</v>
      </c>
      <c r="H1293">
        <v>18.2630511246266</v>
      </c>
      <c r="I1293" t="s">
        <v>53</v>
      </c>
      <c r="J1293" t="s">
        <v>54</v>
      </c>
      <c r="K1293" t="s">
        <v>55</v>
      </c>
      <c r="L1293">
        <v>87</v>
      </c>
      <c r="M1293">
        <v>0</v>
      </c>
      <c r="N1293">
        <v>1</v>
      </c>
      <c r="O1293">
        <v>1</v>
      </c>
      <c r="P1293">
        <v>0</v>
      </c>
      <c r="Q1293">
        <v>1</v>
      </c>
      <c r="R1293">
        <v>0</v>
      </c>
      <c r="S1293">
        <v>0</v>
      </c>
      <c r="T1293">
        <v>0</v>
      </c>
      <c r="U1293">
        <v>1</v>
      </c>
      <c r="V1293">
        <v>1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 t="s">
        <v>4960</v>
      </c>
      <c r="AN1293" t="s">
        <v>88</v>
      </c>
      <c r="AO1293">
        <v>7</v>
      </c>
      <c r="AP1293">
        <v>89</v>
      </c>
      <c r="AQ1293">
        <v>186</v>
      </c>
      <c r="AR1293" t="s">
        <v>4961</v>
      </c>
      <c r="AS1293">
        <v>47</v>
      </c>
      <c r="AT1293" t="s">
        <v>98</v>
      </c>
      <c r="AU1293">
        <v>19000</v>
      </c>
      <c r="AV1293" t="s">
        <v>1177</v>
      </c>
      <c r="AW1293">
        <v>542</v>
      </c>
      <c r="AX1293" t="s">
        <v>4962</v>
      </c>
      <c r="AY1293">
        <v>217</v>
      </c>
      <c r="AZ1293">
        <v>20097</v>
      </c>
      <c r="BA1293">
        <v>0</v>
      </c>
      <c r="BB1293">
        <v>0</v>
      </c>
    </row>
    <row r="1294" spans="1:54" x14ac:dyDescent="0.2">
      <c r="A1294" t="s">
        <v>4963</v>
      </c>
      <c r="B1294">
        <v>2003</v>
      </c>
      <c r="C1294" s="1">
        <v>25000000</v>
      </c>
      <c r="D1294" s="1"/>
      <c r="E1294" s="1"/>
      <c r="F1294">
        <v>17.034386382832501</v>
      </c>
      <c r="G1294">
        <v>90135191</v>
      </c>
      <c r="H1294">
        <v>18.316821223459701</v>
      </c>
      <c r="I1294" t="s">
        <v>53</v>
      </c>
      <c r="J1294" t="s">
        <v>54</v>
      </c>
      <c r="K1294" t="s">
        <v>55</v>
      </c>
      <c r="L1294">
        <v>138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1</v>
      </c>
      <c r="S1294">
        <v>0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1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1</v>
      </c>
      <c r="AK1294">
        <v>0</v>
      </c>
      <c r="AL1294">
        <v>0</v>
      </c>
      <c r="AM1294" t="s">
        <v>4964</v>
      </c>
      <c r="AN1294" t="s">
        <v>476</v>
      </c>
      <c r="AO1294">
        <v>8</v>
      </c>
      <c r="AP1294">
        <v>229</v>
      </c>
      <c r="AQ1294">
        <v>935</v>
      </c>
      <c r="AR1294" t="s">
        <v>2372</v>
      </c>
      <c r="AS1294">
        <v>16000</v>
      </c>
      <c r="AT1294" t="s">
        <v>4160</v>
      </c>
      <c r="AU1294">
        <v>616</v>
      </c>
      <c r="AV1294" t="s">
        <v>4965</v>
      </c>
      <c r="AW1294">
        <v>541</v>
      </c>
      <c r="AX1294" t="s">
        <v>4966</v>
      </c>
      <c r="AY1294">
        <v>262</v>
      </c>
      <c r="AZ1294">
        <v>1942</v>
      </c>
      <c r="BA1294">
        <v>0</v>
      </c>
      <c r="BB1294">
        <v>12000</v>
      </c>
    </row>
    <row r="1295" spans="1:54" x14ac:dyDescent="0.2">
      <c r="A1295" t="s">
        <v>4967</v>
      </c>
      <c r="B1295">
        <v>2004</v>
      </c>
      <c r="C1295" s="1">
        <v>30000000</v>
      </c>
      <c r="D1295" s="1"/>
      <c r="E1295" s="1"/>
      <c r="F1295">
        <v>17.216707939626399</v>
      </c>
      <c r="G1295">
        <v>100422786</v>
      </c>
      <c r="H1295">
        <v>18.424899691663398</v>
      </c>
      <c r="I1295" t="s">
        <v>53</v>
      </c>
      <c r="J1295" t="s">
        <v>54</v>
      </c>
      <c r="K1295" t="s">
        <v>55</v>
      </c>
      <c r="L1295">
        <v>132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1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1</v>
      </c>
      <c r="AJ1295">
        <v>0</v>
      </c>
      <c r="AK1295">
        <v>0</v>
      </c>
      <c r="AL1295">
        <v>0</v>
      </c>
      <c r="AM1295" t="s">
        <v>4968</v>
      </c>
      <c r="AN1295" t="s">
        <v>57</v>
      </c>
      <c r="AO1295">
        <v>8.1</v>
      </c>
      <c r="AP1295">
        <v>268</v>
      </c>
      <c r="AQ1295">
        <v>1106</v>
      </c>
      <c r="AR1295" t="s">
        <v>2372</v>
      </c>
      <c r="AS1295">
        <v>16000</v>
      </c>
      <c r="AT1295" t="s">
        <v>2372</v>
      </c>
      <c r="AU1295">
        <v>16000</v>
      </c>
      <c r="AV1295" t="s">
        <v>352</v>
      </c>
      <c r="AW1295">
        <v>11000</v>
      </c>
      <c r="AX1295" t="s">
        <v>4969</v>
      </c>
      <c r="AY1295">
        <v>567</v>
      </c>
      <c r="AZ1295">
        <v>28830</v>
      </c>
      <c r="BA1295">
        <v>1</v>
      </c>
      <c r="BB1295">
        <v>14000</v>
      </c>
    </row>
    <row r="1296" spans="1:54" x14ac:dyDescent="0.2">
      <c r="A1296" t="s">
        <v>4970</v>
      </c>
      <c r="B1296">
        <v>1999</v>
      </c>
      <c r="C1296" s="1">
        <v>30000000</v>
      </c>
      <c r="D1296" s="1"/>
      <c r="E1296" s="1"/>
      <c r="F1296">
        <v>17.216707939626399</v>
      </c>
      <c r="G1296">
        <v>106694016</v>
      </c>
      <c r="H1296">
        <v>18.4854756322251</v>
      </c>
      <c r="I1296" t="s">
        <v>53</v>
      </c>
      <c r="J1296" t="s">
        <v>54</v>
      </c>
      <c r="K1296" t="s">
        <v>55</v>
      </c>
      <c r="L1296">
        <v>103</v>
      </c>
      <c r="M1296">
        <v>0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 t="s">
        <v>4971</v>
      </c>
      <c r="AN1296" t="s">
        <v>476</v>
      </c>
      <c r="AO1296">
        <v>6.7</v>
      </c>
      <c r="AP1296">
        <v>145</v>
      </c>
      <c r="AQ1296">
        <v>337</v>
      </c>
      <c r="AR1296" t="s">
        <v>2699</v>
      </c>
      <c r="AS1296">
        <v>11000</v>
      </c>
      <c r="AT1296" t="s">
        <v>1157</v>
      </c>
      <c r="AU1296">
        <v>22000</v>
      </c>
      <c r="AV1296" t="s">
        <v>2464</v>
      </c>
      <c r="AW1296">
        <v>979</v>
      </c>
      <c r="AX1296" t="s">
        <v>905</v>
      </c>
      <c r="AY1296">
        <v>636</v>
      </c>
      <c r="AZ1296">
        <v>24333</v>
      </c>
      <c r="BA1296">
        <v>2</v>
      </c>
      <c r="BB1296">
        <v>0</v>
      </c>
    </row>
    <row r="1297" spans="1:54" x14ac:dyDescent="0.2">
      <c r="A1297" t="s">
        <v>4972</v>
      </c>
      <c r="B1297">
        <v>2004</v>
      </c>
      <c r="C1297" s="1">
        <v>29000000</v>
      </c>
      <c r="D1297" s="1"/>
      <c r="E1297" s="1"/>
      <c r="F1297">
        <v>17.182806387950698</v>
      </c>
      <c r="G1297">
        <v>64286</v>
      </c>
      <c r="H1297">
        <v>11.0710971571258</v>
      </c>
      <c r="I1297" t="s">
        <v>53</v>
      </c>
      <c r="J1297" t="s">
        <v>54</v>
      </c>
      <c r="K1297" t="s">
        <v>55</v>
      </c>
      <c r="L1297">
        <v>123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1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1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 t="s">
        <v>4973</v>
      </c>
      <c r="AN1297" t="s">
        <v>57</v>
      </c>
      <c r="AO1297">
        <v>7.9</v>
      </c>
      <c r="AP1297">
        <v>177</v>
      </c>
      <c r="AQ1297">
        <v>1111</v>
      </c>
      <c r="AR1297" t="s">
        <v>3961</v>
      </c>
      <c r="AS1297">
        <v>415</v>
      </c>
      <c r="AT1297" t="s">
        <v>2695</v>
      </c>
      <c r="AU1297">
        <v>33000</v>
      </c>
      <c r="AV1297" t="s">
        <v>4516</v>
      </c>
      <c r="AW1297">
        <v>638</v>
      </c>
      <c r="AX1297" t="s">
        <v>4025</v>
      </c>
      <c r="AY1297">
        <v>545</v>
      </c>
      <c r="AZ1297">
        <v>34495</v>
      </c>
      <c r="BA1297">
        <v>0</v>
      </c>
      <c r="BB1297">
        <v>57000</v>
      </c>
    </row>
    <row r="1298" spans="1:54" x14ac:dyDescent="0.2">
      <c r="A1298" t="s">
        <v>4974</v>
      </c>
      <c r="B1298">
        <v>2008</v>
      </c>
      <c r="C1298" s="1">
        <v>30000000</v>
      </c>
      <c r="D1298" s="1"/>
      <c r="E1298" s="1"/>
      <c r="F1298">
        <v>17.216707939626399</v>
      </c>
      <c r="G1298">
        <v>76806312</v>
      </c>
      <c r="H1298">
        <v>18.156797382240701</v>
      </c>
      <c r="I1298" t="s">
        <v>53</v>
      </c>
      <c r="J1298" t="s">
        <v>54</v>
      </c>
      <c r="K1298" t="s">
        <v>55</v>
      </c>
      <c r="L1298">
        <v>111</v>
      </c>
      <c r="M1298">
        <v>0</v>
      </c>
      <c r="N1298">
        <v>0</v>
      </c>
      <c r="O1298">
        <v>0</v>
      </c>
      <c r="P1298">
        <v>0</v>
      </c>
      <c r="Q1298">
        <v>1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1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 t="s">
        <v>4975</v>
      </c>
      <c r="AN1298" t="s">
        <v>57</v>
      </c>
      <c r="AO1298">
        <v>6.1</v>
      </c>
      <c r="AP1298">
        <v>175</v>
      </c>
      <c r="AQ1298">
        <v>154</v>
      </c>
      <c r="AR1298" t="s">
        <v>3852</v>
      </c>
      <c r="AS1298">
        <v>98</v>
      </c>
      <c r="AT1298" t="s">
        <v>183</v>
      </c>
      <c r="AU1298">
        <v>2000</v>
      </c>
      <c r="AV1298" t="s">
        <v>4976</v>
      </c>
      <c r="AW1298">
        <v>805</v>
      </c>
      <c r="AX1298" t="s">
        <v>4977</v>
      </c>
      <c r="AY1298">
        <v>71</v>
      </c>
      <c r="AZ1298">
        <v>2978</v>
      </c>
      <c r="BA1298">
        <v>1</v>
      </c>
      <c r="BB1298">
        <v>0</v>
      </c>
    </row>
    <row r="1299" spans="1:54" x14ac:dyDescent="0.2">
      <c r="A1299" t="s">
        <v>4978</v>
      </c>
      <c r="B1299">
        <v>2009</v>
      </c>
      <c r="C1299" s="1">
        <v>30000000</v>
      </c>
      <c r="D1299" s="1"/>
      <c r="E1299" s="1"/>
      <c r="F1299">
        <v>17.216707939626399</v>
      </c>
      <c r="G1299">
        <v>79566871</v>
      </c>
      <c r="H1299">
        <v>18.192108370714699</v>
      </c>
      <c r="I1299" t="s">
        <v>53</v>
      </c>
      <c r="J1299" t="s">
        <v>54</v>
      </c>
      <c r="K1299" t="s">
        <v>55</v>
      </c>
      <c r="L1299">
        <v>102</v>
      </c>
      <c r="M1299">
        <v>0</v>
      </c>
      <c r="N1299">
        <v>0</v>
      </c>
      <c r="O1299">
        <v>0</v>
      </c>
      <c r="P1299">
        <v>0</v>
      </c>
      <c r="Q1299">
        <v>1</v>
      </c>
      <c r="R1299">
        <v>0</v>
      </c>
      <c r="S1299">
        <v>0</v>
      </c>
      <c r="T1299">
        <v>1</v>
      </c>
      <c r="U1299">
        <v>1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0</v>
      </c>
      <c r="AF1299">
        <v>1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 t="s">
        <v>4979</v>
      </c>
      <c r="AN1299" t="s">
        <v>199</v>
      </c>
      <c r="AO1299">
        <v>4.2</v>
      </c>
      <c r="AP1299">
        <v>131</v>
      </c>
      <c r="AQ1299">
        <v>140</v>
      </c>
      <c r="AR1299" t="s">
        <v>3979</v>
      </c>
      <c r="AS1299">
        <v>23</v>
      </c>
      <c r="AT1299" t="s">
        <v>4281</v>
      </c>
      <c r="AU1299">
        <v>1000</v>
      </c>
      <c r="AV1299" t="s">
        <v>1167</v>
      </c>
      <c r="AW1299">
        <v>1000</v>
      </c>
      <c r="AX1299" t="s">
        <v>1082</v>
      </c>
      <c r="AY1299">
        <v>635</v>
      </c>
      <c r="AZ1299">
        <v>4516</v>
      </c>
      <c r="BA1299">
        <v>2</v>
      </c>
      <c r="BB1299">
        <v>0</v>
      </c>
    </row>
    <row r="1300" spans="1:54" x14ac:dyDescent="0.2">
      <c r="A1300" t="s">
        <v>4980</v>
      </c>
      <c r="B1300">
        <v>1991</v>
      </c>
      <c r="C1300" s="1">
        <v>30000000</v>
      </c>
      <c r="D1300" s="1"/>
      <c r="E1300" s="1"/>
      <c r="F1300">
        <v>17.216707939626399</v>
      </c>
      <c r="G1300">
        <v>74787599</v>
      </c>
      <c r="H1300">
        <v>18.1301626404302</v>
      </c>
      <c r="I1300" t="s">
        <v>53</v>
      </c>
      <c r="J1300" t="s">
        <v>54</v>
      </c>
      <c r="K1300" t="s">
        <v>55</v>
      </c>
      <c r="L1300">
        <v>132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1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1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 t="s">
        <v>4981</v>
      </c>
      <c r="AN1300" t="s">
        <v>476</v>
      </c>
      <c r="AO1300">
        <v>6.6</v>
      </c>
      <c r="AP1300">
        <v>30</v>
      </c>
      <c r="AQ1300">
        <v>109</v>
      </c>
      <c r="AR1300" t="s">
        <v>3797</v>
      </c>
      <c r="AS1300">
        <v>0</v>
      </c>
      <c r="AT1300" t="s">
        <v>2123</v>
      </c>
      <c r="AU1300">
        <v>769</v>
      </c>
      <c r="AV1300" t="s">
        <v>1158</v>
      </c>
      <c r="AW1300">
        <v>713</v>
      </c>
      <c r="AX1300" t="s">
        <v>4982</v>
      </c>
      <c r="AY1300">
        <v>252</v>
      </c>
      <c r="AZ1300">
        <v>1936</v>
      </c>
      <c r="BA1300">
        <v>1</v>
      </c>
      <c r="BB1300">
        <v>883</v>
      </c>
    </row>
    <row r="1301" spans="1:54" x14ac:dyDescent="0.2">
      <c r="A1301" t="s">
        <v>4983</v>
      </c>
      <c r="B1301">
        <v>1994</v>
      </c>
      <c r="C1301" s="1">
        <v>30000000</v>
      </c>
      <c r="D1301" s="1"/>
      <c r="E1301" s="1"/>
      <c r="F1301">
        <v>17.216707939626399</v>
      </c>
      <c r="G1301">
        <v>66528842</v>
      </c>
      <c r="H1301">
        <v>18.013146125884901</v>
      </c>
      <c r="I1301" t="s">
        <v>53</v>
      </c>
      <c r="J1301" t="s">
        <v>54</v>
      </c>
      <c r="K1301" t="s">
        <v>55</v>
      </c>
      <c r="L1301">
        <v>133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1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1</v>
      </c>
      <c r="AG1301">
        <v>0</v>
      </c>
      <c r="AH1301">
        <v>0</v>
      </c>
      <c r="AI1301">
        <v>0</v>
      </c>
      <c r="AJ1301">
        <v>0</v>
      </c>
      <c r="AK1301">
        <v>1</v>
      </c>
      <c r="AL1301">
        <v>1</v>
      </c>
      <c r="AM1301" t="s">
        <v>4984</v>
      </c>
      <c r="AN1301" t="s">
        <v>476</v>
      </c>
      <c r="AO1301">
        <v>7.5</v>
      </c>
      <c r="AP1301">
        <v>57</v>
      </c>
      <c r="AQ1301">
        <v>329</v>
      </c>
      <c r="AR1301" t="s">
        <v>713</v>
      </c>
      <c r="AS1301">
        <v>380</v>
      </c>
      <c r="AT1301" t="s">
        <v>599</v>
      </c>
      <c r="AU1301">
        <v>12000</v>
      </c>
      <c r="AV1301" t="s">
        <v>260</v>
      </c>
      <c r="AW1301">
        <v>11000</v>
      </c>
      <c r="AX1301" t="s">
        <v>498</v>
      </c>
      <c r="AY1301">
        <v>918</v>
      </c>
      <c r="AZ1301">
        <v>26388</v>
      </c>
      <c r="BA1301">
        <v>2</v>
      </c>
      <c r="BB1301">
        <v>11000</v>
      </c>
    </row>
    <row r="1302" spans="1:54" x14ac:dyDescent="0.2">
      <c r="A1302" t="s">
        <v>4985</v>
      </c>
      <c r="B1302">
        <v>2009</v>
      </c>
      <c r="C1302" s="1">
        <v>25000000</v>
      </c>
      <c r="D1302" s="1"/>
      <c r="E1302" s="1"/>
      <c r="F1302">
        <v>17.034386382832501</v>
      </c>
      <c r="G1302">
        <v>83813460</v>
      </c>
      <c r="H1302">
        <v>18.2441041730793</v>
      </c>
      <c r="I1302" t="s">
        <v>53</v>
      </c>
      <c r="J1302" t="s">
        <v>54</v>
      </c>
      <c r="K1302" t="s">
        <v>55</v>
      </c>
      <c r="L1302">
        <v>108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1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 t="s">
        <v>4986</v>
      </c>
      <c r="AN1302" t="s">
        <v>476</v>
      </c>
      <c r="AO1302">
        <v>7.4</v>
      </c>
      <c r="AP1302">
        <v>391</v>
      </c>
      <c r="AQ1302">
        <v>452</v>
      </c>
      <c r="AR1302" t="s">
        <v>4987</v>
      </c>
      <c r="AS1302">
        <v>655</v>
      </c>
      <c r="AT1302" t="s">
        <v>83</v>
      </c>
      <c r="AU1302">
        <v>24000</v>
      </c>
      <c r="AV1302" t="s">
        <v>1609</v>
      </c>
      <c r="AW1302">
        <v>10000</v>
      </c>
      <c r="AX1302" t="s">
        <v>4988</v>
      </c>
      <c r="AY1302">
        <v>940</v>
      </c>
      <c r="AZ1302">
        <v>35209</v>
      </c>
      <c r="BA1302">
        <v>0</v>
      </c>
      <c r="BB1302">
        <v>19000</v>
      </c>
    </row>
    <row r="1303" spans="1:54" x14ac:dyDescent="0.2">
      <c r="A1303" t="s">
        <v>4989</v>
      </c>
      <c r="B1303">
        <v>2002</v>
      </c>
      <c r="C1303" s="1">
        <v>30000000</v>
      </c>
      <c r="D1303" s="1"/>
      <c r="E1303" s="1"/>
      <c r="F1303">
        <v>17.216707939626399</v>
      </c>
      <c r="G1303">
        <v>65010106</v>
      </c>
      <c r="H1303">
        <v>17.990053292697699</v>
      </c>
      <c r="I1303" t="s">
        <v>53</v>
      </c>
      <c r="J1303" t="s">
        <v>54</v>
      </c>
      <c r="K1303" t="s">
        <v>55</v>
      </c>
      <c r="L1303">
        <v>125</v>
      </c>
      <c r="M1303">
        <v>0</v>
      </c>
      <c r="N1303">
        <v>0</v>
      </c>
      <c r="O1303">
        <v>0</v>
      </c>
      <c r="P1303">
        <v>0</v>
      </c>
      <c r="Q1303">
        <v>1</v>
      </c>
      <c r="R1303">
        <v>0</v>
      </c>
      <c r="S1303">
        <v>0</v>
      </c>
      <c r="T1303">
        <v>1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 t="s">
        <v>4990</v>
      </c>
      <c r="AN1303" t="s">
        <v>476</v>
      </c>
      <c r="AO1303">
        <v>7.2</v>
      </c>
      <c r="AP1303">
        <v>217</v>
      </c>
      <c r="AQ1303">
        <v>612</v>
      </c>
      <c r="AR1303" t="s">
        <v>4991</v>
      </c>
      <c r="AS1303">
        <v>729</v>
      </c>
      <c r="AT1303" t="s">
        <v>4898</v>
      </c>
      <c r="AU1303">
        <v>442</v>
      </c>
      <c r="AV1303" t="s">
        <v>4992</v>
      </c>
      <c r="AW1303">
        <v>344</v>
      </c>
      <c r="AX1303" t="s">
        <v>4993</v>
      </c>
      <c r="AY1303">
        <v>322</v>
      </c>
      <c r="AZ1303">
        <v>1556</v>
      </c>
      <c r="BA1303">
        <v>1</v>
      </c>
      <c r="BB1303">
        <v>0</v>
      </c>
    </row>
    <row r="1304" spans="1:54" x14ac:dyDescent="0.2">
      <c r="A1304" t="s">
        <v>4994</v>
      </c>
      <c r="B1304">
        <v>2013</v>
      </c>
      <c r="C1304" s="1">
        <v>35000000</v>
      </c>
      <c r="D1304" s="1"/>
      <c r="E1304" s="1"/>
      <c r="F1304">
        <v>17.370858619453699</v>
      </c>
      <c r="G1304">
        <v>66359959</v>
      </c>
      <c r="H1304">
        <v>18.010604405444301</v>
      </c>
      <c r="I1304" t="s">
        <v>53</v>
      </c>
      <c r="J1304" t="s">
        <v>54</v>
      </c>
      <c r="K1304" t="s">
        <v>55</v>
      </c>
      <c r="L1304">
        <v>98</v>
      </c>
      <c r="M1304">
        <v>0</v>
      </c>
      <c r="N1304">
        <v>0</v>
      </c>
      <c r="O1304">
        <v>0</v>
      </c>
      <c r="P1304">
        <v>0</v>
      </c>
      <c r="Q1304">
        <v>1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1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1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 t="s">
        <v>4995</v>
      </c>
      <c r="AN1304" t="s">
        <v>57</v>
      </c>
      <c r="AO1304">
        <v>6.9</v>
      </c>
      <c r="AP1304">
        <v>452</v>
      </c>
      <c r="AQ1304">
        <v>326</v>
      </c>
      <c r="AR1304" t="s">
        <v>4996</v>
      </c>
      <c r="AS1304">
        <v>129</v>
      </c>
      <c r="AT1304" t="s">
        <v>4997</v>
      </c>
      <c r="AU1304">
        <v>303</v>
      </c>
      <c r="AV1304" t="s">
        <v>4998</v>
      </c>
      <c r="AW1304">
        <v>18</v>
      </c>
      <c r="AX1304" t="s">
        <v>4999</v>
      </c>
      <c r="AY1304">
        <v>7</v>
      </c>
      <c r="AZ1304">
        <v>337</v>
      </c>
      <c r="BA1304">
        <v>0</v>
      </c>
      <c r="BB1304">
        <v>81000</v>
      </c>
    </row>
    <row r="1305" spans="1:54" x14ac:dyDescent="0.2">
      <c r="A1305" t="s">
        <v>5000</v>
      </c>
      <c r="B1305">
        <v>2012</v>
      </c>
      <c r="C1305" s="1">
        <v>30000000</v>
      </c>
      <c r="D1305" s="1"/>
      <c r="E1305" s="1"/>
      <c r="F1305">
        <v>17.216707939626399</v>
      </c>
      <c r="G1305">
        <v>66468315</v>
      </c>
      <c r="H1305">
        <v>18.012235925914599</v>
      </c>
      <c r="I1305" t="s">
        <v>53</v>
      </c>
      <c r="J1305" t="s">
        <v>54</v>
      </c>
      <c r="K1305" t="s">
        <v>55</v>
      </c>
      <c r="L1305">
        <v>119</v>
      </c>
      <c r="M1305">
        <v>1</v>
      </c>
      <c r="N1305">
        <v>0</v>
      </c>
      <c r="O1305">
        <v>0</v>
      </c>
      <c r="P1305">
        <v>0</v>
      </c>
      <c r="Q1305">
        <v>0</v>
      </c>
      <c r="R1305">
        <v>1</v>
      </c>
      <c r="S1305">
        <v>0</v>
      </c>
      <c r="T1305">
        <v>1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1</v>
      </c>
      <c r="AH1305">
        <v>0</v>
      </c>
      <c r="AI1305">
        <v>0</v>
      </c>
      <c r="AJ1305">
        <v>1</v>
      </c>
      <c r="AK1305">
        <v>0</v>
      </c>
      <c r="AL1305">
        <v>0</v>
      </c>
      <c r="AM1305" t="s">
        <v>5001</v>
      </c>
      <c r="AN1305" t="s">
        <v>476</v>
      </c>
      <c r="AO1305">
        <v>7.4</v>
      </c>
      <c r="AP1305">
        <v>589</v>
      </c>
      <c r="AQ1305">
        <v>667</v>
      </c>
      <c r="AR1305" t="s">
        <v>5002</v>
      </c>
      <c r="AS1305">
        <v>0</v>
      </c>
      <c r="AT1305" t="s">
        <v>73</v>
      </c>
      <c r="AU1305">
        <v>23000</v>
      </c>
      <c r="AV1305" t="s">
        <v>684</v>
      </c>
      <c r="AW1305">
        <v>13000</v>
      </c>
      <c r="AX1305" t="s">
        <v>5003</v>
      </c>
      <c r="AY1305">
        <v>502</v>
      </c>
      <c r="AZ1305">
        <v>37387</v>
      </c>
      <c r="BA1305">
        <v>0</v>
      </c>
      <c r="BB1305">
        <v>75000</v>
      </c>
    </row>
    <row r="1306" spans="1:54" x14ac:dyDescent="0.2">
      <c r="A1306" t="s">
        <v>5004</v>
      </c>
      <c r="B1306">
        <v>2001</v>
      </c>
      <c r="C1306" s="1">
        <v>30000000</v>
      </c>
      <c r="D1306" s="1"/>
      <c r="E1306" s="1"/>
      <c r="F1306">
        <v>17.216707939626399</v>
      </c>
      <c r="G1306">
        <v>64172251</v>
      </c>
      <c r="H1306">
        <v>17.9770814478087</v>
      </c>
      <c r="I1306" t="s">
        <v>53</v>
      </c>
      <c r="J1306" t="s">
        <v>54</v>
      </c>
      <c r="K1306" t="s">
        <v>55</v>
      </c>
      <c r="L1306">
        <v>87</v>
      </c>
      <c r="M1306">
        <v>0</v>
      </c>
      <c r="N1306">
        <v>0</v>
      </c>
      <c r="O1306">
        <v>0</v>
      </c>
      <c r="P1306">
        <v>0</v>
      </c>
      <c r="Q1306">
        <v>1</v>
      </c>
      <c r="R1306">
        <v>0</v>
      </c>
      <c r="S1306">
        <v>0</v>
      </c>
      <c r="T1306">
        <v>0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 t="s">
        <v>5005</v>
      </c>
      <c r="AN1306" t="s">
        <v>57</v>
      </c>
      <c r="AO1306">
        <v>5.4</v>
      </c>
      <c r="AP1306">
        <v>61</v>
      </c>
      <c r="AQ1306">
        <v>122</v>
      </c>
      <c r="AR1306" t="s">
        <v>160</v>
      </c>
      <c r="AS1306">
        <v>129</v>
      </c>
      <c r="AT1306" t="s">
        <v>2464</v>
      </c>
      <c r="AU1306">
        <v>979</v>
      </c>
      <c r="AV1306" t="s">
        <v>149</v>
      </c>
      <c r="AW1306">
        <v>891</v>
      </c>
      <c r="AX1306" t="s">
        <v>1483</v>
      </c>
      <c r="AY1306">
        <v>560</v>
      </c>
      <c r="AZ1306">
        <v>2911</v>
      </c>
      <c r="BA1306">
        <v>1</v>
      </c>
      <c r="BB1306">
        <v>602</v>
      </c>
    </row>
    <row r="1307" spans="1:54" x14ac:dyDescent="0.2">
      <c r="A1307" t="s">
        <v>5006</v>
      </c>
      <c r="B1307">
        <v>2012</v>
      </c>
      <c r="C1307" s="1">
        <v>30000000</v>
      </c>
      <c r="D1307" s="1"/>
      <c r="E1307" s="1"/>
      <c r="F1307">
        <v>17.216707939626399</v>
      </c>
      <c r="G1307">
        <v>63536011</v>
      </c>
      <c r="H1307">
        <v>17.9671174054834</v>
      </c>
      <c r="I1307" t="s">
        <v>53</v>
      </c>
      <c r="J1307" t="s">
        <v>54</v>
      </c>
      <c r="K1307" t="s">
        <v>55</v>
      </c>
      <c r="L1307">
        <v>100</v>
      </c>
      <c r="M1307">
        <v>0</v>
      </c>
      <c r="N1307">
        <v>0</v>
      </c>
      <c r="O1307">
        <v>0</v>
      </c>
      <c r="P1307">
        <v>0</v>
      </c>
      <c r="Q1307">
        <v>1</v>
      </c>
      <c r="R1307">
        <v>0</v>
      </c>
      <c r="S1307">
        <v>0</v>
      </c>
      <c r="T1307">
        <v>1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1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 t="s">
        <v>5007</v>
      </c>
      <c r="AN1307" t="s">
        <v>57</v>
      </c>
      <c r="AO1307">
        <v>6.3</v>
      </c>
      <c r="AP1307">
        <v>234</v>
      </c>
      <c r="AQ1307">
        <v>178</v>
      </c>
      <c r="AR1307" t="s">
        <v>2497</v>
      </c>
      <c r="AS1307">
        <v>64</v>
      </c>
      <c r="AT1307" t="s">
        <v>1559</v>
      </c>
      <c r="AU1307">
        <v>11000</v>
      </c>
      <c r="AV1307" t="s">
        <v>389</v>
      </c>
      <c r="AW1307">
        <v>7000</v>
      </c>
      <c r="AX1307" t="s">
        <v>5008</v>
      </c>
      <c r="AY1307">
        <v>329</v>
      </c>
      <c r="AZ1307">
        <v>19420</v>
      </c>
      <c r="BA1307">
        <v>2</v>
      </c>
      <c r="BB1307">
        <v>0</v>
      </c>
    </row>
    <row r="1308" spans="1:54" x14ac:dyDescent="0.2">
      <c r="A1308" t="s">
        <v>5009</v>
      </c>
      <c r="B1308">
        <v>2008</v>
      </c>
      <c r="C1308" s="1">
        <v>30000000</v>
      </c>
      <c r="D1308" s="1"/>
      <c r="E1308" s="1"/>
      <c r="F1308">
        <v>17.216707939626399</v>
      </c>
      <c r="G1308">
        <v>62877175</v>
      </c>
      <c r="H1308">
        <v>17.956693778231202</v>
      </c>
      <c r="I1308" t="s">
        <v>53</v>
      </c>
      <c r="J1308" t="s">
        <v>54</v>
      </c>
      <c r="K1308" t="s">
        <v>55</v>
      </c>
      <c r="L1308">
        <v>118</v>
      </c>
      <c r="M1308">
        <v>0</v>
      </c>
      <c r="N1308">
        <v>0</v>
      </c>
      <c r="O1308">
        <v>0</v>
      </c>
      <c r="P1308">
        <v>0</v>
      </c>
      <c r="Q1308">
        <v>1</v>
      </c>
      <c r="R1308">
        <v>0</v>
      </c>
      <c r="S1308">
        <v>0</v>
      </c>
      <c r="T1308">
        <v>1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1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 t="s">
        <v>5010</v>
      </c>
      <c r="AN1308" t="s">
        <v>476</v>
      </c>
      <c r="AO1308">
        <v>7.2</v>
      </c>
      <c r="AP1308">
        <v>253</v>
      </c>
      <c r="AQ1308">
        <v>325</v>
      </c>
      <c r="AR1308" t="s">
        <v>4524</v>
      </c>
      <c r="AS1308">
        <v>89</v>
      </c>
      <c r="AT1308" t="s">
        <v>218</v>
      </c>
      <c r="AU1308">
        <v>15000</v>
      </c>
      <c r="AV1308" t="s">
        <v>456</v>
      </c>
      <c r="AW1308">
        <v>975</v>
      </c>
      <c r="AX1308" t="s">
        <v>5011</v>
      </c>
      <c r="AY1308">
        <v>344</v>
      </c>
      <c r="AZ1308">
        <v>16758</v>
      </c>
      <c r="BA1308">
        <v>1</v>
      </c>
      <c r="BB1308">
        <v>0</v>
      </c>
    </row>
    <row r="1309" spans="1:54" x14ac:dyDescent="0.2">
      <c r="A1309" t="s">
        <v>5012</v>
      </c>
      <c r="B1309">
        <v>2005</v>
      </c>
      <c r="C1309" s="1">
        <v>45000000</v>
      </c>
      <c r="D1309" s="1"/>
      <c r="E1309" s="1"/>
      <c r="F1309">
        <v>17.622173047734599</v>
      </c>
      <c r="G1309">
        <v>74484168</v>
      </c>
      <c r="H1309">
        <v>18.126097150699199</v>
      </c>
      <c r="I1309" t="s">
        <v>53</v>
      </c>
      <c r="J1309" t="s">
        <v>54</v>
      </c>
      <c r="K1309" t="s">
        <v>55</v>
      </c>
      <c r="L1309">
        <v>109</v>
      </c>
      <c r="M1309">
        <v>1</v>
      </c>
      <c r="N1309">
        <v>0</v>
      </c>
      <c r="O1309">
        <v>0</v>
      </c>
      <c r="P1309">
        <v>0</v>
      </c>
      <c r="Q1309">
        <v>0</v>
      </c>
      <c r="R1309">
        <v>1</v>
      </c>
      <c r="S1309">
        <v>0</v>
      </c>
      <c r="T1309">
        <v>1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1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1</v>
      </c>
      <c r="AK1309">
        <v>0</v>
      </c>
      <c r="AL1309">
        <v>0</v>
      </c>
      <c r="AM1309" t="s">
        <v>5013</v>
      </c>
      <c r="AN1309" t="s">
        <v>476</v>
      </c>
      <c r="AO1309">
        <v>6.9</v>
      </c>
      <c r="AP1309">
        <v>123</v>
      </c>
      <c r="AQ1309">
        <v>340</v>
      </c>
      <c r="AR1309" t="s">
        <v>1894</v>
      </c>
      <c r="AS1309">
        <v>309</v>
      </c>
      <c r="AT1309" t="s">
        <v>2150</v>
      </c>
      <c r="AU1309">
        <v>1000</v>
      </c>
      <c r="AV1309" t="s">
        <v>5014</v>
      </c>
      <c r="AW1309">
        <v>654</v>
      </c>
      <c r="AX1309" t="s">
        <v>5015</v>
      </c>
      <c r="AY1309">
        <v>482</v>
      </c>
      <c r="AZ1309">
        <v>2740</v>
      </c>
      <c r="BA1309">
        <v>3</v>
      </c>
      <c r="BB1309">
        <v>0</v>
      </c>
    </row>
    <row r="1310" spans="1:54" x14ac:dyDescent="0.2">
      <c r="A1310" t="s">
        <v>5016</v>
      </c>
      <c r="B1310">
        <v>2008</v>
      </c>
      <c r="C1310" s="1">
        <v>30000000</v>
      </c>
      <c r="D1310" s="1"/>
      <c r="E1310" s="1"/>
      <c r="F1310">
        <v>17.216707939626399</v>
      </c>
      <c r="G1310">
        <v>60269340</v>
      </c>
      <c r="H1310">
        <v>17.914334074677502</v>
      </c>
      <c r="I1310" t="s">
        <v>53</v>
      </c>
      <c r="J1310" t="s">
        <v>54</v>
      </c>
      <c r="K1310" t="s">
        <v>55</v>
      </c>
      <c r="L1310">
        <v>99</v>
      </c>
      <c r="M1310">
        <v>0</v>
      </c>
      <c r="N1310">
        <v>0</v>
      </c>
      <c r="O1310">
        <v>0</v>
      </c>
      <c r="P1310">
        <v>0</v>
      </c>
      <c r="Q1310">
        <v>1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1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 t="s">
        <v>5017</v>
      </c>
      <c r="AN1310" t="s">
        <v>57</v>
      </c>
      <c r="AO1310">
        <v>6</v>
      </c>
      <c r="AP1310">
        <v>145</v>
      </c>
      <c r="AQ1310">
        <v>97</v>
      </c>
      <c r="AR1310" t="s">
        <v>5018</v>
      </c>
      <c r="AS1310">
        <v>5</v>
      </c>
      <c r="AT1310" t="s">
        <v>3029</v>
      </c>
      <c r="AU1310">
        <v>2000</v>
      </c>
      <c r="AV1310" t="s">
        <v>361</v>
      </c>
      <c r="AW1310">
        <v>1000</v>
      </c>
      <c r="AX1310" t="s">
        <v>2474</v>
      </c>
      <c r="AY1310">
        <v>966</v>
      </c>
      <c r="AZ1310">
        <v>6930</v>
      </c>
      <c r="BA1310">
        <v>2</v>
      </c>
      <c r="BB1310">
        <v>0</v>
      </c>
    </row>
    <row r="1311" spans="1:54" x14ac:dyDescent="0.2">
      <c r="A1311" t="s">
        <v>5019</v>
      </c>
      <c r="B1311">
        <v>1998</v>
      </c>
      <c r="C1311" s="1">
        <v>30000000</v>
      </c>
      <c r="D1311" s="1"/>
      <c r="E1311" s="1"/>
      <c r="F1311">
        <v>17.216707939626399</v>
      </c>
      <c r="G1311">
        <v>60033780</v>
      </c>
      <c r="H1311">
        <v>17.910417961761301</v>
      </c>
      <c r="I1311" t="s">
        <v>53</v>
      </c>
      <c r="J1311" t="s">
        <v>54</v>
      </c>
      <c r="K1311" t="s">
        <v>55</v>
      </c>
      <c r="L1311">
        <v>114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1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1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 t="s">
        <v>5020</v>
      </c>
      <c r="AN1311" t="s">
        <v>57</v>
      </c>
      <c r="AO1311">
        <v>5.9</v>
      </c>
      <c r="AP1311">
        <v>65</v>
      </c>
      <c r="AQ1311">
        <v>162</v>
      </c>
      <c r="AR1311" t="s">
        <v>5021</v>
      </c>
      <c r="AS1311">
        <v>0</v>
      </c>
      <c r="AT1311" t="s">
        <v>2446</v>
      </c>
      <c r="AU1311">
        <v>970</v>
      </c>
      <c r="AV1311" t="s">
        <v>3377</v>
      </c>
      <c r="AW1311">
        <v>631</v>
      </c>
      <c r="AX1311" t="s">
        <v>4025</v>
      </c>
      <c r="AY1311">
        <v>545</v>
      </c>
      <c r="AZ1311">
        <v>2860</v>
      </c>
      <c r="BA1311">
        <v>1</v>
      </c>
      <c r="BB1311">
        <v>0</v>
      </c>
    </row>
    <row r="1312" spans="1:54" x14ac:dyDescent="0.2">
      <c r="A1312" t="s">
        <v>5022</v>
      </c>
      <c r="B1312">
        <v>2009</v>
      </c>
      <c r="C1312" s="1">
        <v>30000000</v>
      </c>
      <c r="D1312" s="1"/>
      <c r="E1312" s="1"/>
      <c r="F1312">
        <v>17.216707939626399</v>
      </c>
      <c r="G1312">
        <v>58715510</v>
      </c>
      <c r="H1312">
        <v>17.888214474769299</v>
      </c>
      <c r="I1312" t="s">
        <v>53</v>
      </c>
      <c r="J1312" t="s">
        <v>54</v>
      </c>
      <c r="K1312" t="s">
        <v>55</v>
      </c>
      <c r="L1312">
        <v>89</v>
      </c>
      <c r="M1312">
        <v>0</v>
      </c>
      <c r="N1312">
        <v>0</v>
      </c>
      <c r="O1312">
        <v>0</v>
      </c>
      <c r="P1312">
        <v>0</v>
      </c>
      <c r="Q1312">
        <v>1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1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 t="s">
        <v>5023</v>
      </c>
      <c r="AN1312" t="s">
        <v>88</v>
      </c>
      <c r="AO1312">
        <v>5.4</v>
      </c>
      <c r="AP1312">
        <v>152</v>
      </c>
      <c r="AQ1312">
        <v>129</v>
      </c>
      <c r="AR1312" t="s">
        <v>5024</v>
      </c>
      <c r="AS1312">
        <v>56</v>
      </c>
      <c r="AT1312" t="s">
        <v>196</v>
      </c>
      <c r="AU1312">
        <v>11000</v>
      </c>
      <c r="AV1312" t="s">
        <v>4573</v>
      </c>
      <c r="AW1312">
        <v>826</v>
      </c>
      <c r="AX1312" t="s">
        <v>3547</v>
      </c>
      <c r="AY1312">
        <v>545</v>
      </c>
      <c r="AZ1312">
        <v>13794</v>
      </c>
      <c r="BA1312">
        <v>2</v>
      </c>
      <c r="BB1312">
        <v>0</v>
      </c>
    </row>
    <row r="1313" spans="1:54" x14ac:dyDescent="0.2">
      <c r="A1313" t="s">
        <v>5025</v>
      </c>
      <c r="B1313">
        <v>2004</v>
      </c>
      <c r="C1313" s="1">
        <v>19000000</v>
      </c>
      <c r="D1313" s="1"/>
      <c r="E1313" s="1"/>
      <c r="F1313">
        <v>16.759949537130701</v>
      </c>
      <c r="G1313">
        <v>58156435</v>
      </c>
      <c r="H1313">
        <v>17.878647092887199</v>
      </c>
      <c r="I1313" t="s">
        <v>53</v>
      </c>
      <c r="J1313" t="s">
        <v>54</v>
      </c>
      <c r="K1313" t="s">
        <v>55</v>
      </c>
      <c r="L1313">
        <v>95</v>
      </c>
      <c r="M1313">
        <v>0</v>
      </c>
      <c r="N1313">
        <v>1</v>
      </c>
      <c r="O1313">
        <v>0</v>
      </c>
      <c r="P1313">
        <v>0</v>
      </c>
      <c r="Q1313">
        <v>1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1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 t="s">
        <v>5026</v>
      </c>
      <c r="AN1313" t="s">
        <v>57</v>
      </c>
      <c r="AO1313">
        <v>5.9</v>
      </c>
      <c r="AP1313">
        <v>94</v>
      </c>
      <c r="AQ1313">
        <v>152</v>
      </c>
      <c r="AR1313" t="s">
        <v>1821</v>
      </c>
      <c r="AS1313">
        <v>65</v>
      </c>
      <c r="AT1313" t="s">
        <v>5027</v>
      </c>
      <c r="AU1313">
        <v>506</v>
      </c>
      <c r="AV1313" t="s">
        <v>5028</v>
      </c>
      <c r="AW1313">
        <v>316</v>
      </c>
      <c r="AX1313" t="s">
        <v>5029</v>
      </c>
      <c r="AY1313">
        <v>246</v>
      </c>
      <c r="AZ1313">
        <v>1266</v>
      </c>
      <c r="BA1313">
        <v>3</v>
      </c>
      <c r="BB1313">
        <v>0</v>
      </c>
    </row>
    <row r="1314" spans="1:54" x14ac:dyDescent="0.2">
      <c r="A1314" t="s">
        <v>5030</v>
      </c>
      <c r="B1314">
        <v>2004</v>
      </c>
      <c r="C1314" s="1">
        <v>37000000</v>
      </c>
      <c r="D1314" s="1"/>
      <c r="E1314" s="1"/>
      <c r="F1314">
        <v>17.426428470608499</v>
      </c>
      <c r="G1314">
        <v>56044241</v>
      </c>
      <c r="H1314">
        <v>17.841651954656701</v>
      </c>
      <c r="I1314" t="s">
        <v>53</v>
      </c>
      <c r="J1314" t="s">
        <v>54</v>
      </c>
      <c r="K1314" t="s">
        <v>55</v>
      </c>
      <c r="L1314">
        <v>98</v>
      </c>
      <c r="M1314">
        <v>0</v>
      </c>
      <c r="N1314">
        <v>0</v>
      </c>
      <c r="O1314">
        <v>0</v>
      </c>
      <c r="P1314">
        <v>0</v>
      </c>
      <c r="Q1314">
        <v>1</v>
      </c>
      <c r="R1314">
        <v>0</v>
      </c>
      <c r="S1314">
        <v>0</v>
      </c>
      <c r="T1314">
        <v>0</v>
      </c>
      <c r="U1314">
        <v>0</v>
      </c>
      <c r="V1314">
        <v>1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1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 t="s">
        <v>5031</v>
      </c>
      <c r="AN1314" t="s">
        <v>57</v>
      </c>
      <c r="AO1314">
        <v>6.1</v>
      </c>
      <c r="AP1314">
        <v>119</v>
      </c>
      <c r="AQ1314">
        <v>339</v>
      </c>
      <c r="AR1314" t="s">
        <v>5024</v>
      </c>
      <c r="AS1314">
        <v>56</v>
      </c>
      <c r="AT1314" t="s">
        <v>546</v>
      </c>
      <c r="AU1314">
        <v>3000</v>
      </c>
      <c r="AV1314" t="s">
        <v>183</v>
      </c>
      <c r="AW1314">
        <v>2000</v>
      </c>
      <c r="AX1314" t="s">
        <v>5032</v>
      </c>
      <c r="AY1314">
        <v>533</v>
      </c>
      <c r="AZ1314">
        <v>6742</v>
      </c>
      <c r="BA1314">
        <v>1</v>
      </c>
      <c r="BB1314">
        <v>0</v>
      </c>
    </row>
    <row r="1315" spans="1:54" x14ac:dyDescent="0.2">
      <c r="A1315" t="s">
        <v>5033</v>
      </c>
      <c r="B1315">
        <v>2001</v>
      </c>
      <c r="C1315" s="1">
        <v>30000000</v>
      </c>
      <c r="D1315" s="1"/>
      <c r="E1315" s="1"/>
      <c r="F1315">
        <v>17.216707939626399</v>
      </c>
      <c r="G1315">
        <v>52937130</v>
      </c>
      <c r="H1315">
        <v>17.784615540977899</v>
      </c>
      <c r="I1315" t="s">
        <v>53</v>
      </c>
      <c r="J1315" t="s">
        <v>54</v>
      </c>
      <c r="K1315" t="s">
        <v>55</v>
      </c>
      <c r="L1315">
        <v>124</v>
      </c>
      <c r="M1315">
        <v>0</v>
      </c>
      <c r="N1315">
        <v>0</v>
      </c>
      <c r="O1315">
        <v>0</v>
      </c>
      <c r="P1315">
        <v>1</v>
      </c>
      <c r="Q1315">
        <v>0</v>
      </c>
      <c r="R1315">
        <v>1</v>
      </c>
      <c r="S1315">
        <v>0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 t="s">
        <v>5034</v>
      </c>
      <c r="AN1315" t="s">
        <v>476</v>
      </c>
      <c r="AO1315">
        <v>7.6</v>
      </c>
      <c r="AP1315">
        <v>147</v>
      </c>
      <c r="AQ1315">
        <v>426</v>
      </c>
      <c r="AR1315" t="s">
        <v>5035</v>
      </c>
      <c r="AS1315">
        <v>47</v>
      </c>
      <c r="AT1315" t="s">
        <v>65</v>
      </c>
      <c r="AU1315">
        <v>40000</v>
      </c>
      <c r="AV1315" t="s">
        <v>1373</v>
      </c>
      <c r="AW1315">
        <v>1000</v>
      </c>
      <c r="AX1315" t="s">
        <v>819</v>
      </c>
      <c r="AY1315">
        <v>877</v>
      </c>
      <c r="AZ1315">
        <v>43453</v>
      </c>
      <c r="BA1315">
        <v>1</v>
      </c>
      <c r="BB1315">
        <v>13000</v>
      </c>
    </row>
    <row r="1316" spans="1:54" x14ac:dyDescent="0.2">
      <c r="A1316" t="s">
        <v>5036</v>
      </c>
      <c r="B1316">
        <v>1999</v>
      </c>
      <c r="C1316" s="1">
        <v>55000000</v>
      </c>
      <c r="D1316" s="1"/>
      <c r="E1316" s="1"/>
      <c r="F1316">
        <v>17.8228437431967</v>
      </c>
      <c r="G1316">
        <v>52799004</v>
      </c>
      <c r="H1316">
        <v>17.782002884862202</v>
      </c>
      <c r="I1316" t="s">
        <v>53</v>
      </c>
      <c r="J1316" t="s">
        <v>54</v>
      </c>
      <c r="K1316" t="s">
        <v>55</v>
      </c>
      <c r="L1316">
        <v>131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1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1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 t="s">
        <v>5037</v>
      </c>
      <c r="AN1316" t="s">
        <v>57</v>
      </c>
      <c r="AO1316">
        <v>6.1</v>
      </c>
      <c r="AP1316">
        <v>85</v>
      </c>
      <c r="AQ1316">
        <v>223</v>
      </c>
      <c r="AR1316" t="s">
        <v>4303</v>
      </c>
      <c r="AS1316">
        <v>43</v>
      </c>
      <c r="AT1316" t="s">
        <v>328</v>
      </c>
      <c r="AU1316">
        <v>18000</v>
      </c>
      <c r="AV1316" t="s">
        <v>5038</v>
      </c>
      <c r="AW1316">
        <v>652</v>
      </c>
      <c r="AX1316" t="s">
        <v>5039</v>
      </c>
      <c r="AY1316">
        <v>362</v>
      </c>
      <c r="AZ1316">
        <v>19815</v>
      </c>
      <c r="BA1316">
        <v>0</v>
      </c>
      <c r="BB1316">
        <v>0</v>
      </c>
    </row>
    <row r="1317" spans="1:54" x14ac:dyDescent="0.2">
      <c r="A1317" t="s">
        <v>5040</v>
      </c>
      <c r="B1317">
        <v>1989</v>
      </c>
      <c r="C1317">
        <v>27800000</v>
      </c>
      <c r="F1317">
        <v>17.140546578660899</v>
      </c>
      <c r="G1317">
        <v>55210049</v>
      </c>
      <c r="H1317">
        <v>17.826655541780202</v>
      </c>
      <c r="I1317" t="s">
        <v>53</v>
      </c>
      <c r="J1317" t="s">
        <v>54</v>
      </c>
      <c r="K1317" t="s">
        <v>55</v>
      </c>
      <c r="L1317">
        <v>107</v>
      </c>
      <c r="M1317">
        <v>1</v>
      </c>
      <c r="N1317">
        <v>1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1</v>
      </c>
      <c r="AH1317">
        <v>0</v>
      </c>
      <c r="AI1317">
        <v>0</v>
      </c>
      <c r="AJ1317">
        <v>1</v>
      </c>
      <c r="AK1317">
        <v>0</v>
      </c>
      <c r="AL1317">
        <v>0</v>
      </c>
      <c r="AM1317" t="s">
        <v>5041</v>
      </c>
      <c r="AN1317" t="s">
        <v>88</v>
      </c>
      <c r="AO1317">
        <v>5.4</v>
      </c>
      <c r="AP1317">
        <v>98</v>
      </c>
      <c r="AQ1317">
        <v>293</v>
      </c>
      <c r="AR1317" t="s">
        <v>5042</v>
      </c>
      <c r="AS1317">
        <v>0</v>
      </c>
      <c r="AT1317" t="s">
        <v>718</v>
      </c>
      <c r="AU1317">
        <v>12000</v>
      </c>
      <c r="AV1317" t="s">
        <v>4473</v>
      </c>
      <c r="AW1317">
        <v>664</v>
      </c>
      <c r="AX1317" t="s">
        <v>4474</v>
      </c>
      <c r="AY1317">
        <v>643</v>
      </c>
      <c r="AZ1317">
        <v>14710</v>
      </c>
      <c r="BA1317">
        <v>1</v>
      </c>
      <c r="BB1317">
        <v>0</v>
      </c>
    </row>
    <row r="1318" spans="1:54" x14ac:dyDescent="0.2">
      <c r="A1318" t="s">
        <v>5043</v>
      </c>
      <c r="B1318">
        <v>2002</v>
      </c>
      <c r="C1318" s="1">
        <v>30000000</v>
      </c>
      <c r="D1318" s="1"/>
      <c r="E1318" s="1"/>
      <c r="F1318">
        <v>17.216707939626399</v>
      </c>
      <c r="G1318">
        <v>51432423</v>
      </c>
      <c r="H1318">
        <v>17.7557793292215</v>
      </c>
      <c r="I1318" t="s">
        <v>53</v>
      </c>
      <c r="J1318" t="s">
        <v>54</v>
      </c>
      <c r="K1318" t="s">
        <v>55</v>
      </c>
      <c r="L1318">
        <v>99</v>
      </c>
      <c r="M1318">
        <v>0</v>
      </c>
      <c r="N1318">
        <v>0</v>
      </c>
      <c r="O1318">
        <v>0</v>
      </c>
      <c r="P1318">
        <v>0</v>
      </c>
      <c r="Q1318">
        <v>1</v>
      </c>
      <c r="R1318">
        <v>0</v>
      </c>
      <c r="S1318">
        <v>0</v>
      </c>
      <c r="T1318">
        <v>0</v>
      </c>
      <c r="U1318">
        <v>1</v>
      </c>
      <c r="V1318">
        <v>1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1</v>
      </c>
      <c r="AJ1318">
        <v>0</v>
      </c>
      <c r="AK1318">
        <v>0</v>
      </c>
      <c r="AL1318">
        <v>0</v>
      </c>
      <c r="AM1318" t="s">
        <v>5044</v>
      </c>
      <c r="AN1318" t="s">
        <v>88</v>
      </c>
      <c r="AO1318">
        <v>5.0999999999999996</v>
      </c>
      <c r="AP1318">
        <v>39</v>
      </c>
      <c r="AQ1318">
        <v>72</v>
      </c>
      <c r="AR1318" t="s">
        <v>3669</v>
      </c>
      <c r="AS1318">
        <v>13</v>
      </c>
      <c r="AT1318" t="s">
        <v>5045</v>
      </c>
      <c r="AU1318">
        <v>1000</v>
      </c>
      <c r="AV1318" t="s">
        <v>2767</v>
      </c>
      <c r="AW1318">
        <v>889</v>
      </c>
      <c r="AX1318" t="s">
        <v>5046</v>
      </c>
      <c r="AY1318">
        <v>837</v>
      </c>
      <c r="AZ1318">
        <v>3679</v>
      </c>
      <c r="BA1318">
        <v>7</v>
      </c>
      <c r="BB1318">
        <v>1000</v>
      </c>
    </row>
    <row r="1319" spans="1:54" x14ac:dyDescent="0.2">
      <c r="A1319" t="s">
        <v>5047</v>
      </c>
      <c r="B1319">
        <v>1994</v>
      </c>
      <c r="C1319" s="1">
        <v>30000000</v>
      </c>
      <c r="D1319" s="1"/>
      <c r="E1319" s="1"/>
      <c r="F1319">
        <v>17.216707939626399</v>
      </c>
      <c r="G1319">
        <v>51109400</v>
      </c>
      <c r="H1319">
        <v>17.749478991289902</v>
      </c>
      <c r="I1319" t="s">
        <v>53</v>
      </c>
      <c r="J1319" t="s">
        <v>54</v>
      </c>
      <c r="K1319" t="s">
        <v>55</v>
      </c>
      <c r="L1319">
        <v>83</v>
      </c>
      <c r="M1319">
        <v>0</v>
      </c>
      <c r="N1319">
        <v>0</v>
      </c>
      <c r="O1319">
        <v>0</v>
      </c>
      <c r="P1319">
        <v>0</v>
      </c>
      <c r="Q1319">
        <v>1</v>
      </c>
      <c r="R1319">
        <v>1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 t="s">
        <v>5048</v>
      </c>
      <c r="AN1319" t="s">
        <v>57</v>
      </c>
      <c r="AO1319">
        <v>6.4</v>
      </c>
      <c r="AP1319">
        <v>43</v>
      </c>
      <c r="AQ1319">
        <v>85</v>
      </c>
      <c r="AR1319" t="s">
        <v>1619</v>
      </c>
      <c r="AS1319">
        <v>88</v>
      </c>
      <c r="AT1319" t="s">
        <v>4873</v>
      </c>
      <c r="AU1319">
        <v>3000</v>
      </c>
      <c r="AV1319" t="s">
        <v>2532</v>
      </c>
      <c r="AW1319">
        <v>459</v>
      </c>
      <c r="AX1319" t="s">
        <v>5049</v>
      </c>
      <c r="AY1319">
        <v>348</v>
      </c>
      <c r="AZ1319">
        <v>4767</v>
      </c>
      <c r="BA1319">
        <v>5</v>
      </c>
      <c r="BB1319">
        <v>1000</v>
      </c>
    </row>
    <row r="1320" spans="1:54" x14ac:dyDescent="0.2">
      <c r="A1320" t="s">
        <v>5050</v>
      </c>
      <c r="B1320">
        <v>2007</v>
      </c>
      <c r="C1320" s="1">
        <v>30000000</v>
      </c>
      <c r="D1320" s="1"/>
      <c r="E1320" s="1"/>
      <c r="F1320">
        <v>17.216707939626399</v>
      </c>
      <c r="G1320">
        <v>53680848</v>
      </c>
      <c r="H1320">
        <v>17.7985668478204</v>
      </c>
      <c r="I1320" t="s">
        <v>53</v>
      </c>
      <c r="J1320" t="s">
        <v>54</v>
      </c>
      <c r="K1320" t="s">
        <v>55</v>
      </c>
      <c r="L1320">
        <v>126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1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1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 t="s">
        <v>5051</v>
      </c>
      <c r="AN1320" t="s">
        <v>57</v>
      </c>
      <c r="AO1320">
        <v>7.1</v>
      </c>
      <c r="AP1320">
        <v>131</v>
      </c>
      <c r="AQ1320">
        <v>243</v>
      </c>
      <c r="AR1320" t="s">
        <v>3429</v>
      </c>
      <c r="AS1320">
        <v>98</v>
      </c>
      <c r="AT1320" t="s">
        <v>471</v>
      </c>
      <c r="AU1320">
        <v>18000</v>
      </c>
      <c r="AV1320" t="s">
        <v>3377</v>
      </c>
      <c r="AW1320">
        <v>631</v>
      </c>
      <c r="AX1320" t="s">
        <v>5052</v>
      </c>
      <c r="AY1320">
        <v>37</v>
      </c>
      <c r="AZ1320">
        <v>18726</v>
      </c>
      <c r="BA1320">
        <v>1</v>
      </c>
      <c r="BB1320">
        <v>20000</v>
      </c>
    </row>
    <row r="1321" spans="1:54" x14ac:dyDescent="0.2">
      <c r="A1321" t="s">
        <v>5053</v>
      </c>
      <c r="B1321">
        <v>2010</v>
      </c>
      <c r="C1321" s="1">
        <v>30000000</v>
      </c>
      <c r="D1321" s="1"/>
      <c r="E1321" s="1"/>
      <c r="F1321">
        <v>17.216707939626399</v>
      </c>
      <c r="G1321">
        <v>53021560</v>
      </c>
      <c r="H1321">
        <v>17.7862091812516</v>
      </c>
      <c r="I1321" t="s">
        <v>53</v>
      </c>
      <c r="J1321" t="s">
        <v>54</v>
      </c>
      <c r="K1321" t="s">
        <v>55</v>
      </c>
      <c r="L1321">
        <v>105</v>
      </c>
      <c r="M1321">
        <v>0</v>
      </c>
      <c r="N1321">
        <v>0</v>
      </c>
      <c r="O1321">
        <v>0</v>
      </c>
      <c r="P1321">
        <v>0</v>
      </c>
      <c r="Q1321">
        <v>1</v>
      </c>
      <c r="R1321">
        <v>0</v>
      </c>
      <c r="S1321">
        <v>0</v>
      </c>
      <c r="T1321">
        <v>1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1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 t="s">
        <v>5054</v>
      </c>
      <c r="AN1321" t="s">
        <v>88</v>
      </c>
      <c r="AO1321">
        <v>6.5</v>
      </c>
      <c r="AP1321">
        <v>159</v>
      </c>
      <c r="AQ1321">
        <v>156</v>
      </c>
      <c r="AR1321" t="s">
        <v>5024</v>
      </c>
      <c r="AS1321">
        <v>56</v>
      </c>
      <c r="AT1321" t="s">
        <v>1656</v>
      </c>
      <c r="AU1321">
        <v>898</v>
      </c>
      <c r="AV1321" t="s">
        <v>5055</v>
      </c>
      <c r="AW1321">
        <v>60</v>
      </c>
      <c r="AX1321" t="s">
        <v>5056</v>
      </c>
      <c r="AY1321">
        <v>22</v>
      </c>
      <c r="AZ1321">
        <v>1026</v>
      </c>
      <c r="BA1321">
        <v>1</v>
      </c>
      <c r="BB1321">
        <v>13000</v>
      </c>
    </row>
    <row r="1322" spans="1:54" x14ac:dyDescent="0.2">
      <c r="A1322" t="s">
        <v>5057</v>
      </c>
      <c r="B1322">
        <v>1989</v>
      </c>
      <c r="C1322" s="1">
        <v>30000000</v>
      </c>
      <c r="D1322" s="1"/>
      <c r="E1322" s="1"/>
      <c r="F1322">
        <v>17.216707939626399</v>
      </c>
      <c r="G1322">
        <v>45645204</v>
      </c>
      <c r="H1322">
        <v>17.6364090992451</v>
      </c>
      <c r="I1322" t="s">
        <v>53</v>
      </c>
      <c r="J1322" t="s">
        <v>54</v>
      </c>
      <c r="K1322" t="s">
        <v>55</v>
      </c>
      <c r="L1322">
        <v>125</v>
      </c>
      <c r="M1322">
        <v>1</v>
      </c>
      <c r="N1322">
        <v>0</v>
      </c>
      <c r="O1322">
        <v>0</v>
      </c>
      <c r="P1322">
        <v>0</v>
      </c>
      <c r="Q1322">
        <v>0</v>
      </c>
      <c r="R1322">
        <v>1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1</v>
      </c>
      <c r="AK1322">
        <v>0</v>
      </c>
      <c r="AL1322">
        <v>0</v>
      </c>
      <c r="AM1322" t="s">
        <v>5058</v>
      </c>
      <c r="AN1322" t="s">
        <v>476</v>
      </c>
      <c r="AO1322">
        <v>6.6</v>
      </c>
      <c r="AP1322">
        <v>63</v>
      </c>
      <c r="AQ1322">
        <v>119</v>
      </c>
      <c r="AR1322" t="s">
        <v>148</v>
      </c>
      <c r="AS1322">
        <v>0</v>
      </c>
      <c r="AT1322" t="s">
        <v>786</v>
      </c>
      <c r="AU1322">
        <v>939</v>
      </c>
      <c r="AV1322" t="s">
        <v>5059</v>
      </c>
      <c r="AW1322">
        <v>255</v>
      </c>
      <c r="AX1322" t="s">
        <v>5060</v>
      </c>
      <c r="AY1322">
        <v>237</v>
      </c>
      <c r="AZ1322">
        <v>1748</v>
      </c>
      <c r="BA1322">
        <v>2</v>
      </c>
      <c r="BB1322">
        <v>0</v>
      </c>
    </row>
    <row r="1323" spans="1:54" x14ac:dyDescent="0.2">
      <c r="A1323" t="s">
        <v>5061</v>
      </c>
      <c r="B1323">
        <v>2005</v>
      </c>
      <c r="C1323" s="1">
        <v>40000000</v>
      </c>
      <c r="D1323" s="1"/>
      <c r="E1323" s="1"/>
      <c r="F1323">
        <v>17.504390012078201</v>
      </c>
      <c r="G1323">
        <v>53337608</v>
      </c>
      <c r="H1323">
        <v>17.792152231318202</v>
      </c>
      <c r="I1323" t="s">
        <v>53</v>
      </c>
      <c r="J1323" t="s">
        <v>54</v>
      </c>
      <c r="K1323" t="s">
        <v>55</v>
      </c>
      <c r="L1323">
        <v>77</v>
      </c>
      <c r="M1323">
        <v>0</v>
      </c>
      <c r="N1323">
        <v>0</v>
      </c>
      <c r="O1323">
        <v>1</v>
      </c>
      <c r="P1323">
        <v>0</v>
      </c>
      <c r="Q1323">
        <v>0</v>
      </c>
      <c r="R1323">
        <v>0</v>
      </c>
      <c r="S1323">
        <v>0</v>
      </c>
      <c r="T1323">
        <v>1</v>
      </c>
      <c r="U1323">
        <v>1</v>
      </c>
      <c r="V1323">
        <v>1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1</v>
      </c>
      <c r="AC1323">
        <v>0</v>
      </c>
      <c r="AD1323">
        <v>0</v>
      </c>
      <c r="AE1323">
        <v>0</v>
      </c>
      <c r="AF1323">
        <v>1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 t="s">
        <v>5062</v>
      </c>
      <c r="AN1323" t="s">
        <v>88</v>
      </c>
      <c r="AO1323">
        <v>7.4</v>
      </c>
      <c r="AP1323">
        <v>267</v>
      </c>
      <c r="AQ1323">
        <v>467</v>
      </c>
      <c r="AR1323" t="s">
        <v>194</v>
      </c>
      <c r="AS1323">
        <v>13000</v>
      </c>
      <c r="AT1323" t="s">
        <v>65</v>
      </c>
      <c r="AU1323">
        <v>40000</v>
      </c>
      <c r="AV1323" t="s">
        <v>161</v>
      </c>
      <c r="AW1323">
        <v>16000</v>
      </c>
      <c r="AX1323" t="s">
        <v>4628</v>
      </c>
      <c r="AY1323">
        <v>973</v>
      </c>
      <c r="AZ1323">
        <v>60683</v>
      </c>
      <c r="BA1323">
        <v>1</v>
      </c>
      <c r="BB1323">
        <v>0</v>
      </c>
    </row>
    <row r="1324" spans="1:54" x14ac:dyDescent="0.2">
      <c r="A1324" t="s">
        <v>5063</v>
      </c>
      <c r="B1324">
        <v>2015</v>
      </c>
      <c r="C1324" s="1">
        <v>30000000</v>
      </c>
      <c r="D1324" s="1"/>
      <c r="E1324" s="1"/>
      <c r="F1324">
        <v>17.216707939626399</v>
      </c>
      <c r="G1324">
        <v>46875468</v>
      </c>
      <c r="H1324">
        <v>17.663005026204999</v>
      </c>
      <c r="I1324" t="s">
        <v>53</v>
      </c>
      <c r="J1324" t="s">
        <v>54</v>
      </c>
      <c r="K1324" t="s">
        <v>55</v>
      </c>
      <c r="L1324">
        <v>121</v>
      </c>
      <c r="M1324">
        <v>1</v>
      </c>
      <c r="N1324">
        <v>0</v>
      </c>
      <c r="O1324">
        <v>0</v>
      </c>
      <c r="P1324">
        <v>0</v>
      </c>
      <c r="Q1324">
        <v>0</v>
      </c>
      <c r="R1324">
        <v>1</v>
      </c>
      <c r="S1324">
        <v>0</v>
      </c>
      <c r="T1324">
        <v>1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1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1</v>
      </c>
      <c r="AK1324">
        <v>0</v>
      </c>
      <c r="AL1324">
        <v>0</v>
      </c>
      <c r="AM1324" t="s">
        <v>5064</v>
      </c>
      <c r="AN1324" t="s">
        <v>476</v>
      </c>
      <c r="AO1324">
        <v>7.6</v>
      </c>
      <c r="AP1324">
        <v>478</v>
      </c>
      <c r="AQ1324">
        <v>461</v>
      </c>
      <c r="AR1324" t="s">
        <v>3568</v>
      </c>
      <c r="AS1324">
        <v>777</v>
      </c>
      <c r="AT1324" t="s">
        <v>5065</v>
      </c>
      <c r="AU1324">
        <v>455</v>
      </c>
      <c r="AV1324" t="s">
        <v>5066</v>
      </c>
      <c r="AW1324">
        <v>221</v>
      </c>
      <c r="AX1324" t="s">
        <v>3713</v>
      </c>
      <c r="AY1324">
        <v>219</v>
      </c>
      <c r="AZ1324">
        <v>1467</v>
      </c>
      <c r="BA1324">
        <v>2</v>
      </c>
      <c r="BB1324">
        <v>59000</v>
      </c>
    </row>
    <row r="1325" spans="1:54" x14ac:dyDescent="0.2">
      <c r="A1325" t="s">
        <v>5067</v>
      </c>
      <c r="B1325">
        <v>2015</v>
      </c>
      <c r="C1325" s="1">
        <v>30000000</v>
      </c>
      <c r="D1325" s="1"/>
      <c r="E1325" s="1"/>
      <c r="F1325">
        <v>17.216707939626399</v>
      </c>
      <c r="G1325">
        <v>52418902</v>
      </c>
      <c r="H1325">
        <v>17.774777809436401</v>
      </c>
      <c r="I1325" t="s">
        <v>53</v>
      </c>
      <c r="J1325" t="s">
        <v>54</v>
      </c>
      <c r="K1325" t="s">
        <v>55</v>
      </c>
      <c r="L1325">
        <v>124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1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1</v>
      </c>
      <c r="AJ1325">
        <v>0</v>
      </c>
      <c r="AK1325">
        <v>0</v>
      </c>
      <c r="AL1325">
        <v>0</v>
      </c>
      <c r="AM1325" t="s">
        <v>5068</v>
      </c>
      <c r="AN1325" t="s">
        <v>476</v>
      </c>
      <c r="AO1325">
        <v>7.5</v>
      </c>
      <c r="AP1325">
        <v>305</v>
      </c>
      <c r="AQ1325">
        <v>277</v>
      </c>
      <c r="AR1325" t="s">
        <v>1991</v>
      </c>
      <c r="AS1325">
        <v>845</v>
      </c>
      <c r="AT1325" t="s">
        <v>280</v>
      </c>
      <c r="AU1325">
        <v>15000</v>
      </c>
      <c r="AV1325" t="s">
        <v>2268</v>
      </c>
      <c r="AW1325">
        <v>1000</v>
      </c>
      <c r="AX1325" t="s">
        <v>5069</v>
      </c>
      <c r="AY1325">
        <v>424</v>
      </c>
      <c r="AZ1325">
        <v>16881</v>
      </c>
      <c r="BA1325">
        <v>0</v>
      </c>
      <c r="BB1325">
        <v>44000</v>
      </c>
    </row>
    <row r="1326" spans="1:54" x14ac:dyDescent="0.2">
      <c r="A1326" t="s">
        <v>5070</v>
      </c>
      <c r="B1326">
        <v>2009</v>
      </c>
      <c r="C1326" s="1">
        <v>30000000</v>
      </c>
      <c r="D1326" s="1"/>
      <c r="E1326" s="1"/>
      <c r="F1326">
        <v>17.216707939626399</v>
      </c>
      <c r="G1326">
        <v>42057340</v>
      </c>
      <c r="H1326">
        <v>17.554544483252698</v>
      </c>
      <c r="I1326" t="s">
        <v>53</v>
      </c>
      <c r="J1326" t="s">
        <v>54</v>
      </c>
      <c r="K1326" t="s">
        <v>55</v>
      </c>
      <c r="L1326">
        <v>99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1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1</v>
      </c>
      <c r="AK1326">
        <v>0</v>
      </c>
      <c r="AL1326">
        <v>0</v>
      </c>
      <c r="AM1326" t="s">
        <v>5071</v>
      </c>
      <c r="AN1326" t="s">
        <v>57</v>
      </c>
      <c r="AO1326">
        <v>6.6</v>
      </c>
      <c r="AP1326">
        <v>397</v>
      </c>
      <c r="AQ1326">
        <v>691</v>
      </c>
      <c r="AR1326" t="s">
        <v>82</v>
      </c>
      <c r="AS1326">
        <v>0</v>
      </c>
      <c r="AT1326" t="s">
        <v>5072</v>
      </c>
      <c r="AU1326">
        <v>2000</v>
      </c>
      <c r="AV1326" t="s">
        <v>2183</v>
      </c>
      <c r="AW1326">
        <v>1000</v>
      </c>
      <c r="AX1326" t="s">
        <v>3791</v>
      </c>
      <c r="AY1326">
        <v>828</v>
      </c>
      <c r="AZ1326">
        <v>5642</v>
      </c>
      <c r="BA1326">
        <v>0</v>
      </c>
      <c r="BB1326">
        <v>11000</v>
      </c>
    </row>
    <row r="1327" spans="1:54" x14ac:dyDescent="0.2">
      <c r="A1327" t="s">
        <v>5073</v>
      </c>
      <c r="B1327">
        <v>2015</v>
      </c>
      <c r="C1327" s="1">
        <v>25000000</v>
      </c>
      <c r="D1327" s="1"/>
      <c r="E1327" s="1"/>
      <c r="F1327">
        <v>17.034386382832501</v>
      </c>
      <c r="G1327">
        <v>42478175</v>
      </c>
      <c r="H1327">
        <v>17.564500972581499</v>
      </c>
      <c r="I1327" t="s">
        <v>53</v>
      </c>
      <c r="J1327" t="s">
        <v>54</v>
      </c>
      <c r="K1327" t="s">
        <v>55</v>
      </c>
      <c r="L1327">
        <v>112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1</v>
      </c>
      <c r="U1327">
        <v>0</v>
      </c>
      <c r="V1327">
        <v>1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1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 t="s">
        <v>5074</v>
      </c>
      <c r="AN1327" t="s">
        <v>57</v>
      </c>
      <c r="AO1327">
        <v>7.2</v>
      </c>
      <c r="AP1327">
        <v>214</v>
      </c>
      <c r="AQ1327">
        <v>209</v>
      </c>
      <c r="AR1327" t="s">
        <v>5075</v>
      </c>
      <c r="AS1327">
        <v>43</v>
      </c>
      <c r="AT1327" t="s">
        <v>295</v>
      </c>
      <c r="AU1327">
        <v>11000</v>
      </c>
      <c r="AV1327" t="s">
        <v>5076</v>
      </c>
      <c r="AW1327">
        <v>2000</v>
      </c>
      <c r="AX1327" t="s">
        <v>4736</v>
      </c>
      <c r="AY1327">
        <v>1000</v>
      </c>
      <c r="AZ1327">
        <v>15327</v>
      </c>
      <c r="BA1327">
        <v>1</v>
      </c>
      <c r="BB1327">
        <v>34000</v>
      </c>
    </row>
    <row r="1328" spans="1:54" x14ac:dyDescent="0.2">
      <c r="A1328" t="s">
        <v>5077</v>
      </c>
      <c r="B1328">
        <v>2003</v>
      </c>
      <c r="C1328" s="1">
        <v>30000000</v>
      </c>
      <c r="D1328" s="1"/>
      <c r="E1328" s="1"/>
      <c r="F1328">
        <v>17.216707939626399</v>
      </c>
      <c r="G1328">
        <v>41407470</v>
      </c>
      <c r="H1328">
        <v>17.538971857301799</v>
      </c>
      <c r="I1328" t="s">
        <v>53</v>
      </c>
      <c r="J1328" t="s">
        <v>54</v>
      </c>
      <c r="K1328" t="s">
        <v>55</v>
      </c>
      <c r="L1328">
        <v>111</v>
      </c>
      <c r="M1328">
        <v>0</v>
      </c>
      <c r="N1328">
        <v>0</v>
      </c>
      <c r="O1328">
        <v>0</v>
      </c>
      <c r="P1328">
        <v>0</v>
      </c>
      <c r="Q1328">
        <v>1</v>
      </c>
      <c r="R1328">
        <v>0</v>
      </c>
      <c r="S1328">
        <v>0</v>
      </c>
      <c r="T1328">
        <v>1</v>
      </c>
      <c r="U1328">
        <v>1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 t="s">
        <v>5078</v>
      </c>
      <c r="AN1328" t="s">
        <v>88</v>
      </c>
      <c r="AO1328">
        <v>7.6</v>
      </c>
      <c r="AP1328">
        <v>82</v>
      </c>
      <c r="AQ1328">
        <v>292</v>
      </c>
      <c r="AR1328" t="s">
        <v>5079</v>
      </c>
      <c r="AS1328">
        <v>23</v>
      </c>
      <c r="AT1328" t="s">
        <v>1447</v>
      </c>
      <c r="AU1328">
        <v>3000</v>
      </c>
      <c r="AV1328" t="s">
        <v>1121</v>
      </c>
      <c r="AW1328">
        <v>3000</v>
      </c>
      <c r="AX1328" t="s">
        <v>5080</v>
      </c>
      <c r="AY1328">
        <v>1000</v>
      </c>
      <c r="AZ1328">
        <v>9638</v>
      </c>
      <c r="BA1328">
        <v>1</v>
      </c>
      <c r="BB1328">
        <v>0</v>
      </c>
    </row>
    <row r="1329" spans="1:54" x14ac:dyDescent="0.2">
      <c r="A1329" t="s">
        <v>5081</v>
      </c>
      <c r="B1329">
        <v>2010</v>
      </c>
      <c r="C1329" s="1">
        <v>30000000</v>
      </c>
      <c r="D1329" s="1"/>
      <c r="E1329" s="1"/>
      <c r="F1329">
        <v>17.216707939626399</v>
      </c>
      <c r="G1329">
        <v>42385520</v>
      </c>
      <c r="H1329">
        <v>17.562317352440601</v>
      </c>
      <c r="I1329" t="s">
        <v>53</v>
      </c>
      <c r="J1329" t="s">
        <v>54</v>
      </c>
      <c r="K1329" t="s">
        <v>55</v>
      </c>
      <c r="L1329">
        <v>107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1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0</v>
      </c>
      <c r="AF1329">
        <v>1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 t="s">
        <v>5082</v>
      </c>
      <c r="AN1329" t="s">
        <v>57</v>
      </c>
      <c r="AO1329">
        <v>6.2</v>
      </c>
      <c r="AP1329">
        <v>138</v>
      </c>
      <c r="AQ1329">
        <v>86</v>
      </c>
      <c r="AR1329" t="s">
        <v>751</v>
      </c>
      <c r="AS1329">
        <v>209</v>
      </c>
      <c r="AT1329" t="s">
        <v>2557</v>
      </c>
      <c r="AU1329">
        <v>2000</v>
      </c>
      <c r="AV1329" t="s">
        <v>4779</v>
      </c>
      <c r="AW1329">
        <v>594</v>
      </c>
      <c r="AX1329" t="s">
        <v>5083</v>
      </c>
      <c r="AY1329">
        <v>357</v>
      </c>
      <c r="AZ1329">
        <v>4059</v>
      </c>
      <c r="BA1329">
        <v>0</v>
      </c>
      <c r="BB1329">
        <v>16000</v>
      </c>
    </row>
    <row r="1330" spans="1:54" x14ac:dyDescent="0.2">
      <c r="A1330" t="s">
        <v>5084</v>
      </c>
      <c r="B1330">
        <v>2002</v>
      </c>
      <c r="C1330" s="1">
        <v>30000000</v>
      </c>
      <c r="D1330" s="1"/>
      <c r="E1330" s="1"/>
      <c r="F1330">
        <v>17.216707939626399</v>
      </c>
      <c r="G1330">
        <v>40118420</v>
      </c>
      <c r="H1330">
        <v>17.507346138428101</v>
      </c>
      <c r="I1330" t="s">
        <v>53</v>
      </c>
      <c r="J1330" t="s">
        <v>54</v>
      </c>
      <c r="K1330" t="s">
        <v>55</v>
      </c>
      <c r="L1330">
        <v>104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1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1</v>
      </c>
      <c r="AG1330">
        <v>0</v>
      </c>
      <c r="AH1330">
        <v>0</v>
      </c>
      <c r="AI1330">
        <v>1</v>
      </c>
      <c r="AJ1330">
        <v>0</v>
      </c>
      <c r="AK1330">
        <v>0</v>
      </c>
      <c r="AL1330">
        <v>0</v>
      </c>
      <c r="AM1330" t="s">
        <v>5085</v>
      </c>
      <c r="AN1330" t="s">
        <v>57</v>
      </c>
      <c r="AO1330">
        <v>5.6</v>
      </c>
      <c r="AP1330">
        <v>69</v>
      </c>
      <c r="AQ1330">
        <v>216</v>
      </c>
      <c r="AR1330" t="s">
        <v>3400</v>
      </c>
      <c r="AS1330">
        <v>134</v>
      </c>
      <c r="AT1330" t="s">
        <v>3289</v>
      </c>
      <c r="AU1330">
        <v>585</v>
      </c>
      <c r="AV1330" t="s">
        <v>1804</v>
      </c>
      <c r="AW1330">
        <v>495</v>
      </c>
      <c r="AX1330" t="s">
        <v>5086</v>
      </c>
      <c r="AY1330">
        <v>64</v>
      </c>
      <c r="AZ1330">
        <v>1165</v>
      </c>
      <c r="BA1330">
        <v>3</v>
      </c>
      <c r="BB1330">
        <v>0</v>
      </c>
    </row>
    <row r="1331" spans="1:54" x14ac:dyDescent="0.2">
      <c r="A1331" t="s">
        <v>5087</v>
      </c>
      <c r="B1331">
        <v>2006</v>
      </c>
      <c r="C1331" s="1">
        <v>38000000</v>
      </c>
      <c r="D1331" s="1"/>
      <c r="E1331" s="1"/>
      <c r="F1331">
        <v>17.453096717690698</v>
      </c>
      <c r="G1331">
        <v>40137776</v>
      </c>
      <c r="H1331">
        <v>17.507828493718801</v>
      </c>
      <c r="I1331" t="s">
        <v>53</v>
      </c>
      <c r="J1331" t="s">
        <v>54</v>
      </c>
      <c r="K1331" t="s">
        <v>55</v>
      </c>
      <c r="L1331">
        <v>113</v>
      </c>
      <c r="M1331">
        <v>0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0</v>
      </c>
      <c r="T1331">
        <v>1</v>
      </c>
      <c r="U1331">
        <v>0</v>
      </c>
      <c r="V1331">
        <v>1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1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 t="s">
        <v>5088</v>
      </c>
      <c r="AN1331" t="s">
        <v>57</v>
      </c>
      <c r="AO1331">
        <v>7.6</v>
      </c>
      <c r="AP1331">
        <v>253</v>
      </c>
      <c r="AQ1331">
        <v>529</v>
      </c>
      <c r="AR1331" t="s">
        <v>258</v>
      </c>
      <c r="AS1331">
        <v>395</v>
      </c>
      <c r="AT1331" t="s">
        <v>852</v>
      </c>
      <c r="AU1331">
        <v>8000</v>
      </c>
      <c r="AV1331" t="s">
        <v>5089</v>
      </c>
      <c r="AW1331">
        <v>189</v>
      </c>
      <c r="AX1331" t="s">
        <v>5090</v>
      </c>
      <c r="AY1331">
        <v>77</v>
      </c>
      <c r="AZ1331">
        <v>8362</v>
      </c>
      <c r="BA1331">
        <v>1</v>
      </c>
      <c r="BB1331">
        <v>13000</v>
      </c>
    </row>
    <row r="1332" spans="1:54" x14ac:dyDescent="0.2">
      <c r="A1332" t="s">
        <v>5091</v>
      </c>
      <c r="B1332">
        <v>2007</v>
      </c>
      <c r="C1332" s="1">
        <v>32000000</v>
      </c>
      <c r="D1332" s="1"/>
      <c r="E1332" s="1"/>
      <c r="F1332">
        <v>17.281246460763999</v>
      </c>
      <c r="G1332">
        <v>39568996</v>
      </c>
      <c r="H1332">
        <v>17.4935564402826</v>
      </c>
      <c r="I1332" t="s">
        <v>53</v>
      </c>
      <c r="J1332" t="s">
        <v>54</v>
      </c>
      <c r="K1332" t="s">
        <v>55</v>
      </c>
      <c r="L1332">
        <v>113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 t="s">
        <v>5092</v>
      </c>
      <c r="AN1332" t="s">
        <v>476</v>
      </c>
      <c r="AO1332">
        <v>6.6</v>
      </c>
      <c r="AP1332">
        <v>304</v>
      </c>
      <c r="AQ1332">
        <v>527</v>
      </c>
      <c r="AR1332" t="s">
        <v>2281</v>
      </c>
      <c r="AS1332">
        <v>171</v>
      </c>
      <c r="AT1332" t="s">
        <v>1926</v>
      </c>
      <c r="AU1332">
        <v>430</v>
      </c>
      <c r="AV1332" t="s">
        <v>5093</v>
      </c>
      <c r="AW1332">
        <v>72</v>
      </c>
      <c r="AX1332" t="s">
        <v>5094</v>
      </c>
      <c r="AY1332">
        <v>63</v>
      </c>
      <c r="AZ1332">
        <v>814</v>
      </c>
      <c r="BA1332">
        <v>0</v>
      </c>
      <c r="BB1332">
        <v>0</v>
      </c>
    </row>
    <row r="1333" spans="1:54" x14ac:dyDescent="0.2">
      <c r="A1333" t="s">
        <v>5095</v>
      </c>
      <c r="B1333">
        <v>2012</v>
      </c>
      <c r="C1333" s="1">
        <v>30000000</v>
      </c>
      <c r="D1333" s="1"/>
      <c r="E1333" s="1"/>
      <c r="F1333">
        <v>17.216707939626399</v>
      </c>
      <c r="G1333">
        <v>42043633</v>
      </c>
      <c r="H1333">
        <v>17.5542185179367</v>
      </c>
      <c r="I1333" t="s">
        <v>53</v>
      </c>
      <c r="J1333" t="s">
        <v>54</v>
      </c>
      <c r="K1333" t="s">
        <v>55</v>
      </c>
      <c r="L1333">
        <v>95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1</v>
      </c>
      <c r="W1333">
        <v>0</v>
      </c>
      <c r="X1333">
        <v>0</v>
      </c>
      <c r="Y1333">
        <v>0</v>
      </c>
      <c r="Z1333">
        <v>1</v>
      </c>
      <c r="AA1333">
        <v>0</v>
      </c>
      <c r="AB1333">
        <v>0</v>
      </c>
      <c r="AC1333">
        <v>1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1</v>
      </c>
      <c r="AK1333">
        <v>0</v>
      </c>
      <c r="AL1333">
        <v>0</v>
      </c>
      <c r="AM1333" t="s">
        <v>5096</v>
      </c>
      <c r="AN1333" t="s">
        <v>476</v>
      </c>
      <c r="AO1333">
        <v>7</v>
      </c>
      <c r="AP1333">
        <v>634</v>
      </c>
      <c r="AQ1333">
        <v>986</v>
      </c>
      <c r="AR1333" t="s">
        <v>5097</v>
      </c>
      <c r="AS1333">
        <v>246</v>
      </c>
      <c r="AT1333" t="s">
        <v>96</v>
      </c>
      <c r="AU1333">
        <v>26000</v>
      </c>
      <c r="AV1333" t="s">
        <v>3479</v>
      </c>
      <c r="AW1333">
        <v>821</v>
      </c>
      <c r="AX1333" t="s">
        <v>2613</v>
      </c>
      <c r="AY1333">
        <v>751</v>
      </c>
      <c r="AZ1333">
        <v>29551</v>
      </c>
      <c r="BA1333">
        <v>0</v>
      </c>
      <c r="BB1333">
        <v>66000</v>
      </c>
    </row>
    <row r="1334" spans="1:54" x14ac:dyDescent="0.2">
      <c r="A1334" t="s">
        <v>5098</v>
      </c>
      <c r="B1334">
        <v>2008</v>
      </c>
      <c r="C1334" s="1">
        <v>30000000</v>
      </c>
      <c r="D1334" s="1"/>
      <c r="E1334" s="1"/>
      <c r="F1334">
        <v>17.216707939626399</v>
      </c>
      <c r="G1334">
        <v>38232624</v>
      </c>
      <c r="H1334">
        <v>17.4591997405131</v>
      </c>
      <c r="I1334" t="s">
        <v>53</v>
      </c>
      <c r="J1334" t="s">
        <v>54</v>
      </c>
      <c r="K1334" t="s">
        <v>55</v>
      </c>
      <c r="L1334">
        <v>86</v>
      </c>
      <c r="M1334">
        <v>0</v>
      </c>
      <c r="N1334">
        <v>0</v>
      </c>
      <c r="O1334">
        <v>0</v>
      </c>
      <c r="P1334">
        <v>0</v>
      </c>
      <c r="Q1334">
        <v>1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 t="s">
        <v>5099</v>
      </c>
      <c r="AN1334" t="s">
        <v>57</v>
      </c>
      <c r="AO1334">
        <v>2.7</v>
      </c>
      <c r="AP1334">
        <v>111</v>
      </c>
      <c r="AQ1334">
        <v>409</v>
      </c>
      <c r="AR1334" t="s">
        <v>5100</v>
      </c>
      <c r="AS1334">
        <v>82</v>
      </c>
      <c r="AT1334" t="s">
        <v>1709</v>
      </c>
      <c r="AU1334">
        <v>869</v>
      </c>
      <c r="AV1334" t="s">
        <v>611</v>
      </c>
      <c r="AW1334">
        <v>759</v>
      </c>
      <c r="AX1334" t="s">
        <v>5101</v>
      </c>
      <c r="AY1334">
        <v>362</v>
      </c>
      <c r="AZ1334">
        <v>3854</v>
      </c>
      <c r="BA1334">
        <v>0</v>
      </c>
      <c r="BB1334">
        <v>0</v>
      </c>
    </row>
    <row r="1335" spans="1:54" x14ac:dyDescent="0.2">
      <c r="A1335" t="s">
        <v>5102</v>
      </c>
      <c r="B1335">
        <v>1988</v>
      </c>
      <c r="C1335" s="1">
        <v>30000000</v>
      </c>
      <c r="D1335" s="1"/>
      <c r="E1335" s="1"/>
      <c r="F1335">
        <v>17.216707939626399</v>
      </c>
      <c r="G1335">
        <v>38413606</v>
      </c>
      <c r="H1335">
        <v>17.463922277717099</v>
      </c>
      <c r="I1335" t="s">
        <v>53</v>
      </c>
      <c r="J1335" t="s">
        <v>54</v>
      </c>
      <c r="K1335" t="s">
        <v>55</v>
      </c>
      <c r="L1335">
        <v>126</v>
      </c>
      <c r="M1335">
        <v>1</v>
      </c>
      <c r="N1335">
        <v>0</v>
      </c>
      <c r="O1335">
        <v>0</v>
      </c>
      <c r="P1335">
        <v>0</v>
      </c>
      <c r="Q1335">
        <v>1</v>
      </c>
      <c r="R1335">
        <v>1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1</v>
      </c>
      <c r="AK1335">
        <v>0</v>
      </c>
      <c r="AL1335">
        <v>0</v>
      </c>
      <c r="AM1335" t="s">
        <v>5103</v>
      </c>
      <c r="AN1335" t="s">
        <v>476</v>
      </c>
      <c r="AO1335">
        <v>7.6</v>
      </c>
      <c r="AP1335">
        <v>77</v>
      </c>
      <c r="AQ1335">
        <v>215</v>
      </c>
      <c r="AR1335" t="s">
        <v>1596</v>
      </c>
      <c r="AS1335">
        <v>102</v>
      </c>
      <c r="AT1335" t="s">
        <v>1157</v>
      </c>
      <c r="AU1335">
        <v>22000</v>
      </c>
      <c r="AV1335" t="s">
        <v>5104</v>
      </c>
      <c r="AW1335">
        <v>581</v>
      </c>
      <c r="AX1335" t="s">
        <v>2278</v>
      </c>
      <c r="AY1335">
        <v>497</v>
      </c>
      <c r="AZ1335">
        <v>23866</v>
      </c>
      <c r="BA1335">
        <v>1</v>
      </c>
      <c r="BB1335">
        <v>0</v>
      </c>
    </row>
    <row r="1336" spans="1:54" x14ac:dyDescent="0.2">
      <c r="A1336" t="s">
        <v>5105</v>
      </c>
      <c r="B1336">
        <v>1987</v>
      </c>
      <c r="C1336" s="1">
        <v>27000000</v>
      </c>
      <c r="D1336" s="1"/>
      <c r="E1336" s="1"/>
      <c r="F1336">
        <v>17.111347423968599</v>
      </c>
      <c r="G1336">
        <v>38122105</v>
      </c>
      <c r="H1336">
        <v>17.456304855582498</v>
      </c>
      <c r="I1336" t="s">
        <v>53</v>
      </c>
      <c r="J1336" t="s">
        <v>54</v>
      </c>
      <c r="K1336" t="s">
        <v>55</v>
      </c>
      <c r="L1336">
        <v>101</v>
      </c>
      <c r="M1336">
        <v>1</v>
      </c>
      <c r="N1336">
        <v>0</v>
      </c>
      <c r="O1336">
        <v>0</v>
      </c>
      <c r="P1336">
        <v>0</v>
      </c>
      <c r="Q1336">
        <v>0</v>
      </c>
      <c r="R1336">
        <v>1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1</v>
      </c>
      <c r="AH1336">
        <v>0</v>
      </c>
      <c r="AI1336">
        <v>0</v>
      </c>
      <c r="AJ1336">
        <v>1</v>
      </c>
      <c r="AK1336">
        <v>0</v>
      </c>
      <c r="AL1336">
        <v>0</v>
      </c>
      <c r="AM1336" t="s">
        <v>5106</v>
      </c>
      <c r="AN1336" t="s">
        <v>476</v>
      </c>
      <c r="AO1336">
        <v>6.6</v>
      </c>
      <c r="AP1336">
        <v>120</v>
      </c>
      <c r="AQ1336">
        <v>226</v>
      </c>
      <c r="AR1336" t="s">
        <v>1695</v>
      </c>
      <c r="AS1336">
        <v>343</v>
      </c>
      <c r="AT1336" t="s">
        <v>5104</v>
      </c>
      <c r="AU1336">
        <v>581</v>
      </c>
      <c r="AV1336" t="s">
        <v>5107</v>
      </c>
      <c r="AW1336">
        <v>571</v>
      </c>
      <c r="AX1336" t="s">
        <v>5108</v>
      </c>
      <c r="AY1336">
        <v>384</v>
      </c>
      <c r="AZ1336">
        <v>2373</v>
      </c>
      <c r="BA1336">
        <v>1</v>
      </c>
      <c r="BB1336">
        <v>0</v>
      </c>
    </row>
    <row r="1337" spans="1:54" x14ac:dyDescent="0.2">
      <c r="A1337" t="s">
        <v>5109</v>
      </c>
      <c r="B1337">
        <v>1986</v>
      </c>
      <c r="C1337" s="1">
        <v>25000000</v>
      </c>
      <c r="D1337" s="1"/>
      <c r="E1337" s="1"/>
      <c r="F1337">
        <v>17.034386382832501</v>
      </c>
      <c r="G1337">
        <v>38747385</v>
      </c>
      <c r="H1337">
        <v>17.472573827615498</v>
      </c>
      <c r="I1337" t="s">
        <v>53</v>
      </c>
      <c r="J1337" t="s">
        <v>54</v>
      </c>
      <c r="K1337" t="s">
        <v>55</v>
      </c>
      <c r="L1337">
        <v>102</v>
      </c>
      <c r="M1337">
        <v>0</v>
      </c>
      <c r="N1337">
        <v>0</v>
      </c>
      <c r="O1337">
        <v>0</v>
      </c>
      <c r="P1337">
        <v>0</v>
      </c>
      <c r="Q1337">
        <v>1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1</v>
      </c>
      <c r="AA1337">
        <v>0</v>
      </c>
      <c r="AB1337">
        <v>1</v>
      </c>
      <c r="AC1337">
        <v>0</v>
      </c>
      <c r="AD1337">
        <v>0</v>
      </c>
      <c r="AE1337">
        <v>0</v>
      </c>
      <c r="AF1337">
        <v>0</v>
      </c>
      <c r="AG1337">
        <v>1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 t="s">
        <v>5110</v>
      </c>
      <c r="AN1337" t="s">
        <v>57</v>
      </c>
      <c r="AO1337">
        <v>6.9</v>
      </c>
      <c r="AP1337">
        <v>63</v>
      </c>
      <c r="AQ1337">
        <v>165</v>
      </c>
      <c r="AR1337" t="s">
        <v>1286</v>
      </c>
      <c r="AS1337">
        <v>0</v>
      </c>
      <c r="AT1337" t="s">
        <v>1400</v>
      </c>
      <c r="AU1337">
        <v>13000</v>
      </c>
      <c r="AV1337" t="s">
        <v>2256</v>
      </c>
      <c r="AW1337">
        <v>854</v>
      </c>
      <c r="AX1337" t="s">
        <v>5111</v>
      </c>
      <c r="AY1337">
        <v>413</v>
      </c>
      <c r="AZ1337">
        <v>15308</v>
      </c>
      <c r="BA1337">
        <v>2</v>
      </c>
      <c r="BB1337">
        <v>0</v>
      </c>
    </row>
    <row r="1338" spans="1:54" x14ac:dyDescent="0.2">
      <c r="A1338" t="s">
        <v>5112</v>
      </c>
      <c r="B1338">
        <v>2011</v>
      </c>
      <c r="C1338" s="1">
        <v>30000000</v>
      </c>
      <c r="D1338" s="1"/>
      <c r="E1338" s="1"/>
      <c r="F1338">
        <v>17.216707939626399</v>
      </c>
      <c r="G1338">
        <v>40247512</v>
      </c>
      <c r="H1338">
        <v>17.5105587462537</v>
      </c>
      <c r="I1338" t="s">
        <v>53</v>
      </c>
      <c r="J1338" t="s">
        <v>54</v>
      </c>
      <c r="K1338" t="s">
        <v>55</v>
      </c>
      <c r="L1338">
        <v>111</v>
      </c>
      <c r="M1338">
        <v>1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1</v>
      </c>
      <c r="AK1338">
        <v>0</v>
      </c>
      <c r="AL1338">
        <v>0</v>
      </c>
      <c r="AM1338" t="s">
        <v>5113</v>
      </c>
      <c r="AN1338" t="s">
        <v>57</v>
      </c>
      <c r="AO1338">
        <v>6.8</v>
      </c>
      <c r="AP1338">
        <v>417</v>
      </c>
      <c r="AQ1338">
        <v>438</v>
      </c>
      <c r="AR1338" t="s">
        <v>661</v>
      </c>
      <c r="AS1338">
        <v>456</v>
      </c>
      <c r="AT1338" t="s">
        <v>5114</v>
      </c>
      <c r="AU1338">
        <v>157</v>
      </c>
      <c r="AV1338" t="s">
        <v>5115</v>
      </c>
      <c r="AW1338">
        <v>33</v>
      </c>
      <c r="AX1338" t="s">
        <v>5116</v>
      </c>
      <c r="AY1338">
        <v>21</v>
      </c>
      <c r="AZ1338">
        <v>257</v>
      </c>
      <c r="BA1338">
        <v>0</v>
      </c>
      <c r="BB1338">
        <v>38000</v>
      </c>
    </row>
    <row r="1339" spans="1:54" x14ac:dyDescent="0.2">
      <c r="A1339" t="s">
        <v>5117</v>
      </c>
      <c r="B1339">
        <v>1997</v>
      </c>
      <c r="C1339" s="1">
        <v>30000000</v>
      </c>
      <c r="D1339" s="1"/>
      <c r="E1339" s="1"/>
      <c r="F1339">
        <v>17.216707939626399</v>
      </c>
      <c r="G1339">
        <v>35927406</v>
      </c>
      <c r="H1339">
        <v>17.397010960546901</v>
      </c>
      <c r="I1339" t="s">
        <v>53</v>
      </c>
      <c r="J1339" t="s">
        <v>54</v>
      </c>
      <c r="K1339" t="s">
        <v>55</v>
      </c>
      <c r="L1339">
        <v>95</v>
      </c>
      <c r="M1339">
        <v>1</v>
      </c>
      <c r="N1339">
        <v>1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1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1</v>
      </c>
      <c r="AH1339">
        <v>0</v>
      </c>
      <c r="AI1339">
        <v>0</v>
      </c>
      <c r="AJ1339">
        <v>1</v>
      </c>
      <c r="AK1339">
        <v>0</v>
      </c>
      <c r="AL1339">
        <v>0</v>
      </c>
      <c r="AM1339" t="s">
        <v>5118</v>
      </c>
      <c r="AN1339" t="s">
        <v>57</v>
      </c>
      <c r="AO1339">
        <v>3.7</v>
      </c>
      <c r="AP1339">
        <v>59</v>
      </c>
      <c r="AQ1339">
        <v>256</v>
      </c>
      <c r="AR1339" t="s">
        <v>5119</v>
      </c>
      <c r="AS1339">
        <v>40</v>
      </c>
      <c r="AT1339" t="s">
        <v>2857</v>
      </c>
      <c r="AU1339">
        <v>663</v>
      </c>
      <c r="AV1339" t="s">
        <v>2243</v>
      </c>
      <c r="AW1339">
        <v>349</v>
      </c>
      <c r="AX1339" t="s">
        <v>5120</v>
      </c>
      <c r="AY1339">
        <v>342</v>
      </c>
      <c r="AZ1339">
        <v>2266</v>
      </c>
      <c r="BA1339">
        <v>0</v>
      </c>
      <c r="BB1339">
        <v>1000</v>
      </c>
    </row>
    <row r="1340" spans="1:54" x14ac:dyDescent="0.2">
      <c r="A1340" t="s">
        <v>5121</v>
      </c>
      <c r="B1340">
        <v>2011</v>
      </c>
      <c r="C1340" s="1">
        <v>30000000</v>
      </c>
      <c r="D1340" s="1"/>
      <c r="E1340" s="1"/>
      <c r="F1340">
        <v>17.216707939626399</v>
      </c>
      <c r="G1340">
        <v>35565975</v>
      </c>
      <c r="H1340">
        <v>17.386899980367001</v>
      </c>
      <c r="I1340" t="s">
        <v>53</v>
      </c>
      <c r="J1340" t="s">
        <v>54</v>
      </c>
      <c r="K1340" t="s">
        <v>55</v>
      </c>
      <c r="L1340">
        <v>98</v>
      </c>
      <c r="M1340">
        <v>0</v>
      </c>
      <c r="N1340">
        <v>0</v>
      </c>
      <c r="O1340">
        <v>0</v>
      </c>
      <c r="P1340">
        <v>0</v>
      </c>
      <c r="Q1340">
        <v>1</v>
      </c>
      <c r="R1340">
        <v>0</v>
      </c>
      <c r="S1340">
        <v>0</v>
      </c>
      <c r="T1340">
        <v>1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1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 t="s">
        <v>5122</v>
      </c>
      <c r="AN1340" t="s">
        <v>57</v>
      </c>
      <c r="AO1340">
        <v>6.1</v>
      </c>
      <c r="AP1340">
        <v>218</v>
      </c>
      <c r="AQ1340">
        <v>184</v>
      </c>
      <c r="AR1340" t="s">
        <v>243</v>
      </c>
      <c r="AS1340">
        <v>15000</v>
      </c>
      <c r="AT1340" t="s">
        <v>243</v>
      </c>
      <c r="AU1340">
        <v>15000</v>
      </c>
      <c r="AV1340" t="s">
        <v>2843</v>
      </c>
      <c r="AW1340">
        <v>839</v>
      </c>
      <c r="AX1340" t="s">
        <v>3825</v>
      </c>
      <c r="AY1340">
        <v>392</v>
      </c>
      <c r="AZ1340">
        <v>16827</v>
      </c>
      <c r="BA1340">
        <v>0</v>
      </c>
      <c r="BB1340">
        <v>0</v>
      </c>
    </row>
    <row r="1341" spans="1:54" x14ac:dyDescent="0.2">
      <c r="A1341" t="s">
        <v>5123</v>
      </c>
      <c r="B1341">
        <v>2013</v>
      </c>
      <c r="C1341" s="1">
        <v>30000000</v>
      </c>
      <c r="D1341" s="1"/>
      <c r="E1341" s="1"/>
      <c r="F1341">
        <v>17.216707939626399</v>
      </c>
      <c r="G1341">
        <v>35266619</v>
      </c>
      <c r="H1341">
        <v>17.378447437112602</v>
      </c>
      <c r="I1341" t="s">
        <v>53</v>
      </c>
      <c r="J1341" t="s">
        <v>54</v>
      </c>
      <c r="K1341" t="s">
        <v>55</v>
      </c>
      <c r="L1341">
        <v>100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1</v>
      </c>
      <c r="U1341">
        <v>0</v>
      </c>
      <c r="V1341">
        <v>1</v>
      </c>
      <c r="W1341">
        <v>0</v>
      </c>
      <c r="X1341">
        <v>0</v>
      </c>
      <c r="Y1341">
        <v>0</v>
      </c>
      <c r="Z1341">
        <v>1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 t="s">
        <v>5124</v>
      </c>
      <c r="AN1341" t="s">
        <v>476</v>
      </c>
      <c r="AO1341">
        <v>5.9</v>
      </c>
      <c r="AP1341">
        <v>359</v>
      </c>
      <c r="AQ1341">
        <v>371</v>
      </c>
      <c r="AR1341" t="s">
        <v>5125</v>
      </c>
      <c r="AS1341">
        <v>108</v>
      </c>
      <c r="AT1341" t="s">
        <v>369</v>
      </c>
      <c r="AU1341">
        <v>17000</v>
      </c>
      <c r="AV1341" t="s">
        <v>183</v>
      </c>
      <c r="AW1341">
        <v>2000</v>
      </c>
      <c r="AX1341" t="s">
        <v>4837</v>
      </c>
      <c r="AY1341">
        <v>534</v>
      </c>
      <c r="AZ1341">
        <v>20051</v>
      </c>
      <c r="BA1341">
        <v>1</v>
      </c>
      <c r="BB1341">
        <v>39000</v>
      </c>
    </row>
    <row r="1342" spans="1:54" x14ac:dyDescent="0.2">
      <c r="A1342" t="s">
        <v>5126</v>
      </c>
      <c r="B1342">
        <v>2006</v>
      </c>
      <c r="C1342" s="1">
        <v>30000000</v>
      </c>
      <c r="D1342" s="1"/>
      <c r="E1342" s="1"/>
      <c r="F1342">
        <v>17.216707939626399</v>
      </c>
      <c r="G1342">
        <v>34703228</v>
      </c>
      <c r="H1342">
        <v>17.362343266526999</v>
      </c>
      <c r="I1342" t="s">
        <v>53</v>
      </c>
      <c r="J1342" t="s">
        <v>54</v>
      </c>
      <c r="K1342" t="s">
        <v>55</v>
      </c>
      <c r="L1342">
        <v>118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1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 t="s">
        <v>5127</v>
      </c>
      <c r="AN1342" t="s">
        <v>57</v>
      </c>
      <c r="AO1342">
        <v>6.7</v>
      </c>
      <c r="AP1342">
        <v>101</v>
      </c>
      <c r="AQ1342">
        <v>127</v>
      </c>
      <c r="AR1342" t="s">
        <v>5128</v>
      </c>
      <c r="AS1342">
        <v>3</v>
      </c>
      <c r="AT1342" t="s">
        <v>844</v>
      </c>
      <c r="AU1342">
        <v>1000</v>
      </c>
      <c r="AV1342" t="s">
        <v>5129</v>
      </c>
      <c r="AW1342">
        <v>712</v>
      </c>
      <c r="AX1342" t="s">
        <v>5130</v>
      </c>
      <c r="AY1342">
        <v>439</v>
      </c>
      <c r="AZ1342">
        <v>3797</v>
      </c>
      <c r="BA1342">
        <v>0</v>
      </c>
      <c r="BB1342">
        <v>0</v>
      </c>
    </row>
    <row r="1343" spans="1:54" x14ac:dyDescent="0.2">
      <c r="A1343" t="s">
        <v>5131</v>
      </c>
      <c r="B1343">
        <v>2006</v>
      </c>
      <c r="C1343" s="1">
        <v>30000000</v>
      </c>
      <c r="D1343" s="1"/>
      <c r="E1343" s="1"/>
      <c r="F1343">
        <v>17.216707939626399</v>
      </c>
      <c r="G1343">
        <v>38432823</v>
      </c>
      <c r="H1343">
        <v>17.4644224180789</v>
      </c>
      <c r="I1343" t="s">
        <v>53</v>
      </c>
      <c r="J1343" t="s">
        <v>54</v>
      </c>
      <c r="K1343" t="s">
        <v>55</v>
      </c>
      <c r="L1343">
        <v>125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1</v>
      </c>
      <c r="S1343">
        <v>0</v>
      </c>
      <c r="T1343">
        <v>1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1</v>
      </c>
      <c r="AJ1343">
        <v>0</v>
      </c>
      <c r="AK1343">
        <v>0</v>
      </c>
      <c r="AL1343">
        <v>0</v>
      </c>
      <c r="AM1343" t="s">
        <v>5132</v>
      </c>
      <c r="AN1343" t="s">
        <v>57</v>
      </c>
      <c r="AO1343">
        <v>6.9</v>
      </c>
      <c r="AP1343">
        <v>85</v>
      </c>
      <c r="AQ1343">
        <v>134</v>
      </c>
      <c r="AR1343" t="s">
        <v>5133</v>
      </c>
      <c r="AS1343">
        <v>21</v>
      </c>
      <c r="AT1343" t="s">
        <v>752</v>
      </c>
      <c r="AU1343">
        <v>12000</v>
      </c>
      <c r="AV1343" t="s">
        <v>5134</v>
      </c>
      <c r="AW1343">
        <v>2000</v>
      </c>
      <c r="AX1343" t="s">
        <v>208</v>
      </c>
      <c r="AY1343">
        <v>581</v>
      </c>
      <c r="AZ1343">
        <v>15811</v>
      </c>
      <c r="BA1343">
        <v>1</v>
      </c>
      <c r="BB1343">
        <v>0</v>
      </c>
    </row>
    <row r="1344" spans="1:54" x14ac:dyDescent="0.2">
      <c r="A1344" t="s">
        <v>5135</v>
      </c>
      <c r="B1344">
        <v>2001</v>
      </c>
      <c r="C1344" s="1">
        <v>45000000</v>
      </c>
      <c r="D1344" s="1"/>
      <c r="E1344" s="1"/>
      <c r="F1344">
        <v>17.622173047734599</v>
      </c>
      <c r="G1344">
        <v>32095318</v>
      </c>
      <c r="H1344">
        <v>17.284220720764299</v>
      </c>
      <c r="I1344" t="s">
        <v>53</v>
      </c>
      <c r="J1344" t="s">
        <v>54</v>
      </c>
      <c r="K1344" t="s">
        <v>55</v>
      </c>
      <c r="L1344">
        <v>94</v>
      </c>
      <c r="M1344">
        <v>0</v>
      </c>
      <c r="N1344">
        <v>0</v>
      </c>
      <c r="O1344">
        <v>0</v>
      </c>
      <c r="P1344">
        <v>0</v>
      </c>
      <c r="Q1344">
        <v>1</v>
      </c>
      <c r="R1344">
        <v>1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 t="s">
        <v>5136</v>
      </c>
      <c r="AN1344" t="s">
        <v>57</v>
      </c>
      <c r="AO1344">
        <v>5.5</v>
      </c>
      <c r="AP1344">
        <v>64</v>
      </c>
      <c r="AQ1344">
        <v>84</v>
      </c>
      <c r="AR1344" t="s">
        <v>2895</v>
      </c>
      <c r="AS1344">
        <v>39</v>
      </c>
      <c r="AT1344" t="s">
        <v>572</v>
      </c>
      <c r="AU1344">
        <v>1000</v>
      </c>
      <c r="AV1344" t="s">
        <v>1620</v>
      </c>
      <c r="AW1344">
        <v>611</v>
      </c>
      <c r="AX1344" t="s">
        <v>1919</v>
      </c>
      <c r="AY1344">
        <v>506</v>
      </c>
      <c r="AZ1344">
        <v>3664</v>
      </c>
      <c r="BA1344">
        <v>0</v>
      </c>
      <c r="BB1344">
        <v>304</v>
      </c>
    </row>
    <row r="1345" spans="1:54" x14ac:dyDescent="0.2">
      <c r="A1345" t="s">
        <v>5137</v>
      </c>
      <c r="B1345">
        <v>2009</v>
      </c>
      <c r="C1345" s="1">
        <v>30000000</v>
      </c>
      <c r="D1345" s="1"/>
      <c r="E1345" s="1"/>
      <c r="F1345">
        <v>17.216707939626399</v>
      </c>
      <c r="G1345">
        <v>31743332</v>
      </c>
      <c r="H1345">
        <v>17.273193245498501</v>
      </c>
      <c r="I1345" t="s">
        <v>53</v>
      </c>
      <c r="J1345" t="s">
        <v>54</v>
      </c>
      <c r="K1345" t="s">
        <v>55</v>
      </c>
      <c r="L1345">
        <v>79</v>
      </c>
      <c r="M1345">
        <v>1</v>
      </c>
      <c r="N1345">
        <v>1</v>
      </c>
      <c r="O1345">
        <v>1</v>
      </c>
      <c r="P1345">
        <v>0</v>
      </c>
      <c r="Q1345">
        <v>0</v>
      </c>
      <c r="R1345">
        <v>0</v>
      </c>
      <c r="S1345">
        <v>0</v>
      </c>
      <c r="T1345">
        <v>1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1</v>
      </c>
      <c r="AD1345">
        <v>0</v>
      </c>
      <c r="AE1345">
        <v>0</v>
      </c>
      <c r="AF1345">
        <v>0</v>
      </c>
      <c r="AG1345">
        <v>1</v>
      </c>
      <c r="AH1345">
        <v>0</v>
      </c>
      <c r="AI1345">
        <v>0</v>
      </c>
      <c r="AJ1345">
        <v>1</v>
      </c>
      <c r="AK1345">
        <v>0</v>
      </c>
      <c r="AL1345">
        <v>0</v>
      </c>
      <c r="AM1345" t="s">
        <v>5138</v>
      </c>
      <c r="AN1345" t="s">
        <v>57</v>
      </c>
      <c r="AO1345">
        <v>7.1</v>
      </c>
      <c r="AP1345">
        <v>263</v>
      </c>
      <c r="AQ1345">
        <v>245</v>
      </c>
      <c r="AR1345" t="s">
        <v>5139</v>
      </c>
      <c r="AS1345">
        <v>30</v>
      </c>
      <c r="AT1345" t="s">
        <v>2099</v>
      </c>
      <c r="AU1345">
        <v>940</v>
      </c>
      <c r="AV1345" t="s">
        <v>5140</v>
      </c>
      <c r="AW1345">
        <v>271</v>
      </c>
      <c r="AX1345" t="s">
        <v>5141</v>
      </c>
      <c r="AY1345">
        <v>265</v>
      </c>
      <c r="AZ1345">
        <v>1594</v>
      </c>
      <c r="BA1345">
        <v>0</v>
      </c>
      <c r="BB1345">
        <v>13000</v>
      </c>
    </row>
    <row r="1346" spans="1:54" x14ac:dyDescent="0.2">
      <c r="A1346" t="s">
        <v>5142</v>
      </c>
      <c r="B1346">
        <v>2013</v>
      </c>
      <c r="C1346" s="1">
        <v>30000000</v>
      </c>
      <c r="D1346" s="1"/>
      <c r="E1346" s="1"/>
      <c r="F1346">
        <v>17.216707939626399</v>
      </c>
      <c r="G1346">
        <v>32154410</v>
      </c>
      <c r="H1346">
        <v>17.286060168758901</v>
      </c>
      <c r="I1346" t="s">
        <v>53</v>
      </c>
      <c r="J1346" t="s">
        <v>54</v>
      </c>
      <c r="K1346" t="s">
        <v>55</v>
      </c>
      <c r="L1346">
        <v>106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1</v>
      </c>
      <c r="S1346">
        <v>0</v>
      </c>
      <c r="T1346">
        <v>1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1</v>
      </c>
      <c r="AK1346">
        <v>0</v>
      </c>
      <c r="AL1346">
        <v>0</v>
      </c>
      <c r="AM1346" t="s">
        <v>5143</v>
      </c>
      <c r="AN1346" t="s">
        <v>476</v>
      </c>
      <c r="AO1346">
        <v>7.1</v>
      </c>
      <c r="AP1346">
        <v>450</v>
      </c>
      <c r="AQ1346">
        <v>274</v>
      </c>
      <c r="AR1346" t="s">
        <v>1025</v>
      </c>
      <c r="AS1346">
        <v>0</v>
      </c>
      <c r="AT1346" t="s">
        <v>334</v>
      </c>
      <c r="AU1346">
        <v>17000</v>
      </c>
      <c r="AV1346" t="s">
        <v>3270</v>
      </c>
      <c r="AW1346">
        <v>681</v>
      </c>
      <c r="AX1346" t="s">
        <v>5144</v>
      </c>
      <c r="AY1346">
        <v>273</v>
      </c>
      <c r="AZ1346">
        <v>18469</v>
      </c>
      <c r="BA1346">
        <v>0</v>
      </c>
      <c r="BB1346">
        <v>29000</v>
      </c>
    </row>
    <row r="1347" spans="1:54" x14ac:dyDescent="0.2">
      <c r="A1347" t="s">
        <v>5145</v>
      </c>
      <c r="B1347">
        <v>2011</v>
      </c>
      <c r="C1347" s="1">
        <v>30000000</v>
      </c>
      <c r="D1347" s="1"/>
      <c r="E1347" s="1"/>
      <c r="F1347">
        <v>17.216707939626399</v>
      </c>
      <c r="G1347">
        <v>26687172</v>
      </c>
      <c r="H1347">
        <v>17.099693558479501</v>
      </c>
      <c r="I1347" t="s">
        <v>53</v>
      </c>
      <c r="J1347" t="s">
        <v>54</v>
      </c>
      <c r="K1347" t="s">
        <v>55</v>
      </c>
      <c r="L1347">
        <v>63</v>
      </c>
      <c r="M1347">
        <v>0</v>
      </c>
      <c r="N1347">
        <v>1</v>
      </c>
      <c r="O1347">
        <v>1</v>
      </c>
      <c r="P1347">
        <v>0</v>
      </c>
      <c r="Q1347">
        <v>1</v>
      </c>
      <c r="R1347">
        <v>0</v>
      </c>
      <c r="S1347">
        <v>0</v>
      </c>
      <c r="T1347">
        <v>0</v>
      </c>
      <c r="U1347">
        <v>1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 t="s">
        <v>5146</v>
      </c>
      <c r="AN1347" t="s">
        <v>199</v>
      </c>
      <c r="AO1347">
        <v>7.3</v>
      </c>
      <c r="AP1347">
        <v>162</v>
      </c>
      <c r="AQ1347">
        <v>55</v>
      </c>
      <c r="AR1347" t="s">
        <v>5147</v>
      </c>
      <c r="AS1347">
        <v>15</v>
      </c>
      <c r="AT1347" t="s">
        <v>473</v>
      </c>
      <c r="AU1347">
        <v>759</v>
      </c>
      <c r="AV1347" t="s">
        <v>5148</v>
      </c>
      <c r="AW1347">
        <v>73</v>
      </c>
      <c r="AX1347" t="s">
        <v>5149</v>
      </c>
      <c r="AY1347">
        <v>69</v>
      </c>
      <c r="AZ1347">
        <v>1002</v>
      </c>
      <c r="BA1347">
        <v>0</v>
      </c>
      <c r="BB1347">
        <v>0</v>
      </c>
    </row>
    <row r="1348" spans="1:54" x14ac:dyDescent="0.2">
      <c r="A1348" t="s">
        <v>5150</v>
      </c>
      <c r="B1348">
        <v>2003</v>
      </c>
      <c r="C1348" s="1">
        <v>19000000</v>
      </c>
      <c r="D1348" s="1"/>
      <c r="E1348" s="1"/>
      <c r="F1348">
        <v>16.759949537130701</v>
      </c>
      <c r="G1348">
        <v>26096584</v>
      </c>
      <c r="H1348">
        <v>17.0773149825012</v>
      </c>
      <c r="I1348" t="s">
        <v>53</v>
      </c>
      <c r="J1348" t="s">
        <v>54</v>
      </c>
      <c r="K1348" t="s">
        <v>55</v>
      </c>
      <c r="L1348">
        <v>85</v>
      </c>
      <c r="M1348">
        <v>0</v>
      </c>
      <c r="N1348">
        <v>0</v>
      </c>
      <c r="O1348">
        <v>0</v>
      </c>
      <c r="P1348">
        <v>0</v>
      </c>
      <c r="Q1348">
        <v>1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 t="s">
        <v>5151</v>
      </c>
      <c r="AN1348" t="s">
        <v>57</v>
      </c>
      <c r="AO1348">
        <v>3.4</v>
      </c>
      <c r="AP1348">
        <v>85</v>
      </c>
      <c r="AQ1348">
        <v>267</v>
      </c>
      <c r="AR1348" t="s">
        <v>5152</v>
      </c>
      <c r="AS1348">
        <v>14</v>
      </c>
      <c r="AT1348" t="s">
        <v>5153</v>
      </c>
      <c r="AU1348">
        <v>577</v>
      </c>
      <c r="AV1348" t="s">
        <v>3798</v>
      </c>
      <c r="AW1348">
        <v>291</v>
      </c>
      <c r="AX1348" t="s">
        <v>5154</v>
      </c>
      <c r="AY1348">
        <v>244</v>
      </c>
      <c r="AZ1348">
        <v>1653</v>
      </c>
      <c r="BA1348">
        <v>0</v>
      </c>
      <c r="BB1348">
        <v>1000</v>
      </c>
    </row>
    <row r="1349" spans="1:54" x14ac:dyDescent="0.2">
      <c r="A1349" t="s">
        <v>5155</v>
      </c>
      <c r="B1349">
        <v>1998</v>
      </c>
      <c r="C1349" s="1">
        <v>30000000</v>
      </c>
      <c r="D1349" s="1"/>
      <c r="E1349" s="1"/>
      <c r="F1349">
        <v>17.216707939626399</v>
      </c>
      <c r="G1349">
        <v>26525834</v>
      </c>
      <c r="H1349">
        <v>17.093629684005801</v>
      </c>
      <c r="I1349" t="s">
        <v>53</v>
      </c>
      <c r="J1349" t="s">
        <v>54</v>
      </c>
      <c r="K1349" t="s">
        <v>55</v>
      </c>
      <c r="L1349">
        <v>108</v>
      </c>
      <c r="M1349">
        <v>0</v>
      </c>
      <c r="N1349">
        <v>0</v>
      </c>
      <c r="O1349">
        <v>0</v>
      </c>
      <c r="P1349">
        <v>0</v>
      </c>
      <c r="Q1349">
        <v>1</v>
      </c>
      <c r="R1349">
        <v>0</v>
      </c>
      <c r="S1349">
        <v>0</v>
      </c>
      <c r="T1349">
        <v>1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1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 t="s">
        <v>5156</v>
      </c>
      <c r="AN1349" t="s">
        <v>476</v>
      </c>
      <c r="AO1349">
        <v>6.8</v>
      </c>
      <c r="AP1349">
        <v>110</v>
      </c>
      <c r="AQ1349">
        <v>227</v>
      </c>
      <c r="AR1349" t="s">
        <v>3498</v>
      </c>
      <c r="AS1349">
        <v>631</v>
      </c>
      <c r="AT1349" t="s">
        <v>3498</v>
      </c>
      <c r="AU1349">
        <v>631</v>
      </c>
      <c r="AV1349" t="s">
        <v>5157</v>
      </c>
      <c r="AW1349">
        <v>199</v>
      </c>
      <c r="AX1349" t="s">
        <v>5158</v>
      </c>
      <c r="AY1349">
        <v>95</v>
      </c>
      <c r="AZ1349">
        <v>1023</v>
      </c>
      <c r="BA1349">
        <v>1</v>
      </c>
      <c r="BB1349">
        <v>0</v>
      </c>
    </row>
    <row r="1350" spans="1:54" x14ac:dyDescent="0.2">
      <c r="A1350" t="s">
        <v>5159</v>
      </c>
      <c r="B1350">
        <v>2014</v>
      </c>
      <c r="C1350" s="1">
        <v>30000000</v>
      </c>
      <c r="D1350" s="1"/>
      <c r="E1350" s="1"/>
      <c r="F1350">
        <v>17.216707939626399</v>
      </c>
      <c r="G1350">
        <v>30513940</v>
      </c>
      <c r="H1350">
        <v>17.233694186342799</v>
      </c>
      <c r="I1350" t="s">
        <v>53</v>
      </c>
      <c r="J1350" t="s">
        <v>54</v>
      </c>
      <c r="K1350" t="s">
        <v>55</v>
      </c>
      <c r="L1350">
        <v>139</v>
      </c>
      <c r="M1350">
        <v>0</v>
      </c>
      <c r="N1350">
        <v>0</v>
      </c>
      <c r="O1350">
        <v>0</v>
      </c>
      <c r="P1350">
        <v>1</v>
      </c>
      <c r="Q1350">
        <v>0</v>
      </c>
      <c r="R1350">
        <v>0</v>
      </c>
      <c r="S1350">
        <v>0</v>
      </c>
      <c r="T1350">
        <v>1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 t="s">
        <v>5160</v>
      </c>
      <c r="AN1350" t="s">
        <v>57</v>
      </c>
      <c r="AO1350">
        <v>6.9</v>
      </c>
      <c r="AP1350">
        <v>165</v>
      </c>
      <c r="AQ1350">
        <v>104</v>
      </c>
      <c r="AR1350" t="s">
        <v>2223</v>
      </c>
      <c r="AS1350">
        <v>150</v>
      </c>
      <c r="AT1350" t="s">
        <v>5161</v>
      </c>
      <c r="AU1350">
        <v>521</v>
      </c>
      <c r="AV1350" t="s">
        <v>5162</v>
      </c>
      <c r="AW1350">
        <v>491</v>
      </c>
      <c r="AX1350" t="s">
        <v>5163</v>
      </c>
      <c r="AY1350">
        <v>400</v>
      </c>
      <c r="AZ1350">
        <v>2060</v>
      </c>
      <c r="BA1350">
        <v>0</v>
      </c>
      <c r="BB1350">
        <v>11000</v>
      </c>
    </row>
    <row r="1351" spans="1:54" x14ac:dyDescent="0.2">
      <c r="A1351" t="s">
        <v>5164</v>
      </c>
      <c r="B1351">
        <v>1998</v>
      </c>
      <c r="C1351" s="1">
        <v>30000000</v>
      </c>
      <c r="D1351" s="1"/>
      <c r="E1351" s="1"/>
      <c r="F1351">
        <v>17.216707939626399</v>
      </c>
      <c r="G1351">
        <v>23209440</v>
      </c>
      <c r="H1351">
        <v>16.960069650428299</v>
      </c>
      <c r="I1351" t="s">
        <v>53</v>
      </c>
      <c r="J1351" t="s">
        <v>54</v>
      </c>
      <c r="K1351" t="s">
        <v>55</v>
      </c>
      <c r="L1351">
        <v>127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 t="s">
        <v>5165</v>
      </c>
      <c r="AN1351" t="s">
        <v>476</v>
      </c>
      <c r="AO1351">
        <v>7</v>
      </c>
      <c r="AP1351">
        <v>64</v>
      </c>
      <c r="AQ1351">
        <v>112</v>
      </c>
      <c r="AR1351" t="s">
        <v>3316</v>
      </c>
      <c r="AS1351">
        <v>73</v>
      </c>
      <c r="AT1351" t="s">
        <v>1559</v>
      </c>
      <c r="AU1351">
        <v>11000</v>
      </c>
      <c r="AV1351" t="s">
        <v>150</v>
      </c>
      <c r="AW1351">
        <v>882</v>
      </c>
      <c r="AX1351" t="s">
        <v>658</v>
      </c>
      <c r="AY1351">
        <v>433</v>
      </c>
      <c r="AZ1351">
        <v>12785</v>
      </c>
      <c r="BA1351">
        <v>3</v>
      </c>
      <c r="BB1351">
        <v>592</v>
      </c>
    </row>
    <row r="1352" spans="1:54" x14ac:dyDescent="0.2">
      <c r="A1352" t="s">
        <v>5166</v>
      </c>
      <c r="B1352">
        <v>1995</v>
      </c>
      <c r="C1352" s="1">
        <v>30000000</v>
      </c>
      <c r="D1352" s="1"/>
      <c r="E1352" s="1"/>
      <c r="F1352">
        <v>17.216707939626399</v>
      </c>
      <c r="G1352">
        <v>24048000</v>
      </c>
      <c r="H1352">
        <v>16.9955623909749</v>
      </c>
      <c r="I1352" t="s">
        <v>53</v>
      </c>
      <c r="J1352" t="s">
        <v>54</v>
      </c>
      <c r="K1352" t="s">
        <v>55</v>
      </c>
      <c r="L1352">
        <v>106</v>
      </c>
      <c r="M1352">
        <v>1</v>
      </c>
      <c r="N1352">
        <v>0</v>
      </c>
      <c r="O1352">
        <v>0</v>
      </c>
      <c r="P1352">
        <v>0</v>
      </c>
      <c r="Q1352">
        <v>0</v>
      </c>
      <c r="R1352">
        <v>1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1</v>
      </c>
      <c r="AH1352">
        <v>0</v>
      </c>
      <c r="AI1352">
        <v>0</v>
      </c>
      <c r="AJ1352">
        <v>1</v>
      </c>
      <c r="AK1352">
        <v>0</v>
      </c>
      <c r="AL1352">
        <v>0</v>
      </c>
      <c r="AM1352" t="s">
        <v>5167</v>
      </c>
      <c r="AN1352" t="s">
        <v>476</v>
      </c>
      <c r="AO1352">
        <v>5.5</v>
      </c>
      <c r="AP1352">
        <v>44</v>
      </c>
      <c r="AQ1352">
        <v>88</v>
      </c>
      <c r="AR1352" t="s">
        <v>5168</v>
      </c>
      <c r="AS1352">
        <v>32</v>
      </c>
      <c r="AT1352" t="s">
        <v>1142</v>
      </c>
      <c r="AU1352">
        <v>18000</v>
      </c>
      <c r="AV1352" t="s">
        <v>3675</v>
      </c>
      <c r="AW1352">
        <v>723</v>
      </c>
      <c r="AX1352" t="s">
        <v>3584</v>
      </c>
      <c r="AY1352">
        <v>650</v>
      </c>
      <c r="AZ1352">
        <v>20772</v>
      </c>
      <c r="BA1352">
        <v>1</v>
      </c>
      <c r="BB1352">
        <v>0</v>
      </c>
    </row>
    <row r="1353" spans="1:54" x14ac:dyDescent="0.2">
      <c r="A1353" t="s">
        <v>5169</v>
      </c>
      <c r="B1353">
        <v>2006</v>
      </c>
      <c r="C1353" s="1">
        <v>30000000</v>
      </c>
      <c r="D1353" s="1"/>
      <c r="E1353" s="1"/>
      <c r="F1353">
        <v>17.216707939626399</v>
      </c>
      <c r="G1353">
        <v>22526144</v>
      </c>
      <c r="H1353">
        <v>16.930187148182299</v>
      </c>
      <c r="I1353" t="s">
        <v>53</v>
      </c>
      <c r="J1353" t="s">
        <v>54</v>
      </c>
      <c r="K1353" t="s">
        <v>55</v>
      </c>
      <c r="L1353">
        <v>95</v>
      </c>
      <c r="M1353">
        <v>0</v>
      </c>
      <c r="N1353">
        <v>0</v>
      </c>
      <c r="O1353">
        <v>0</v>
      </c>
      <c r="P1353">
        <v>0</v>
      </c>
      <c r="Q1353">
        <v>1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1</v>
      </c>
      <c r="AG1353">
        <v>1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 t="s">
        <v>5170</v>
      </c>
      <c r="AN1353" t="s">
        <v>57</v>
      </c>
      <c r="AO1353">
        <v>5.0999999999999996</v>
      </c>
      <c r="AP1353">
        <v>147</v>
      </c>
      <c r="AQ1353">
        <v>203</v>
      </c>
      <c r="AR1353" t="s">
        <v>1765</v>
      </c>
      <c r="AS1353">
        <v>425</v>
      </c>
      <c r="AT1353" t="s">
        <v>362</v>
      </c>
      <c r="AU1353">
        <v>973</v>
      </c>
      <c r="AV1353" t="s">
        <v>233</v>
      </c>
      <c r="AW1353">
        <v>776</v>
      </c>
      <c r="AX1353" t="s">
        <v>1483</v>
      </c>
      <c r="AY1353">
        <v>560</v>
      </c>
      <c r="AZ1353">
        <v>2737</v>
      </c>
      <c r="BA1353">
        <v>1</v>
      </c>
      <c r="BB1353">
        <v>1000</v>
      </c>
    </row>
    <row r="1354" spans="1:54" x14ac:dyDescent="0.2">
      <c r="A1354" t="s">
        <v>5171</v>
      </c>
      <c r="B1354">
        <v>2014</v>
      </c>
      <c r="C1354" s="1">
        <v>30000000</v>
      </c>
      <c r="D1354" s="1"/>
      <c r="E1354" s="1"/>
      <c r="F1354">
        <v>17.216707939626399</v>
      </c>
      <c r="G1354">
        <v>30523568</v>
      </c>
      <c r="H1354">
        <v>17.234009664493701</v>
      </c>
      <c r="I1354" t="s">
        <v>53</v>
      </c>
      <c r="J1354" t="s">
        <v>54</v>
      </c>
      <c r="K1354" t="s">
        <v>55</v>
      </c>
      <c r="L1354">
        <v>118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1</v>
      </c>
      <c r="AA1354">
        <v>0</v>
      </c>
      <c r="AB1354">
        <v>0</v>
      </c>
      <c r="AC1354">
        <v>1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1</v>
      </c>
      <c r="AK1354">
        <v>0</v>
      </c>
      <c r="AL1354">
        <v>0</v>
      </c>
      <c r="AM1354" t="s">
        <v>5172</v>
      </c>
      <c r="AN1354" t="s">
        <v>476</v>
      </c>
      <c r="AO1354">
        <v>6.2</v>
      </c>
      <c r="AP1354">
        <v>242</v>
      </c>
      <c r="AQ1354">
        <v>201</v>
      </c>
      <c r="AR1354" t="s">
        <v>1754</v>
      </c>
      <c r="AS1354">
        <v>301</v>
      </c>
      <c r="AT1354" t="s">
        <v>3927</v>
      </c>
      <c r="AU1354">
        <v>2000</v>
      </c>
      <c r="AV1354" t="s">
        <v>1787</v>
      </c>
      <c r="AW1354">
        <v>1000</v>
      </c>
      <c r="AX1354" t="s">
        <v>622</v>
      </c>
      <c r="AY1354">
        <v>897</v>
      </c>
      <c r="AZ1354">
        <v>5697</v>
      </c>
      <c r="BA1354">
        <v>0</v>
      </c>
      <c r="BB1354">
        <v>18000</v>
      </c>
    </row>
    <row r="1355" spans="1:54" x14ac:dyDescent="0.2">
      <c r="A1355" t="s">
        <v>5173</v>
      </c>
      <c r="B1355">
        <v>2011</v>
      </c>
      <c r="C1355" s="1">
        <v>30000000</v>
      </c>
      <c r="D1355" s="1"/>
      <c r="E1355" s="1"/>
      <c r="F1355">
        <v>17.216707939626399</v>
      </c>
      <c r="G1355">
        <v>23070045</v>
      </c>
      <c r="H1355">
        <v>16.954045580733201</v>
      </c>
      <c r="I1355" t="s">
        <v>53</v>
      </c>
      <c r="J1355" t="s">
        <v>54</v>
      </c>
      <c r="K1355" t="s">
        <v>55</v>
      </c>
      <c r="L1355">
        <v>108</v>
      </c>
      <c r="M1355">
        <v>0</v>
      </c>
      <c r="N1355">
        <v>1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1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1</v>
      </c>
      <c r="AK1355">
        <v>0</v>
      </c>
      <c r="AL1355">
        <v>0</v>
      </c>
      <c r="AM1355" t="s">
        <v>5174</v>
      </c>
      <c r="AN1355" t="s">
        <v>476</v>
      </c>
      <c r="AO1355">
        <v>5.9</v>
      </c>
      <c r="AP1355">
        <v>244</v>
      </c>
      <c r="AQ1355">
        <v>215</v>
      </c>
      <c r="AR1355" t="s">
        <v>5175</v>
      </c>
      <c r="AS1355">
        <v>24</v>
      </c>
      <c r="AT1355" t="s">
        <v>920</v>
      </c>
      <c r="AU1355">
        <v>2000</v>
      </c>
      <c r="AV1355" t="s">
        <v>5176</v>
      </c>
      <c r="AW1355">
        <v>942</v>
      </c>
      <c r="AX1355" t="s">
        <v>732</v>
      </c>
      <c r="AY1355">
        <v>653</v>
      </c>
      <c r="AZ1355">
        <v>3892</v>
      </c>
      <c r="BA1355">
        <v>0</v>
      </c>
      <c r="BB1355">
        <v>11000</v>
      </c>
    </row>
    <row r="1356" spans="1:54" x14ac:dyDescent="0.2">
      <c r="A1356" t="s">
        <v>5177</v>
      </c>
      <c r="B1356">
        <v>2004</v>
      </c>
      <c r="C1356" s="1">
        <v>35000000</v>
      </c>
      <c r="D1356" s="1"/>
      <c r="E1356" s="1"/>
      <c r="F1356">
        <v>17.370858619453699</v>
      </c>
      <c r="G1356">
        <v>20422207</v>
      </c>
      <c r="H1356">
        <v>16.832133445174001</v>
      </c>
      <c r="I1356" t="s">
        <v>53</v>
      </c>
      <c r="J1356" t="s">
        <v>54</v>
      </c>
      <c r="K1356" t="s">
        <v>55</v>
      </c>
      <c r="L1356">
        <v>105</v>
      </c>
      <c r="M1356">
        <v>0</v>
      </c>
      <c r="N1356">
        <v>0</v>
      </c>
      <c r="O1356">
        <v>0</v>
      </c>
      <c r="P1356">
        <v>0</v>
      </c>
      <c r="Q1356">
        <v>1</v>
      </c>
      <c r="R1356">
        <v>0</v>
      </c>
      <c r="S1356">
        <v>0</v>
      </c>
      <c r="T1356">
        <v>1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1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 t="s">
        <v>5178</v>
      </c>
      <c r="AN1356" t="s">
        <v>57</v>
      </c>
      <c r="AO1356">
        <v>5.2</v>
      </c>
      <c r="AP1356">
        <v>73</v>
      </c>
      <c r="AQ1356">
        <v>116</v>
      </c>
      <c r="AR1356" t="s">
        <v>5179</v>
      </c>
      <c r="AS1356">
        <v>34</v>
      </c>
      <c r="AT1356" t="s">
        <v>1358</v>
      </c>
      <c r="AU1356">
        <v>1000</v>
      </c>
      <c r="AV1356" t="s">
        <v>1448</v>
      </c>
      <c r="AW1356">
        <v>681</v>
      </c>
      <c r="AX1356" t="s">
        <v>5180</v>
      </c>
      <c r="AY1356">
        <v>642</v>
      </c>
      <c r="AZ1356">
        <v>4369</v>
      </c>
      <c r="BA1356">
        <v>1</v>
      </c>
      <c r="BB1356">
        <v>484</v>
      </c>
    </row>
    <row r="1357" spans="1:54" x14ac:dyDescent="0.2">
      <c r="A1357" t="s">
        <v>5181</v>
      </c>
      <c r="B1357">
        <v>2012</v>
      </c>
      <c r="C1357" s="1">
        <v>30000000</v>
      </c>
      <c r="D1357" s="1"/>
      <c r="E1357" s="1"/>
      <c r="F1357">
        <v>17.216707939626399</v>
      </c>
      <c r="G1357">
        <v>28644770</v>
      </c>
      <c r="H1357">
        <v>17.170481436468101</v>
      </c>
      <c r="I1357" t="s">
        <v>53</v>
      </c>
      <c r="J1357" t="s">
        <v>54</v>
      </c>
      <c r="K1357" t="s">
        <v>55</v>
      </c>
      <c r="L1357">
        <v>131</v>
      </c>
      <c r="M1357">
        <v>0</v>
      </c>
      <c r="N1357">
        <v>0</v>
      </c>
      <c r="O1357">
        <v>0</v>
      </c>
      <c r="P1357">
        <v>0</v>
      </c>
      <c r="Q1357">
        <v>1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1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 t="s">
        <v>5182</v>
      </c>
      <c r="AN1357" t="s">
        <v>476</v>
      </c>
      <c r="AO1357">
        <v>6.2</v>
      </c>
      <c r="AP1357">
        <v>232</v>
      </c>
      <c r="AQ1357">
        <v>141</v>
      </c>
      <c r="AR1357" t="s">
        <v>4524</v>
      </c>
      <c r="AS1357">
        <v>89</v>
      </c>
      <c r="AT1357" t="s">
        <v>3908</v>
      </c>
      <c r="AU1357">
        <v>2000</v>
      </c>
      <c r="AV1357" t="s">
        <v>5183</v>
      </c>
      <c r="AW1357">
        <v>401</v>
      </c>
      <c r="AX1357" t="s">
        <v>1805</v>
      </c>
      <c r="AY1357">
        <v>372</v>
      </c>
      <c r="AZ1357">
        <v>3479</v>
      </c>
      <c r="BA1357">
        <v>2</v>
      </c>
      <c r="BB1357">
        <v>11000</v>
      </c>
    </row>
    <row r="1358" spans="1:54" x14ac:dyDescent="0.2">
      <c r="A1358" t="s">
        <v>5184</v>
      </c>
      <c r="B1358">
        <v>2004</v>
      </c>
      <c r="C1358" s="1">
        <v>30000000</v>
      </c>
      <c r="D1358" s="1"/>
      <c r="E1358" s="1"/>
      <c r="F1358">
        <v>17.216707939626399</v>
      </c>
      <c r="G1358">
        <v>21800302</v>
      </c>
      <c r="H1358">
        <v>16.897434380874401</v>
      </c>
      <c r="I1358" t="s">
        <v>53</v>
      </c>
      <c r="J1358" t="s">
        <v>54</v>
      </c>
      <c r="K1358" t="s">
        <v>55</v>
      </c>
      <c r="L1358">
        <v>104</v>
      </c>
      <c r="M1358">
        <v>0</v>
      </c>
      <c r="N1358">
        <v>0</v>
      </c>
      <c r="O1358">
        <v>0</v>
      </c>
      <c r="P1358">
        <v>0</v>
      </c>
      <c r="Q1358">
        <v>1</v>
      </c>
      <c r="R1358">
        <v>0</v>
      </c>
      <c r="S1358">
        <v>0</v>
      </c>
      <c r="T1358">
        <v>1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1</v>
      </c>
      <c r="AG1358">
        <v>0</v>
      </c>
      <c r="AH1358">
        <v>0</v>
      </c>
      <c r="AI1358">
        <v>1</v>
      </c>
      <c r="AJ1358">
        <v>0</v>
      </c>
      <c r="AK1358">
        <v>0</v>
      </c>
      <c r="AL1358">
        <v>0</v>
      </c>
      <c r="AM1358" t="s">
        <v>5185</v>
      </c>
      <c r="AN1358" t="s">
        <v>57</v>
      </c>
      <c r="AO1358">
        <v>5.5</v>
      </c>
      <c r="AP1358">
        <v>63</v>
      </c>
      <c r="AQ1358">
        <v>63</v>
      </c>
      <c r="AR1358" t="s">
        <v>5186</v>
      </c>
      <c r="AS1358">
        <v>30</v>
      </c>
      <c r="AT1358" t="s">
        <v>572</v>
      </c>
      <c r="AU1358">
        <v>1000</v>
      </c>
      <c r="AV1358" t="s">
        <v>1299</v>
      </c>
      <c r="AW1358">
        <v>962</v>
      </c>
      <c r="AX1358" t="s">
        <v>5187</v>
      </c>
      <c r="AY1358">
        <v>635</v>
      </c>
      <c r="AZ1358">
        <v>4462</v>
      </c>
      <c r="BA1358">
        <v>1</v>
      </c>
      <c r="BB1358">
        <v>491</v>
      </c>
    </row>
    <row r="1359" spans="1:54" x14ac:dyDescent="0.2">
      <c r="A1359" t="s">
        <v>5188</v>
      </c>
      <c r="B1359">
        <v>2010</v>
      </c>
      <c r="C1359" s="1">
        <v>35000000</v>
      </c>
      <c r="D1359" s="1"/>
      <c r="E1359" s="1"/>
      <c r="F1359">
        <v>17.370858619453699</v>
      </c>
      <c r="G1359">
        <v>21129348</v>
      </c>
      <c r="H1359">
        <v>16.8661735325142</v>
      </c>
      <c r="I1359" t="s">
        <v>53</v>
      </c>
      <c r="J1359" t="s">
        <v>54</v>
      </c>
      <c r="K1359" t="s">
        <v>55</v>
      </c>
      <c r="L1359">
        <v>133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1</v>
      </c>
      <c r="S1359">
        <v>0</v>
      </c>
      <c r="T1359">
        <v>1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1</v>
      </c>
      <c r="AG1359">
        <v>0</v>
      </c>
      <c r="AH1359">
        <v>0</v>
      </c>
      <c r="AI1359">
        <v>0</v>
      </c>
      <c r="AJ1359">
        <v>1</v>
      </c>
      <c r="AK1359">
        <v>0</v>
      </c>
      <c r="AL1359">
        <v>0</v>
      </c>
      <c r="AM1359" t="s">
        <v>5189</v>
      </c>
      <c r="AN1359" t="s">
        <v>57</v>
      </c>
      <c r="AO1359">
        <v>7.4</v>
      </c>
      <c r="AP1359">
        <v>239</v>
      </c>
      <c r="AQ1359">
        <v>237</v>
      </c>
      <c r="AR1359" t="s">
        <v>5190</v>
      </c>
      <c r="AS1359">
        <v>549</v>
      </c>
      <c r="AT1359" t="s">
        <v>226</v>
      </c>
      <c r="AU1359">
        <v>10000</v>
      </c>
      <c r="AV1359" t="s">
        <v>5191</v>
      </c>
      <c r="AW1359">
        <v>796</v>
      </c>
      <c r="AX1359" t="s">
        <v>5192</v>
      </c>
      <c r="AY1359">
        <v>343</v>
      </c>
      <c r="AZ1359">
        <v>11799</v>
      </c>
      <c r="BA1359">
        <v>0</v>
      </c>
      <c r="BB1359">
        <v>27000</v>
      </c>
    </row>
    <row r="1360" spans="1:54" x14ac:dyDescent="0.2">
      <c r="A1360" t="s">
        <v>5193</v>
      </c>
      <c r="B1360">
        <v>2006</v>
      </c>
      <c r="C1360" s="1">
        <v>30000000</v>
      </c>
      <c r="D1360" s="1"/>
      <c r="E1360" s="1"/>
      <c r="F1360">
        <v>17.216707939626399</v>
      </c>
      <c r="G1360">
        <v>18500966</v>
      </c>
      <c r="H1360">
        <v>16.733333504901601</v>
      </c>
      <c r="I1360" t="s">
        <v>53</v>
      </c>
      <c r="J1360" t="s">
        <v>54</v>
      </c>
      <c r="K1360" t="s">
        <v>55</v>
      </c>
      <c r="L1360">
        <v>94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1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1</v>
      </c>
      <c r="AH1360">
        <v>0</v>
      </c>
      <c r="AI1360">
        <v>0</v>
      </c>
      <c r="AJ1360">
        <v>1</v>
      </c>
      <c r="AK1360">
        <v>0</v>
      </c>
      <c r="AL1360">
        <v>0</v>
      </c>
      <c r="AM1360" t="s">
        <v>5194</v>
      </c>
      <c r="AN1360" t="s">
        <v>57</v>
      </c>
      <c r="AO1360">
        <v>4.4000000000000004</v>
      </c>
      <c r="AP1360">
        <v>158</v>
      </c>
      <c r="AQ1360">
        <v>830</v>
      </c>
      <c r="AR1360" t="s">
        <v>5195</v>
      </c>
      <c r="AS1360">
        <v>110</v>
      </c>
      <c r="AT1360" t="s">
        <v>3435</v>
      </c>
      <c r="AU1360">
        <v>14000</v>
      </c>
      <c r="AV1360" t="s">
        <v>5196</v>
      </c>
      <c r="AW1360">
        <v>829</v>
      </c>
      <c r="AX1360" t="s">
        <v>1812</v>
      </c>
      <c r="AY1360">
        <v>277</v>
      </c>
      <c r="AZ1360">
        <v>15271</v>
      </c>
      <c r="BA1360">
        <v>1</v>
      </c>
      <c r="BB1360">
        <v>0</v>
      </c>
    </row>
    <row r="1361" spans="1:54" x14ac:dyDescent="0.2">
      <c r="A1361" t="s">
        <v>5197</v>
      </c>
      <c r="B1361">
        <v>2005</v>
      </c>
      <c r="C1361" s="1">
        <v>20000000</v>
      </c>
      <c r="D1361" s="1"/>
      <c r="E1361" s="1"/>
      <c r="F1361">
        <v>16.8112428315183</v>
      </c>
      <c r="G1361">
        <v>19976073</v>
      </c>
      <c r="H1361">
        <v>16.8100457653203</v>
      </c>
      <c r="I1361" t="s">
        <v>53</v>
      </c>
      <c r="J1361" t="s">
        <v>54</v>
      </c>
      <c r="K1361" t="s">
        <v>55</v>
      </c>
      <c r="L1361">
        <v>109</v>
      </c>
      <c r="M1361">
        <v>1</v>
      </c>
      <c r="N1361">
        <v>0</v>
      </c>
      <c r="O1361">
        <v>0</v>
      </c>
      <c r="P1361">
        <v>0</v>
      </c>
      <c r="Q1361">
        <v>0</v>
      </c>
      <c r="R1361">
        <v>1</v>
      </c>
      <c r="S1361">
        <v>0</v>
      </c>
      <c r="T1361">
        <v>1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1</v>
      </c>
      <c r="AK1361">
        <v>0</v>
      </c>
      <c r="AL1361">
        <v>0</v>
      </c>
      <c r="AM1361" t="s">
        <v>5198</v>
      </c>
      <c r="AN1361" t="s">
        <v>476</v>
      </c>
      <c r="AO1361">
        <v>6.3</v>
      </c>
      <c r="AP1361">
        <v>152</v>
      </c>
      <c r="AQ1361">
        <v>220</v>
      </c>
      <c r="AR1361" t="s">
        <v>5199</v>
      </c>
      <c r="AS1361">
        <v>25</v>
      </c>
      <c r="AT1361" t="s">
        <v>566</v>
      </c>
      <c r="AU1361">
        <v>954</v>
      </c>
      <c r="AV1361" t="s">
        <v>5200</v>
      </c>
      <c r="AW1361">
        <v>739</v>
      </c>
      <c r="AX1361" t="s">
        <v>5201</v>
      </c>
      <c r="AY1361">
        <v>431</v>
      </c>
      <c r="AZ1361">
        <v>3148</v>
      </c>
      <c r="BA1361">
        <v>1</v>
      </c>
      <c r="BB1361">
        <v>999</v>
      </c>
    </row>
    <row r="1362" spans="1:54" x14ac:dyDescent="0.2">
      <c r="A1362" t="s">
        <v>5202</v>
      </c>
      <c r="B1362">
        <v>1998</v>
      </c>
      <c r="C1362" s="1">
        <v>30000000</v>
      </c>
      <c r="D1362" s="1"/>
      <c r="E1362" s="1"/>
      <c r="F1362">
        <v>17.216707939626399</v>
      </c>
      <c r="G1362">
        <v>18967571</v>
      </c>
      <c r="H1362">
        <v>16.758241289432402</v>
      </c>
      <c r="I1362" t="s">
        <v>53</v>
      </c>
      <c r="J1362" t="s">
        <v>54</v>
      </c>
      <c r="K1362" t="s">
        <v>55</v>
      </c>
      <c r="L1362">
        <v>96</v>
      </c>
      <c r="M1362">
        <v>1</v>
      </c>
      <c r="N1362">
        <v>0</v>
      </c>
      <c r="O1362">
        <v>0</v>
      </c>
      <c r="P1362">
        <v>0</v>
      </c>
      <c r="Q1362">
        <v>0</v>
      </c>
      <c r="R1362">
        <v>1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1</v>
      </c>
      <c r="AK1362">
        <v>0</v>
      </c>
      <c r="AL1362">
        <v>0</v>
      </c>
      <c r="AM1362" t="s">
        <v>5203</v>
      </c>
      <c r="AN1362" t="s">
        <v>476</v>
      </c>
      <c r="AO1362">
        <v>6.1</v>
      </c>
      <c r="AP1362">
        <v>105</v>
      </c>
      <c r="AQ1362">
        <v>167</v>
      </c>
      <c r="AR1362" t="s">
        <v>1991</v>
      </c>
      <c r="AS1362">
        <v>845</v>
      </c>
      <c r="AT1362" t="s">
        <v>4164</v>
      </c>
      <c r="AU1362">
        <v>978</v>
      </c>
      <c r="AV1362" t="s">
        <v>287</v>
      </c>
      <c r="AW1362">
        <v>968</v>
      </c>
      <c r="AX1362" t="s">
        <v>2658</v>
      </c>
      <c r="AY1362">
        <v>488</v>
      </c>
      <c r="AZ1362">
        <v>3072</v>
      </c>
      <c r="BA1362">
        <v>2</v>
      </c>
      <c r="BB1362">
        <v>629</v>
      </c>
    </row>
    <row r="1363" spans="1:54" x14ac:dyDescent="0.2">
      <c r="A1363" t="s">
        <v>5204</v>
      </c>
      <c r="B1363">
        <v>1996</v>
      </c>
      <c r="C1363" s="1">
        <v>25000000</v>
      </c>
      <c r="D1363" s="1"/>
      <c r="E1363" s="1"/>
      <c r="F1363">
        <v>17.034386382832501</v>
      </c>
      <c r="G1363">
        <v>17100000</v>
      </c>
      <c r="H1363">
        <v>16.654589021472901</v>
      </c>
      <c r="I1363" t="s">
        <v>53</v>
      </c>
      <c r="J1363" t="s">
        <v>54</v>
      </c>
      <c r="K1363" t="s">
        <v>55</v>
      </c>
      <c r="L1363">
        <v>105</v>
      </c>
      <c r="M1363">
        <v>1</v>
      </c>
      <c r="N1363">
        <v>1</v>
      </c>
      <c r="O1363">
        <v>0</v>
      </c>
      <c r="P1363">
        <v>0</v>
      </c>
      <c r="Q1363">
        <v>0</v>
      </c>
      <c r="R1363">
        <v>1</v>
      </c>
      <c r="S1363">
        <v>0</v>
      </c>
      <c r="T1363">
        <v>1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1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 t="s">
        <v>5205</v>
      </c>
      <c r="AN1363" t="s">
        <v>476</v>
      </c>
      <c r="AO1363">
        <v>5.3</v>
      </c>
      <c r="AP1363">
        <v>36</v>
      </c>
      <c r="AQ1363">
        <v>29</v>
      </c>
      <c r="AR1363" t="s">
        <v>5206</v>
      </c>
      <c r="AS1363">
        <v>114</v>
      </c>
      <c r="AT1363" t="s">
        <v>372</v>
      </c>
      <c r="AU1363">
        <v>4000</v>
      </c>
      <c r="AV1363" t="s">
        <v>5207</v>
      </c>
      <c r="AW1363">
        <v>561</v>
      </c>
      <c r="AX1363" t="s">
        <v>685</v>
      </c>
      <c r="AY1363">
        <v>537</v>
      </c>
      <c r="AZ1363">
        <v>6152</v>
      </c>
      <c r="BA1363">
        <v>1</v>
      </c>
      <c r="BB1363">
        <v>204</v>
      </c>
    </row>
    <row r="1364" spans="1:54" x14ac:dyDescent="0.2">
      <c r="A1364" t="s">
        <v>5208</v>
      </c>
      <c r="B1364">
        <v>2002</v>
      </c>
      <c r="C1364" s="1">
        <v>30000000</v>
      </c>
      <c r="D1364" s="1"/>
      <c r="E1364" s="1"/>
      <c r="F1364">
        <v>17.216707939626399</v>
      </c>
      <c r="G1364">
        <v>17266505</v>
      </c>
      <c r="H1364">
        <v>16.6642790555834</v>
      </c>
      <c r="I1364" t="s">
        <v>53</v>
      </c>
      <c r="J1364" t="s">
        <v>54</v>
      </c>
      <c r="K1364" t="s">
        <v>55</v>
      </c>
      <c r="L1364">
        <v>99</v>
      </c>
      <c r="M1364">
        <v>1</v>
      </c>
      <c r="N1364">
        <v>0</v>
      </c>
      <c r="O1364">
        <v>0</v>
      </c>
      <c r="P1364">
        <v>0</v>
      </c>
      <c r="Q1364">
        <v>1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1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 t="s">
        <v>5209</v>
      </c>
      <c r="AN1364" t="s">
        <v>57</v>
      </c>
      <c r="AO1364">
        <v>5.4</v>
      </c>
      <c r="AP1364">
        <v>181</v>
      </c>
      <c r="AQ1364">
        <v>291</v>
      </c>
      <c r="AR1364" t="s">
        <v>5210</v>
      </c>
      <c r="AS1364">
        <v>11</v>
      </c>
      <c r="AT1364" t="s">
        <v>98</v>
      </c>
      <c r="AU1364">
        <v>19000</v>
      </c>
      <c r="AV1364" t="s">
        <v>5211</v>
      </c>
      <c r="AW1364">
        <v>953</v>
      </c>
      <c r="AX1364" t="s">
        <v>4203</v>
      </c>
      <c r="AY1364">
        <v>762</v>
      </c>
      <c r="AZ1364">
        <v>22554</v>
      </c>
      <c r="BA1364">
        <v>1</v>
      </c>
      <c r="BB1364">
        <v>0</v>
      </c>
    </row>
    <row r="1365" spans="1:54" x14ac:dyDescent="0.2">
      <c r="A1365" t="s">
        <v>5212</v>
      </c>
      <c r="B1365">
        <v>2010</v>
      </c>
      <c r="C1365" s="1">
        <v>30000000</v>
      </c>
      <c r="D1365" s="1"/>
      <c r="E1365" s="1"/>
      <c r="F1365">
        <v>17.216707939626399</v>
      </c>
      <c r="G1365">
        <v>32357532</v>
      </c>
      <c r="H1365">
        <v>17.292357380249801</v>
      </c>
      <c r="I1365" t="s">
        <v>53</v>
      </c>
      <c r="J1365" t="s">
        <v>54</v>
      </c>
      <c r="K1365" t="s">
        <v>55</v>
      </c>
      <c r="L1365">
        <v>112</v>
      </c>
      <c r="M1365">
        <v>0</v>
      </c>
      <c r="N1365">
        <v>0</v>
      </c>
      <c r="O1365">
        <v>0</v>
      </c>
      <c r="P1365">
        <v>0</v>
      </c>
      <c r="Q1365">
        <v>1</v>
      </c>
      <c r="R1365">
        <v>0</v>
      </c>
      <c r="S1365">
        <v>0</v>
      </c>
      <c r="T1365">
        <v>1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1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 t="s">
        <v>5213</v>
      </c>
      <c r="AN1365" t="s">
        <v>476</v>
      </c>
      <c r="AO1365">
        <v>6.7</v>
      </c>
      <c r="AP1365">
        <v>219</v>
      </c>
      <c r="AQ1365">
        <v>215</v>
      </c>
      <c r="AR1365" t="s">
        <v>713</v>
      </c>
      <c r="AS1365">
        <v>380</v>
      </c>
      <c r="AT1365" t="s">
        <v>280</v>
      </c>
      <c r="AU1365">
        <v>15000</v>
      </c>
      <c r="AV1365" t="s">
        <v>196</v>
      </c>
      <c r="AW1365">
        <v>11000</v>
      </c>
      <c r="AX1365" t="s">
        <v>183</v>
      </c>
      <c r="AY1365">
        <v>2000</v>
      </c>
      <c r="AZ1365">
        <v>31278</v>
      </c>
      <c r="BA1365">
        <v>0</v>
      </c>
      <c r="BB1365">
        <v>24000</v>
      </c>
    </row>
    <row r="1366" spans="1:54" x14ac:dyDescent="0.2">
      <c r="A1366" t="s">
        <v>5214</v>
      </c>
      <c r="B1366">
        <v>2007</v>
      </c>
      <c r="C1366" s="1">
        <v>30000000</v>
      </c>
      <c r="D1366" s="1"/>
      <c r="E1366" s="1"/>
      <c r="F1366">
        <v>17.216707939626399</v>
      </c>
      <c r="G1366">
        <v>16930884</v>
      </c>
      <c r="H1366">
        <v>16.6446499677491</v>
      </c>
      <c r="I1366" t="s">
        <v>53</v>
      </c>
      <c r="J1366" t="s">
        <v>54</v>
      </c>
      <c r="K1366" t="s">
        <v>55</v>
      </c>
      <c r="L1366">
        <v>108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1</v>
      </c>
      <c r="S1366">
        <v>0</v>
      </c>
      <c r="T1366">
        <v>1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1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1</v>
      </c>
      <c r="AK1366">
        <v>0</v>
      </c>
      <c r="AL1366">
        <v>0</v>
      </c>
      <c r="AM1366" t="s">
        <v>5215</v>
      </c>
      <c r="AN1366" t="s">
        <v>476</v>
      </c>
      <c r="AO1366">
        <v>5.9</v>
      </c>
      <c r="AP1366">
        <v>158</v>
      </c>
      <c r="AQ1366">
        <v>262</v>
      </c>
      <c r="AR1366" t="s">
        <v>2647</v>
      </c>
      <c r="AS1366">
        <v>50</v>
      </c>
      <c r="AT1366" t="s">
        <v>1564</v>
      </c>
      <c r="AU1366">
        <v>14000</v>
      </c>
      <c r="AV1366" t="s">
        <v>2543</v>
      </c>
      <c r="AW1366">
        <v>975</v>
      </c>
      <c r="AX1366" t="s">
        <v>3198</v>
      </c>
      <c r="AY1366">
        <v>494</v>
      </c>
      <c r="AZ1366">
        <v>16722</v>
      </c>
      <c r="BA1366">
        <v>1</v>
      </c>
      <c r="BB1366">
        <v>0</v>
      </c>
    </row>
    <row r="1367" spans="1:54" x14ac:dyDescent="0.2">
      <c r="A1367" t="s">
        <v>5216</v>
      </c>
      <c r="B1367">
        <v>2005</v>
      </c>
      <c r="C1367" s="1">
        <v>35000000</v>
      </c>
      <c r="D1367" s="1"/>
      <c r="E1367" s="1"/>
      <c r="F1367">
        <v>17.370858619453699</v>
      </c>
      <c r="G1367">
        <v>18324242</v>
      </c>
      <c r="H1367">
        <v>16.723735440624999</v>
      </c>
      <c r="I1367" t="s">
        <v>53</v>
      </c>
      <c r="J1367" t="s">
        <v>54</v>
      </c>
      <c r="K1367" t="s">
        <v>55</v>
      </c>
      <c r="L1367">
        <v>126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1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 t="s">
        <v>5217</v>
      </c>
      <c r="AN1367" t="s">
        <v>476</v>
      </c>
      <c r="AO1367">
        <v>7.3</v>
      </c>
      <c r="AP1367">
        <v>155</v>
      </c>
      <c r="AQ1367">
        <v>214</v>
      </c>
      <c r="AR1367" t="s">
        <v>5218</v>
      </c>
      <c r="AS1367">
        <v>51</v>
      </c>
      <c r="AT1367" t="s">
        <v>698</v>
      </c>
      <c r="AU1367">
        <v>10000</v>
      </c>
      <c r="AV1367" t="s">
        <v>555</v>
      </c>
      <c r="AW1367">
        <v>9000</v>
      </c>
      <c r="AX1367" t="s">
        <v>4607</v>
      </c>
      <c r="AY1367">
        <v>874</v>
      </c>
      <c r="AZ1367">
        <v>20563</v>
      </c>
      <c r="BA1367">
        <v>4</v>
      </c>
      <c r="BB1367">
        <v>0</v>
      </c>
    </row>
    <row r="1368" spans="1:54" x14ac:dyDescent="0.2">
      <c r="A1368" t="s">
        <v>5219</v>
      </c>
      <c r="B1368">
        <v>2004</v>
      </c>
      <c r="C1368" s="1">
        <v>40000000</v>
      </c>
      <c r="D1368" s="1"/>
      <c r="E1368" s="1"/>
      <c r="F1368">
        <v>17.504390012078201</v>
      </c>
      <c r="G1368">
        <v>16323969</v>
      </c>
      <c r="H1368">
        <v>16.6081450764617</v>
      </c>
      <c r="I1368" t="s">
        <v>53</v>
      </c>
      <c r="J1368" t="s">
        <v>54</v>
      </c>
      <c r="K1368" t="s">
        <v>55</v>
      </c>
      <c r="L1368">
        <v>98</v>
      </c>
      <c r="M1368">
        <v>0</v>
      </c>
      <c r="N1368">
        <v>0</v>
      </c>
      <c r="O1368">
        <v>0</v>
      </c>
      <c r="P1368">
        <v>0</v>
      </c>
      <c r="Q1368">
        <v>1</v>
      </c>
      <c r="R1368">
        <v>1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1</v>
      </c>
      <c r="AK1368">
        <v>0</v>
      </c>
      <c r="AL1368">
        <v>0</v>
      </c>
      <c r="AM1368" t="s">
        <v>5220</v>
      </c>
      <c r="AN1368" t="s">
        <v>57</v>
      </c>
      <c r="AO1368">
        <v>5.5</v>
      </c>
      <c r="AP1368">
        <v>74</v>
      </c>
      <c r="AQ1368">
        <v>112</v>
      </c>
      <c r="AR1368" t="s">
        <v>3288</v>
      </c>
      <c r="AS1368">
        <v>41</v>
      </c>
      <c r="AT1368" t="s">
        <v>684</v>
      </c>
      <c r="AU1368">
        <v>13000</v>
      </c>
      <c r="AV1368" t="s">
        <v>3958</v>
      </c>
      <c r="AW1368">
        <v>2000</v>
      </c>
      <c r="AX1368" t="s">
        <v>4500</v>
      </c>
      <c r="AY1368">
        <v>900</v>
      </c>
      <c r="AZ1368">
        <v>18085</v>
      </c>
      <c r="BA1368">
        <v>5</v>
      </c>
      <c r="BB1368">
        <v>462</v>
      </c>
    </row>
    <row r="1369" spans="1:54" x14ac:dyDescent="0.2">
      <c r="A1369" t="s">
        <v>5221</v>
      </c>
      <c r="B1369">
        <v>1986</v>
      </c>
      <c r="C1369" s="1">
        <v>35000000</v>
      </c>
      <c r="D1369" s="1"/>
      <c r="E1369" s="1"/>
      <c r="F1369">
        <v>17.370858619453699</v>
      </c>
      <c r="G1369">
        <v>16295774</v>
      </c>
      <c r="H1369">
        <v>16.606416368358602</v>
      </c>
      <c r="I1369" t="s">
        <v>53</v>
      </c>
      <c r="J1369" t="s">
        <v>54</v>
      </c>
      <c r="K1369" t="s">
        <v>55</v>
      </c>
      <c r="L1369">
        <v>110</v>
      </c>
      <c r="M1369">
        <v>1</v>
      </c>
      <c r="N1369">
        <v>1</v>
      </c>
      <c r="O1369">
        <v>0</v>
      </c>
      <c r="P1369">
        <v>0</v>
      </c>
      <c r="Q1369">
        <v>1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1</v>
      </c>
      <c r="AG1369">
        <v>1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 t="s">
        <v>5222</v>
      </c>
      <c r="AN1369" t="s">
        <v>88</v>
      </c>
      <c r="AO1369">
        <v>4.5999999999999996</v>
      </c>
      <c r="AP1369">
        <v>81</v>
      </c>
      <c r="AQ1369">
        <v>269</v>
      </c>
      <c r="AR1369" t="s">
        <v>5223</v>
      </c>
      <c r="AS1369">
        <v>8</v>
      </c>
      <c r="AT1369" t="s">
        <v>3860</v>
      </c>
      <c r="AU1369">
        <v>1000</v>
      </c>
      <c r="AV1369" t="s">
        <v>2082</v>
      </c>
      <c r="AW1369">
        <v>692</v>
      </c>
      <c r="AX1369" t="s">
        <v>5224</v>
      </c>
      <c r="AY1369">
        <v>322</v>
      </c>
      <c r="AZ1369">
        <v>3000</v>
      </c>
      <c r="BA1369">
        <v>1</v>
      </c>
      <c r="BB1369">
        <v>0</v>
      </c>
    </row>
    <row r="1370" spans="1:54" x14ac:dyDescent="0.2">
      <c r="A1370" t="s">
        <v>5225</v>
      </c>
      <c r="B1370">
        <v>2008</v>
      </c>
      <c r="C1370" s="1">
        <v>30000000</v>
      </c>
      <c r="D1370" s="1"/>
      <c r="E1370" s="1"/>
      <c r="F1370">
        <v>17.216707939626399</v>
      </c>
      <c r="G1370">
        <v>15709385</v>
      </c>
      <c r="H1370">
        <v>16.569768862425398</v>
      </c>
      <c r="I1370" t="s">
        <v>53</v>
      </c>
      <c r="J1370" t="s">
        <v>54</v>
      </c>
      <c r="K1370" t="s">
        <v>55</v>
      </c>
      <c r="L1370">
        <v>130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1</v>
      </c>
      <c r="S1370">
        <v>0</v>
      </c>
      <c r="T1370">
        <v>1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1</v>
      </c>
      <c r="AK1370">
        <v>0</v>
      </c>
      <c r="AL1370">
        <v>0</v>
      </c>
      <c r="AM1370" t="s">
        <v>5226</v>
      </c>
      <c r="AN1370" t="s">
        <v>476</v>
      </c>
      <c r="AO1370">
        <v>6.7</v>
      </c>
      <c r="AP1370">
        <v>154</v>
      </c>
      <c r="AQ1370">
        <v>132</v>
      </c>
      <c r="AR1370" t="s">
        <v>5227</v>
      </c>
      <c r="AS1370">
        <v>149</v>
      </c>
      <c r="AT1370" t="s">
        <v>953</v>
      </c>
      <c r="AU1370">
        <v>1000</v>
      </c>
      <c r="AV1370" t="s">
        <v>815</v>
      </c>
      <c r="AW1370">
        <v>807</v>
      </c>
      <c r="AX1370" t="s">
        <v>1128</v>
      </c>
      <c r="AY1370">
        <v>798</v>
      </c>
      <c r="AZ1370">
        <v>5101</v>
      </c>
      <c r="BA1370">
        <v>0</v>
      </c>
      <c r="BB1370">
        <v>0</v>
      </c>
    </row>
    <row r="1371" spans="1:54" x14ac:dyDescent="0.2">
      <c r="A1371" t="s">
        <v>5228</v>
      </c>
      <c r="B1371">
        <v>2005</v>
      </c>
      <c r="C1371" s="1">
        <v>30000000</v>
      </c>
      <c r="D1371" s="1"/>
      <c r="E1371" s="1"/>
      <c r="F1371">
        <v>17.216707939626399</v>
      </c>
      <c r="G1371">
        <v>14888028</v>
      </c>
      <c r="H1371">
        <v>16.5160679580117</v>
      </c>
      <c r="I1371" t="s">
        <v>53</v>
      </c>
      <c r="J1371" t="s">
        <v>54</v>
      </c>
      <c r="K1371" t="s">
        <v>55</v>
      </c>
      <c r="L1371">
        <v>93</v>
      </c>
      <c r="M1371">
        <v>0</v>
      </c>
      <c r="N1371">
        <v>1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1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1</v>
      </c>
      <c r="AK1371">
        <v>0</v>
      </c>
      <c r="AL1371">
        <v>0</v>
      </c>
      <c r="AM1371" t="s">
        <v>5229</v>
      </c>
      <c r="AN1371" t="s">
        <v>57</v>
      </c>
      <c r="AO1371">
        <v>5.0999999999999996</v>
      </c>
      <c r="AP1371">
        <v>140</v>
      </c>
      <c r="AQ1371">
        <v>262</v>
      </c>
      <c r="AR1371" t="s">
        <v>5230</v>
      </c>
      <c r="AS1371">
        <v>2</v>
      </c>
      <c r="AT1371" t="s">
        <v>5231</v>
      </c>
      <c r="AU1371">
        <v>849</v>
      </c>
      <c r="AV1371" t="s">
        <v>1351</v>
      </c>
      <c r="AW1371">
        <v>787</v>
      </c>
      <c r="AX1371" t="s">
        <v>3313</v>
      </c>
      <c r="AY1371">
        <v>258</v>
      </c>
      <c r="AZ1371">
        <v>2178</v>
      </c>
      <c r="BA1371">
        <v>0</v>
      </c>
      <c r="BB1371">
        <v>0</v>
      </c>
    </row>
    <row r="1372" spans="1:54" x14ac:dyDescent="0.2">
      <c r="A1372" t="s">
        <v>5232</v>
      </c>
      <c r="B1372">
        <v>2003</v>
      </c>
      <c r="C1372" s="1">
        <v>30000000</v>
      </c>
      <c r="D1372" s="1"/>
      <c r="E1372" s="1"/>
      <c r="F1372">
        <v>17.216707939626399</v>
      </c>
      <c r="G1372">
        <v>14208384</v>
      </c>
      <c r="H1372">
        <v>16.469342770875901</v>
      </c>
      <c r="I1372" t="s">
        <v>53</v>
      </c>
      <c r="J1372" t="s">
        <v>54</v>
      </c>
      <c r="K1372" t="s">
        <v>55</v>
      </c>
      <c r="L1372">
        <v>96</v>
      </c>
      <c r="M1372">
        <v>0</v>
      </c>
      <c r="N1372">
        <v>0</v>
      </c>
      <c r="O1372">
        <v>0</v>
      </c>
      <c r="P1372">
        <v>0</v>
      </c>
      <c r="Q1372">
        <v>1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1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 t="s">
        <v>5233</v>
      </c>
      <c r="AN1372" t="s">
        <v>57</v>
      </c>
      <c r="AO1372">
        <v>5.6</v>
      </c>
      <c r="AP1372">
        <v>73</v>
      </c>
      <c r="AQ1372">
        <v>105</v>
      </c>
      <c r="AR1372" t="s">
        <v>2469</v>
      </c>
      <c r="AS1372">
        <v>0</v>
      </c>
      <c r="AT1372" t="s">
        <v>1805</v>
      </c>
      <c r="AU1372">
        <v>372</v>
      </c>
      <c r="AV1372" t="s">
        <v>5234</v>
      </c>
      <c r="AW1372">
        <v>206</v>
      </c>
      <c r="AX1372" t="s">
        <v>5235</v>
      </c>
      <c r="AY1372">
        <v>130</v>
      </c>
      <c r="AZ1372">
        <v>977</v>
      </c>
      <c r="BA1372">
        <v>2</v>
      </c>
      <c r="BB1372">
        <v>625</v>
      </c>
    </row>
    <row r="1373" spans="1:54" x14ac:dyDescent="0.2">
      <c r="A1373" t="s">
        <v>5236</v>
      </c>
      <c r="B1373">
        <v>2004</v>
      </c>
      <c r="C1373" s="1">
        <v>30000000</v>
      </c>
      <c r="D1373" s="1"/>
      <c r="E1373" s="1"/>
      <c r="F1373">
        <v>17.216707939626399</v>
      </c>
      <c r="G1373">
        <v>12831121</v>
      </c>
      <c r="H1373">
        <v>16.367384106118699</v>
      </c>
      <c r="I1373" t="s">
        <v>53</v>
      </c>
      <c r="J1373" t="s">
        <v>54</v>
      </c>
      <c r="K1373" t="s">
        <v>55</v>
      </c>
      <c r="L1373">
        <v>114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1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1</v>
      </c>
      <c r="AD1373">
        <v>0</v>
      </c>
      <c r="AE1373">
        <v>0</v>
      </c>
      <c r="AF1373">
        <v>1</v>
      </c>
      <c r="AG1373">
        <v>0</v>
      </c>
      <c r="AH1373">
        <v>0</v>
      </c>
      <c r="AI1373">
        <v>0</v>
      </c>
      <c r="AJ1373">
        <v>1</v>
      </c>
      <c r="AK1373">
        <v>0</v>
      </c>
      <c r="AL1373">
        <v>0</v>
      </c>
      <c r="AM1373" t="s">
        <v>5237</v>
      </c>
      <c r="AN1373" t="s">
        <v>57</v>
      </c>
      <c r="AO1373">
        <v>7</v>
      </c>
      <c r="AP1373">
        <v>98</v>
      </c>
      <c r="AQ1373">
        <v>298</v>
      </c>
      <c r="AR1373" t="s">
        <v>3749</v>
      </c>
      <c r="AS1373">
        <v>118</v>
      </c>
      <c r="AT1373" t="s">
        <v>5238</v>
      </c>
      <c r="AU1373">
        <v>489</v>
      </c>
      <c r="AV1373" t="s">
        <v>5239</v>
      </c>
      <c r="AW1373">
        <v>93</v>
      </c>
      <c r="AX1373" t="s">
        <v>5240</v>
      </c>
      <c r="AY1373">
        <v>40</v>
      </c>
      <c r="AZ1373">
        <v>679</v>
      </c>
      <c r="BA1373">
        <v>0</v>
      </c>
      <c r="BB1373">
        <v>0</v>
      </c>
    </row>
    <row r="1374" spans="1:54" x14ac:dyDescent="0.2">
      <c r="A1374" t="s">
        <v>5241</v>
      </c>
      <c r="B1374">
        <v>2011</v>
      </c>
      <c r="C1374" s="1">
        <v>30000000</v>
      </c>
      <c r="D1374" s="1"/>
      <c r="E1374" s="1"/>
      <c r="F1374">
        <v>17.216707939626399</v>
      </c>
      <c r="G1374">
        <v>18298649</v>
      </c>
      <c r="H1374">
        <v>16.722337789949801</v>
      </c>
      <c r="I1374" t="s">
        <v>53</v>
      </c>
      <c r="J1374" t="s">
        <v>54</v>
      </c>
      <c r="K1374" t="s">
        <v>55</v>
      </c>
      <c r="L1374">
        <v>106</v>
      </c>
      <c r="M1374">
        <v>0</v>
      </c>
      <c r="N1374">
        <v>0</v>
      </c>
      <c r="O1374">
        <v>0</v>
      </c>
      <c r="P1374">
        <v>0</v>
      </c>
      <c r="Q1374">
        <v>1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1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 t="s">
        <v>5242</v>
      </c>
      <c r="AN1374" t="s">
        <v>476</v>
      </c>
      <c r="AO1374">
        <v>6.4</v>
      </c>
      <c r="AP1374">
        <v>358</v>
      </c>
      <c r="AQ1374">
        <v>242</v>
      </c>
      <c r="AR1374" t="s">
        <v>5243</v>
      </c>
      <c r="AS1374">
        <v>44</v>
      </c>
      <c r="AT1374" t="s">
        <v>5244</v>
      </c>
      <c r="AU1374">
        <v>596</v>
      </c>
      <c r="AV1374" t="s">
        <v>5245</v>
      </c>
      <c r="AW1374">
        <v>343</v>
      </c>
      <c r="AX1374" t="s">
        <v>5246</v>
      </c>
      <c r="AY1374">
        <v>133</v>
      </c>
      <c r="AZ1374">
        <v>1393</v>
      </c>
      <c r="BA1374">
        <v>1</v>
      </c>
      <c r="BB1374">
        <v>23000</v>
      </c>
    </row>
    <row r="1375" spans="1:54" x14ac:dyDescent="0.2">
      <c r="A1375" t="s">
        <v>5247</v>
      </c>
      <c r="B1375">
        <v>2005</v>
      </c>
      <c r="C1375" s="1">
        <v>30000000</v>
      </c>
      <c r="D1375" s="1"/>
      <c r="E1375" s="1"/>
      <c r="F1375">
        <v>17.216707939626399</v>
      </c>
      <c r="G1375">
        <v>12712093</v>
      </c>
      <c r="H1375">
        <v>16.358064303093901</v>
      </c>
      <c r="I1375" t="s">
        <v>53</v>
      </c>
      <c r="J1375" t="s">
        <v>54</v>
      </c>
      <c r="K1375" t="s">
        <v>55</v>
      </c>
      <c r="L1375">
        <v>150</v>
      </c>
      <c r="M1375">
        <v>0</v>
      </c>
      <c r="N1375">
        <v>0</v>
      </c>
      <c r="O1375">
        <v>0</v>
      </c>
      <c r="P1375">
        <v>1</v>
      </c>
      <c r="Q1375">
        <v>0</v>
      </c>
      <c r="R1375">
        <v>0</v>
      </c>
      <c r="S1375">
        <v>0</v>
      </c>
      <c r="T1375">
        <v>1</v>
      </c>
      <c r="U1375">
        <v>0</v>
      </c>
      <c r="V1375">
        <v>0</v>
      </c>
      <c r="W1375">
        <v>0</v>
      </c>
      <c r="X1375">
        <v>0</v>
      </c>
      <c r="Y1375">
        <v>1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1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 t="s">
        <v>5248</v>
      </c>
      <c r="AN1375" t="s">
        <v>57</v>
      </c>
      <c r="AO1375">
        <v>6.7</v>
      </c>
      <c r="AP1375">
        <v>222</v>
      </c>
      <c r="AQ1375">
        <v>671</v>
      </c>
      <c r="AR1375" t="s">
        <v>3116</v>
      </c>
      <c r="AS1375">
        <v>0</v>
      </c>
      <c r="AT1375" t="s">
        <v>72</v>
      </c>
      <c r="AU1375">
        <v>23000</v>
      </c>
      <c r="AV1375" t="s">
        <v>5249</v>
      </c>
      <c r="AW1375">
        <v>909</v>
      </c>
      <c r="AX1375" t="s">
        <v>61</v>
      </c>
      <c r="AY1375">
        <v>855</v>
      </c>
      <c r="AZ1375">
        <v>27829</v>
      </c>
      <c r="BA1375">
        <v>0</v>
      </c>
      <c r="BB1375">
        <v>0</v>
      </c>
    </row>
    <row r="1376" spans="1:54" x14ac:dyDescent="0.2">
      <c r="A1376" t="s">
        <v>5250</v>
      </c>
      <c r="B1376">
        <v>1999</v>
      </c>
      <c r="C1376" s="1">
        <v>30000000</v>
      </c>
      <c r="D1376" s="1"/>
      <c r="E1376" s="1"/>
      <c r="F1376">
        <v>17.216707939626399</v>
      </c>
      <c r="G1376">
        <v>11576087</v>
      </c>
      <c r="H1376">
        <v>16.264452062814598</v>
      </c>
      <c r="I1376" t="s">
        <v>53</v>
      </c>
      <c r="J1376" t="s">
        <v>54</v>
      </c>
      <c r="K1376" t="s">
        <v>55</v>
      </c>
      <c r="L1376">
        <v>100</v>
      </c>
      <c r="M1376">
        <v>1</v>
      </c>
      <c r="N1376">
        <v>1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1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 t="s">
        <v>5251</v>
      </c>
      <c r="AN1376" t="s">
        <v>57</v>
      </c>
      <c r="AO1376">
        <v>4.0999999999999996</v>
      </c>
      <c r="AP1376">
        <v>85</v>
      </c>
      <c r="AQ1376">
        <v>338</v>
      </c>
      <c r="AR1376" t="s">
        <v>5252</v>
      </c>
      <c r="AS1376">
        <v>38</v>
      </c>
      <c r="AT1376" t="s">
        <v>2591</v>
      </c>
      <c r="AU1376">
        <v>811</v>
      </c>
      <c r="AV1376" t="s">
        <v>5253</v>
      </c>
      <c r="AW1376">
        <v>586</v>
      </c>
      <c r="AX1376" t="s">
        <v>864</v>
      </c>
      <c r="AY1376">
        <v>362</v>
      </c>
      <c r="AZ1376">
        <v>2497</v>
      </c>
      <c r="BA1376">
        <v>3</v>
      </c>
      <c r="BB1376">
        <v>858</v>
      </c>
    </row>
    <row r="1377" spans="1:54" x14ac:dyDescent="0.2">
      <c r="A1377" t="s">
        <v>5254</v>
      </c>
      <c r="B1377">
        <v>1999</v>
      </c>
      <c r="C1377" s="1">
        <v>30000000</v>
      </c>
      <c r="D1377" s="1"/>
      <c r="E1377" s="1"/>
      <c r="F1377">
        <v>17.216707939626399</v>
      </c>
      <c r="G1377">
        <v>11900000</v>
      </c>
      <c r="H1377">
        <v>16.2920489580818</v>
      </c>
      <c r="I1377" t="s">
        <v>53</v>
      </c>
      <c r="J1377" t="s">
        <v>54</v>
      </c>
      <c r="K1377" t="s">
        <v>55</v>
      </c>
      <c r="L1377">
        <v>100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1</v>
      </c>
      <c r="U1377">
        <v>0</v>
      </c>
      <c r="V1377">
        <v>1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1</v>
      </c>
      <c r="AK1377">
        <v>0</v>
      </c>
      <c r="AL1377">
        <v>0</v>
      </c>
      <c r="AM1377" t="s">
        <v>5255</v>
      </c>
      <c r="AN1377" t="s">
        <v>476</v>
      </c>
      <c r="AO1377">
        <v>5.5</v>
      </c>
      <c r="AP1377">
        <v>62</v>
      </c>
      <c r="AQ1377">
        <v>148</v>
      </c>
      <c r="AR1377" t="s">
        <v>3174</v>
      </c>
      <c r="AS1377">
        <v>277</v>
      </c>
      <c r="AT1377" t="s">
        <v>97</v>
      </c>
      <c r="AU1377">
        <v>21000</v>
      </c>
      <c r="AV1377" t="s">
        <v>5256</v>
      </c>
      <c r="AW1377">
        <v>767</v>
      </c>
      <c r="AX1377" t="s">
        <v>3345</v>
      </c>
      <c r="AY1377">
        <v>210</v>
      </c>
      <c r="AZ1377">
        <v>22006</v>
      </c>
      <c r="BA1377">
        <v>0</v>
      </c>
      <c r="BB1377">
        <v>654</v>
      </c>
    </row>
    <row r="1378" spans="1:54" x14ac:dyDescent="0.2">
      <c r="A1378" t="s">
        <v>5257</v>
      </c>
      <c r="B1378">
        <v>2009</v>
      </c>
      <c r="C1378" s="1">
        <v>45000000</v>
      </c>
      <c r="D1378" s="1"/>
      <c r="E1378" s="1"/>
      <c r="F1378">
        <v>17.622173047734599</v>
      </c>
      <c r="G1378">
        <v>9353573</v>
      </c>
      <c r="H1378">
        <v>16.051268967305798</v>
      </c>
      <c r="I1378" t="s">
        <v>53</v>
      </c>
      <c r="J1378" t="s">
        <v>54</v>
      </c>
      <c r="K1378" t="s">
        <v>55</v>
      </c>
      <c r="L1378">
        <v>100</v>
      </c>
      <c r="M1378">
        <v>1</v>
      </c>
      <c r="N1378">
        <v>1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1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1</v>
      </c>
      <c r="AH1378">
        <v>0</v>
      </c>
      <c r="AI1378">
        <v>0</v>
      </c>
      <c r="AJ1378">
        <v>1</v>
      </c>
      <c r="AK1378">
        <v>0</v>
      </c>
      <c r="AL1378">
        <v>0</v>
      </c>
      <c r="AM1378" t="s">
        <v>5258</v>
      </c>
      <c r="AN1378" t="s">
        <v>88</v>
      </c>
      <c r="AO1378">
        <v>2.7</v>
      </c>
      <c r="AP1378">
        <v>130</v>
      </c>
      <c r="AQ1378">
        <v>524</v>
      </c>
      <c r="AR1378" t="s">
        <v>3450</v>
      </c>
      <c r="AS1378">
        <v>70</v>
      </c>
      <c r="AT1378" t="s">
        <v>4058</v>
      </c>
      <c r="AU1378">
        <v>473</v>
      </c>
      <c r="AV1378" t="s">
        <v>5259</v>
      </c>
      <c r="AW1378">
        <v>315</v>
      </c>
      <c r="AX1378" t="s">
        <v>2021</v>
      </c>
      <c r="AY1378">
        <v>99</v>
      </c>
      <c r="AZ1378">
        <v>1100</v>
      </c>
      <c r="BA1378">
        <v>0</v>
      </c>
      <c r="BB1378">
        <v>0</v>
      </c>
    </row>
    <row r="1379" spans="1:54" x14ac:dyDescent="0.2">
      <c r="A1379" t="s">
        <v>5260</v>
      </c>
      <c r="B1379">
        <v>2013</v>
      </c>
      <c r="C1379" s="1">
        <v>45000000</v>
      </c>
      <c r="D1379" s="1"/>
      <c r="E1379" s="1"/>
      <c r="F1379">
        <v>17.622173047734599</v>
      </c>
      <c r="G1379">
        <v>12026670</v>
      </c>
      <c r="H1379">
        <v>16.302637241652398</v>
      </c>
      <c r="I1379" t="s">
        <v>53</v>
      </c>
      <c r="J1379" t="s">
        <v>54</v>
      </c>
      <c r="K1379" t="s">
        <v>55</v>
      </c>
      <c r="L1379">
        <v>107</v>
      </c>
      <c r="M1379">
        <v>1</v>
      </c>
      <c r="N1379">
        <v>0</v>
      </c>
      <c r="O1379">
        <v>0</v>
      </c>
      <c r="P1379">
        <v>0</v>
      </c>
      <c r="Q1379">
        <v>0</v>
      </c>
      <c r="R1379">
        <v>1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1</v>
      </c>
      <c r="AK1379">
        <v>0</v>
      </c>
      <c r="AL1379">
        <v>0</v>
      </c>
      <c r="AM1379" t="s">
        <v>5261</v>
      </c>
      <c r="AN1379" t="s">
        <v>476</v>
      </c>
      <c r="AO1379">
        <v>6.4</v>
      </c>
      <c r="AP1379">
        <v>376</v>
      </c>
      <c r="AQ1379">
        <v>258</v>
      </c>
      <c r="AR1379" t="s">
        <v>5262</v>
      </c>
      <c r="AS1379">
        <v>419</v>
      </c>
      <c r="AT1379" t="s">
        <v>5263</v>
      </c>
      <c r="AU1379">
        <v>971</v>
      </c>
      <c r="AV1379" t="s">
        <v>5264</v>
      </c>
      <c r="AW1379">
        <v>236</v>
      </c>
      <c r="AX1379" t="s">
        <v>5265</v>
      </c>
      <c r="AY1379">
        <v>165</v>
      </c>
      <c r="AZ1379">
        <v>1643</v>
      </c>
      <c r="BA1379">
        <v>2</v>
      </c>
      <c r="BB1379">
        <v>24000</v>
      </c>
    </row>
    <row r="1380" spans="1:54" x14ac:dyDescent="0.2">
      <c r="A1380" t="s">
        <v>5266</v>
      </c>
      <c r="B1380">
        <v>2004</v>
      </c>
      <c r="C1380" s="1">
        <v>25000000</v>
      </c>
      <c r="D1380" s="1"/>
      <c r="E1380" s="1"/>
      <c r="F1380">
        <v>17.034386382832501</v>
      </c>
      <c r="G1380">
        <v>14334645</v>
      </c>
      <c r="H1380">
        <v>16.478189892430699</v>
      </c>
      <c r="I1380" t="s">
        <v>53</v>
      </c>
      <c r="J1380" t="s">
        <v>54</v>
      </c>
      <c r="K1380" t="s">
        <v>55</v>
      </c>
      <c r="L1380">
        <v>102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1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1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1</v>
      </c>
      <c r="AH1380">
        <v>0</v>
      </c>
      <c r="AI1380">
        <v>0</v>
      </c>
      <c r="AJ1380">
        <v>1</v>
      </c>
      <c r="AK1380">
        <v>0</v>
      </c>
      <c r="AL1380">
        <v>0</v>
      </c>
      <c r="AM1380" t="s">
        <v>5267</v>
      </c>
      <c r="AN1380" t="s">
        <v>57</v>
      </c>
      <c r="AO1380">
        <v>4.8</v>
      </c>
      <c r="AP1380">
        <v>130</v>
      </c>
      <c r="AQ1380">
        <v>191</v>
      </c>
      <c r="AR1380" t="s">
        <v>5268</v>
      </c>
      <c r="AS1380">
        <v>6</v>
      </c>
      <c r="AT1380" t="s">
        <v>1157</v>
      </c>
      <c r="AU1380">
        <v>22000</v>
      </c>
      <c r="AV1380" t="s">
        <v>5196</v>
      </c>
      <c r="AW1380">
        <v>829</v>
      </c>
      <c r="AX1380" t="s">
        <v>5269</v>
      </c>
      <c r="AY1380">
        <v>353</v>
      </c>
      <c r="AZ1380">
        <v>23352</v>
      </c>
      <c r="BA1380">
        <v>1</v>
      </c>
      <c r="BB1380">
        <v>387</v>
      </c>
    </row>
    <row r="1381" spans="1:54" x14ac:dyDescent="0.2">
      <c r="A1381" t="s">
        <v>5270</v>
      </c>
      <c r="B1381">
        <v>2004</v>
      </c>
      <c r="C1381" s="1">
        <v>23000000</v>
      </c>
      <c r="D1381" s="1"/>
      <c r="E1381" s="1"/>
      <c r="F1381">
        <v>16.951004773893398</v>
      </c>
      <c r="G1381">
        <v>12189514</v>
      </c>
      <c r="H1381">
        <v>16.316086631917798</v>
      </c>
      <c r="I1381" t="s">
        <v>53</v>
      </c>
      <c r="J1381" t="s">
        <v>54</v>
      </c>
      <c r="K1381" t="s">
        <v>55</v>
      </c>
      <c r="L1381">
        <v>101</v>
      </c>
      <c r="M1381">
        <v>0</v>
      </c>
      <c r="N1381">
        <v>0</v>
      </c>
      <c r="O1381">
        <v>0</v>
      </c>
      <c r="P1381">
        <v>0</v>
      </c>
      <c r="Q1381">
        <v>1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1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 t="s">
        <v>5271</v>
      </c>
      <c r="AN1381" t="s">
        <v>57</v>
      </c>
      <c r="AO1381">
        <v>6.1</v>
      </c>
      <c r="AP1381">
        <v>65</v>
      </c>
      <c r="AQ1381">
        <v>129</v>
      </c>
      <c r="AR1381" t="s">
        <v>5272</v>
      </c>
      <c r="AS1381">
        <v>3</v>
      </c>
      <c r="AT1381" t="s">
        <v>1817</v>
      </c>
      <c r="AU1381">
        <v>448</v>
      </c>
      <c r="AV1381" t="s">
        <v>5273</v>
      </c>
      <c r="AW1381">
        <v>143</v>
      </c>
      <c r="AX1381" t="s">
        <v>5274</v>
      </c>
      <c r="AY1381">
        <v>120</v>
      </c>
      <c r="AZ1381">
        <v>842</v>
      </c>
      <c r="BA1381">
        <v>0</v>
      </c>
      <c r="BB1381">
        <v>0</v>
      </c>
    </row>
    <row r="1382" spans="1:54" x14ac:dyDescent="0.2">
      <c r="A1382" t="s">
        <v>5275</v>
      </c>
      <c r="B1382">
        <v>2011</v>
      </c>
      <c r="C1382" s="1">
        <v>30000000</v>
      </c>
      <c r="D1382" s="1"/>
      <c r="E1382" s="1"/>
      <c r="F1382">
        <v>17.216707939626399</v>
      </c>
      <c r="G1382">
        <v>10134754</v>
      </c>
      <c r="H1382">
        <v>16.13148106525</v>
      </c>
      <c r="I1382" t="s">
        <v>53</v>
      </c>
      <c r="J1382" t="s">
        <v>54</v>
      </c>
      <c r="K1382" t="s">
        <v>55</v>
      </c>
      <c r="L1382">
        <v>86</v>
      </c>
      <c r="M1382">
        <v>0</v>
      </c>
      <c r="N1382">
        <v>0</v>
      </c>
      <c r="O1382">
        <v>1</v>
      </c>
      <c r="P1382">
        <v>0</v>
      </c>
      <c r="Q1382">
        <v>1</v>
      </c>
      <c r="R1382">
        <v>0</v>
      </c>
      <c r="S1382">
        <v>0</v>
      </c>
      <c r="T1382">
        <v>0</v>
      </c>
      <c r="U1382">
        <v>1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 t="s">
        <v>5276</v>
      </c>
      <c r="AN1382" t="s">
        <v>88</v>
      </c>
      <c r="AO1382">
        <v>4.8</v>
      </c>
      <c r="AP1382">
        <v>77</v>
      </c>
      <c r="AQ1382">
        <v>38</v>
      </c>
      <c r="AR1382" t="s">
        <v>5277</v>
      </c>
      <c r="AS1382">
        <v>6</v>
      </c>
      <c r="AT1382" t="s">
        <v>361</v>
      </c>
      <c r="AU1382">
        <v>1000</v>
      </c>
      <c r="AV1382" t="s">
        <v>5278</v>
      </c>
      <c r="AW1382">
        <v>857</v>
      </c>
      <c r="AX1382" t="s">
        <v>2122</v>
      </c>
      <c r="AY1382">
        <v>843</v>
      </c>
      <c r="AZ1382">
        <v>5393</v>
      </c>
      <c r="BA1382">
        <v>0</v>
      </c>
      <c r="BB1382">
        <v>0</v>
      </c>
    </row>
    <row r="1383" spans="1:54" x14ac:dyDescent="0.2">
      <c r="A1383" t="s">
        <v>5279</v>
      </c>
      <c r="B1383">
        <v>2005</v>
      </c>
      <c r="C1383" s="1">
        <v>30000000</v>
      </c>
      <c r="D1383" s="1"/>
      <c r="E1383" s="1"/>
      <c r="F1383">
        <v>17.216707939626399</v>
      </c>
      <c r="G1383">
        <v>8535575</v>
      </c>
      <c r="H1383">
        <v>15.9597532815958</v>
      </c>
      <c r="I1383" t="s">
        <v>53</v>
      </c>
      <c r="J1383" t="s">
        <v>54</v>
      </c>
      <c r="K1383" t="s">
        <v>55</v>
      </c>
      <c r="L1383">
        <v>108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1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 t="s">
        <v>5280</v>
      </c>
      <c r="AN1383" t="s">
        <v>57</v>
      </c>
      <c r="AO1383">
        <v>7</v>
      </c>
      <c r="AP1383">
        <v>107</v>
      </c>
      <c r="AQ1383">
        <v>152</v>
      </c>
      <c r="AR1383" t="s">
        <v>4677</v>
      </c>
      <c r="AS1383">
        <v>529</v>
      </c>
      <c r="AT1383" t="s">
        <v>352</v>
      </c>
      <c r="AU1383">
        <v>11000</v>
      </c>
      <c r="AV1383" t="s">
        <v>2786</v>
      </c>
      <c r="AW1383">
        <v>329</v>
      </c>
      <c r="AX1383" t="s">
        <v>5281</v>
      </c>
      <c r="AY1383">
        <v>83</v>
      </c>
      <c r="AZ1383">
        <v>11519</v>
      </c>
      <c r="BA1383">
        <v>3</v>
      </c>
      <c r="BB1383">
        <v>0</v>
      </c>
    </row>
    <row r="1384" spans="1:54" x14ac:dyDescent="0.2">
      <c r="A1384" t="s">
        <v>5282</v>
      </c>
      <c r="B1384">
        <v>2013</v>
      </c>
      <c r="C1384" s="1">
        <v>30000000</v>
      </c>
      <c r="D1384" s="1"/>
      <c r="E1384" s="1"/>
      <c r="F1384">
        <v>17.216707939626399</v>
      </c>
      <c r="G1384">
        <v>19316646</v>
      </c>
      <c r="H1384">
        <v>16.776477769193502</v>
      </c>
      <c r="I1384" t="s">
        <v>53</v>
      </c>
      <c r="J1384" t="s">
        <v>54</v>
      </c>
      <c r="K1384" t="s">
        <v>55</v>
      </c>
      <c r="L1384">
        <v>88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1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1</v>
      </c>
      <c r="AK1384">
        <v>0</v>
      </c>
      <c r="AL1384">
        <v>0</v>
      </c>
      <c r="AM1384" t="s">
        <v>5283</v>
      </c>
      <c r="AN1384" t="s">
        <v>476</v>
      </c>
      <c r="AO1384">
        <v>5.6</v>
      </c>
      <c r="AP1384">
        <v>184</v>
      </c>
      <c r="AQ1384">
        <v>95</v>
      </c>
      <c r="AR1384" t="s">
        <v>3989</v>
      </c>
      <c r="AS1384">
        <v>65</v>
      </c>
      <c r="AT1384" t="s">
        <v>524</v>
      </c>
      <c r="AU1384">
        <v>3000</v>
      </c>
      <c r="AV1384" t="s">
        <v>2054</v>
      </c>
      <c r="AW1384">
        <v>697</v>
      </c>
      <c r="AX1384" t="s">
        <v>3270</v>
      </c>
      <c r="AY1384">
        <v>681</v>
      </c>
      <c r="AZ1384">
        <v>5706</v>
      </c>
      <c r="BA1384">
        <v>3</v>
      </c>
      <c r="BB1384">
        <v>0</v>
      </c>
    </row>
    <row r="1385" spans="1:54" x14ac:dyDescent="0.2">
      <c r="A1385" t="s">
        <v>5284</v>
      </c>
      <c r="B1385">
        <v>2001</v>
      </c>
      <c r="C1385" s="1">
        <v>30000000</v>
      </c>
      <c r="D1385" s="1"/>
      <c r="E1385" s="1"/>
      <c r="F1385">
        <v>17.216707939626399</v>
      </c>
      <c r="G1385">
        <v>10965209</v>
      </c>
      <c r="H1385">
        <v>16.210238000299999</v>
      </c>
      <c r="I1385" t="s">
        <v>53</v>
      </c>
      <c r="J1385" t="s">
        <v>54</v>
      </c>
      <c r="K1385" t="s">
        <v>55</v>
      </c>
      <c r="L1385">
        <v>109</v>
      </c>
      <c r="M1385">
        <v>1</v>
      </c>
      <c r="N1385">
        <v>0</v>
      </c>
      <c r="O1385">
        <v>0</v>
      </c>
      <c r="P1385">
        <v>0</v>
      </c>
      <c r="Q1385">
        <v>0</v>
      </c>
      <c r="R1385">
        <v>1</v>
      </c>
      <c r="S1385">
        <v>0</v>
      </c>
      <c r="T1385">
        <v>1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1</v>
      </c>
      <c r="AK1385">
        <v>0</v>
      </c>
      <c r="AL1385">
        <v>0</v>
      </c>
      <c r="AM1385" t="s">
        <v>5285</v>
      </c>
      <c r="AN1385" t="s">
        <v>57</v>
      </c>
      <c r="AO1385">
        <v>6.1</v>
      </c>
      <c r="AP1385">
        <v>123</v>
      </c>
      <c r="AQ1385">
        <v>221</v>
      </c>
      <c r="AR1385" t="s">
        <v>5286</v>
      </c>
      <c r="AS1385">
        <v>29</v>
      </c>
      <c r="AT1385" t="s">
        <v>202</v>
      </c>
      <c r="AU1385">
        <v>779</v>
      </c>
      <c r="AV1385" t="s">
        <v>5287</v>
      </c>
      <c r="AW1385">
        <v>240</v>
      </c>
      <c r="AX1385" t="s">
        <v>5288</v>
      </c>
      <c r="AY1385">
        <v>91</v>
      </c>
      <c r="AZ1385">
        <v>1297</v>
      </c>
      <c r="BA1385">
        <v>2</v>
      </c>
      <c r="BB1385">
        <v>0</v>
      </c>
    </row>
    <row r="1386" spans="1:54" x14ac:dyDescent="0.2">
      <c r="A1386" t="s">
        <v>5289</v>
      </c>
      <c r="B1386">
        <v>1989</v>
      </c>
      <c r="C1386" s="1">
        <v>18000000</v>
      </c>
      <c r="D1386" s="1"/>
      <c r="E1386" s="1"/>
      <c r="F1386">
        <v>16.7058823158604</v>
      </c>
      <c r="G1386">
        <v>26830000</v>
      </c>
      <c r="H1386">
        <v>17.105031222401799</v>
      </c>
      <c r="I1386" t="s">
        <v>53</v>
      </c>
      <c r="J1386" t="s">
        <v>54</v>
      </c>
      <c r="K1386" t="s">
        <v>55</v>
      </c>
      <c r="L1386">
        <v>122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1</v>
      </c>
      <c r="U1386">
        <v>0</v>
      </c>
      <c r="V1386">
        <v>0</v>
      </c>
      <c r="W1386">
        <v>0</v>
      </c>
      <c r="X1386">
        <v>0</v>
      </c>
      <c r="Y1386">
        <v>1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1</v>
      </c>
      <c r="AL1386">
        <v>0</v>
      </c>
      <c r="AM1386" t="s">
        <v>5290</v>
      </c>
      <c r="AN1386" t="s">
        <v>476</v>
      </c>
      <c r="AO1386">
        <v>7.9</v>
      </c>
      <c r="AP1386">
        <v>60</v>
      </c>
      <c r="AQ1386">
        <v>365</v>
      </c>
      <c r="AR1386" t="s">
        <v>713</v>
      </c>
      <c r="AS1386">
        <v>380</v>
      </c>
      <c r="AT1386" t="s">
        <v>1142</v>
      </c>
      <c r="AU1386">
        <v>18000</v>
      </c>
      <c r="AV1386" t="s">
        <v>352</v>
      </c>
      <c r="AW1386">
        <v>11000</v>
      </c>
      <c r="AX1386" t="s">
        <v>634</v>
      </c>
      <c r="AY1386">
        <v>2000</v>
      </c>
      <c r="AZ1386">
        <v>32930</v>
      </c>
      <c r="BA1386">
        <v>3</v>
      </c>
      <c r="BB1386">
        <v>0</v>
      </c>
    </row>
    <row r="1387" spans="1:54" x14ac:dyDescent="0.2">
      <c r="A1387" t="s">
        <v>5291</v>
      </c>
      <c r="B1387">
        <v>2013</v>
      </c>
      <c r="C1387" s="1">
        <v>30000000</v>
      </c>
      <c r="D1387" s="1"/>
      <c r="E1387" s="1"/>
      <c r="F1387">
        <v>17.216707939626399</v>
      </c>
      <c r="G1387">
        <v>10880926</v>
      </c>
      <c r="H1387">
        <v>16.202521906064501</v>
      </c>
      <c r="I1387" t="s">
        <v>53</v>
      </c>
      <c r="J1387" t="s">
        <v>54</v>
      </c>
      <c r="K1387" t="s">
        <v>55</v>
      </c>
      <c r="L1387">
        <v>118</v>
      </c>
      <c r="M1387">
        <v>1</v>
      </c>
      <c r="N1387">
        <v>0</v>
      </c>
      <c r="O1387">
        <v>0</v>
      </c>
      <c r="P1387">
        <v>0</v>
      </c>
      <c r="Q1387">
        <v>0</v>
      </c>
      <c r="R1387">
        <v>1</v>
      </c>
      <c r="S1387">
        <v>0</v>
      </c>
      <c r="T1387">
        <v>1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1</v>
      </c>
      <c r="AK1387">
        <v>0</v>
      </c>
      <c r="AL1387">
        <v>0</v>
      </c>
      <c r="AM1387" t="s">
        <v>5292</v>
      </c>
      <c r="AN1387" t="s">
        <v>476</v>
      </c>
      <c r="AO1387">
        <v>6.5</v>
      </c>
      <c r="AP1387">
        <v>217</v>
      </c>
      <c r="AQ1387">
        <v>127</v>
      </c>
      <c r="AR1387" t="s">
        <v>5293</v>
      </c>
      <c r="AS1387">
        <v>76</v>
      </c>
      <c r="AT1387" t="s">
        <v>530</v>
      </c>
      <c r="AU1387">
        <v>3000</v>
      </c>
      <c r="AV1387" t="s">
        <v>3744</v>
      </c>
      <c r="AW1387">
        <v>678</v>
      </c>
      <c r="AX1387" t="s">
        <v>5294</v>
      </c>
      <c r="AY1387">
        <v>174</v>
      </c>
      <c r="AZ1387">
        <v>4253</v>
      </c>
      <c r="BA1387">
        <v>2</v>
      </c>
      <c r="BB1387">
        <v>0</v>
      </c>
    </row>
    <row r="1388" spans="1:54" x14ac:dyDescent="0.2">
      <c r="A1388" t="s">
        <v>5295</v>
      </c>
      <c r="B1388">
        <v>2004</v>
      </c>
      <c r="C1388" s="1">
        <v>18000000</v>
      </c>
      <c r="D1388" s="1"/>
      <c r="E1388" s="1"/>
      <c r="F1388">
        <v>16.7058823158604</v>
      </c>
      <c r="G1388">
        <v>3752725</v>
      </c>
      <c r="H1388">
        <v>15.1379928007189</v>
      </c>
      <c r="I1388" t="s">
        <v>53</v>
      </c>
      <c r="J1388" t="s">
        <v>54</v>
      </c>
      <c r="K1388" t="s">
        <v>55</v>
      </c>
      <c r="L1388">
        <v>131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1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1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 t="s">
        <v>5296</v>
      </c>
      <c r="AN1388" t="s">
        <v>476</v>
      </c>
      <c r="AO1388">
        <v>7.1</v>
      </c>
      <c r="AP1388">
        <v>117</v>
      </c>
      <c r="AQ1388">
        <v>161</v>
      </c>
      <c r="AR1388" t="s">
        <v>5297</v>
      </c>
      <c r="AS1388">
        <v>53</v>
      </c>
      <c r="AT1388" t="s">
        <v>1564</v>
      </c>
      <c r="AU1388">
        <v>14000</v>
      </c>
      <c r="AV1388" t="s">
        <v>836</v>
      </c>
      <c r="AW1388">
        <v>871</v>
      </c>
      <c r="AX1388" t="s">
        <v>5298</v>
      </c>
      <c r="AY1388">
        <v>548</v>
      </c>
      <c r="AZ1388">
        <v>16252</v>
      </c>
      <c r="BA1388">
        <v>3</v>
      </c>
      <c r="BB1388">
        <v>0</v>
      </c>
    </row>
    <row r="1389" spans="1:54" x14ac:dyDescent="0.2">
      <c r="A1389" t="s">
        <v>5299</v>
      </c>
      <c r="B1389">
        <v>2006</v>
      </c>
      <c r="C1389" s="1">
        <v>21000000</v>
      </c>
      <c r="D1389" s="1"/>
      <c r="E1389" s="1"/>
      <c r="F1389">
        <v>16.8600329956877</v>
      </c>
      <c r="G1389">
        <v>480314</v>
      </c>
      <c r="H1389">
        <v>13.082195335677</v>
      </c>
      <c r="I1389" t="s">
        <v>53</v>
      </c>
      <c r="J1389" t="s">
        <v>54</v>
      </c>
      <c r="K1389" t="s">
        <v>55</v>
      </c>
      <c r="L1389">
        <v>87</v>
      </c>
      <c r="M1389">
        <v>1</v>
      </c>
      <c r="N1389">
        <v>1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 t="s">
        <v>5300</v>
      </c>
      <c r="AN1389" t="s">
        <v>57</v>
      </c>
      <c r="AO1389">
        <v>4.8</v>
      </c>
      <c r="AP1389">
        <v>110</v>
      </c>
      <c r="AQ1389">
        <v>180</v>
      </c>
      <c r="AR1389" t="s">
        <v>5301</v>
      </c>
      <c r="AS1389">
        <v>23</v>
      </c>
      <c r="AT1389" t="s">
        <v>4573</v>
      </c>
      <c r="AU1389">
        <v>826</v>
      </c>
      <c r="AV1389" t="s">
        <v>5302</v>
      </c>
      <c r="AW1389">
        <v>816</v>
      </c>
      <c r="AX1389" t="s">
        <v>5303</v>
      </c>
      <c r="AY1389">
        <v>748</v>
      </c>
      <c r="AZ1389">
        <v>4473</v>
      </c>
      <c r="BA1389">
        <v>4</v>
      </c>
      <c r="BB1389">
        <v>0</v>
      </c>
    </row>
    <row r="1390" spans="1:54" x14ac:dyDescent="0.2">
      <c r="A1390" t="s">
        <v>5304</v>
      </c>
      <c r="B1390">
        <v>2007</v>
      </c>
      <c r="C1390" s="1">
        <v>30000000</v>
      </c>
      <c r="D1390" s="1"/>
      <c r="E1390" s="1"/>
      <c r="F1390">
        <v>17.216707939626399</v>
      </c>
      <c r="G1390">
        <v>3904982</v>
      </c>
      <c r="H1390">
        <v>15.1777637317703</v>
      </c>
      <c r="I1390" t="s">
        <v>53</v>
      </c>
      <c r="J1390" t="s">
        <v>54</v>
      </c>
      <c r="K1390" t="s">
        <v>55</v>
      </c>
      <c r="L1390">
        <v>160</v>
      </c>
      <c r="M1390">
        <v>0</v>
      </c>
      <c r="N1390">
        <v>0</v>
      </c>
      <c r="O1390">
        <v>0</v>
      </c>
      <c r="P1390">
        <v>1</v>
      </c>
      <c r="Q1390">
        <v>0</v>
      </c>
      <c r="R1390">
        <v>1</v>
      </c>
      <c r="S1390">
        <v>0</v>
      </c>
      <c r="T1390">
        <v>1</v>
      </c>
      <c r="U1390">
        <v>0</v>
      </c>
      <c r="V1390">
        <v>0</v>
      </c>
      <c r="W1390">
        <v>0</v>
      </c>
      <c r="X1390">
        <v>0</v>
      </c>
      <c r="Y1390">
        <v>1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1</v>
      </c>
      <c r="AM1390" t="s">
        <v>5305</v>
      </c>
      <c r="AN1390" t="s">
        <v>476</v>
      </c>
      <c r="AO1390">
        <v>7.5</v>
      </c>
      <c r="AP1390">
        <v>273</v>
      </c>
      <c r="AQ1390">
        <v>415</v>
      </c>
      <c r="AR1390" t="s">
        <v>5306</v>
      </c>
      <c r="AS1390">
        <v>181</v>
      </c>
      <c r="AT1390" t="s">
        <v>260</v>
      </c>
      <c r="AU1390">
        <v>11000</v>
      </c>
      <c r="AV1390" t="s">
        <v>698</v>
      </c>
      <c r="AW1390">
        <v>10000</v>
      </c>
      <c r="AX1390" t="s">
        <v>730</v>
      </c>
      <c r="AY1390">
        <v>820</v>
      </c>
      <c r="AZ1390">
        <v>22516</v>
      </c>
      <c r="BA1390">
        <v>0</v>
      </c>
      <c r="BB1390">
        <v>0</v>
      </c>
    </row>
    <row r="1391" spans="1:54" x14ac:dyDescent="0.2">
      <c r="A1391" t="s">
        <v>5307</v>
      </c>
      <c r="B1391">
        <v>2011</v>
      </c>
      <c r="C1391" s="1">
        <v>30000000</v>
      </c>
      <c r="D1391" s="1"/>
      <c r="E1391" s="1"/>
      <c r="F1391">
        <v>17.216707939626399</v>
      </c>
      <c r="G1391">
        <v>537580</v>
      </c>
      <c r="H1391">
        <v>13.1948328651181</v>
      </c>
      <c r="I1391" t="s">
        <v>53</v>
      </c>
      <c r="J1391" t="s">
        <v>54</v>
      </c>
      <c r="K1391" t="s">
        <v>55</v>
      </c>
      <c r="L1391">
        <v>129</v>
      </c>
      <c r="M1391">
        <v>1</v>
      </c>
      <c r="N1391">
        <v>0</v>
      </c>
      <c r="O1391">
        <v>0</v>
      </c>
      <c r="P1391">
        <v>1</v>
      </c>
      <c r="Q1391">
        <v>0</v>
      </c>
      <c r="R1391">
        <v>1</v>
      </c>
      <c r="S1391">
        <v>0</v>
      </c>
      <c r="T1391">
        <v>1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 t="s">
        <v>5308</v>
      </c>
      <c r="AN1391" t="s">
        <v>476</v>
      </c>
      <c r="AO1391">
        <v>6.8</v>
      </c>
      <c r="AP1391">
        <v>134</v>
      </c>
      <c r="AQ1391">
        <v>124</v>
      </c>
      <c r="AR1391" t="s">
        <v>258</v>
      </c>
      <c r="AS1391">
        <v>395</v>
      </c>
      <c r="AT1391" t="s">
        <v>471</v>
      </c>
      <c r="AU1391">
        <v>18000</v>
      </c>
      <c r="AV1391" t="s">
        <v>2960</v>
      </c>
      <c r="AW1391">
        <v>1000</v>
      </c>
      <c r="AX1391" t="s">
        <v>5309</v>
      </c>
      <c r="AY1391">
        <v>313</v>
      </c>
      <c r="AZ1391">
        <v>19620</v>
      </c>
      <c r="BA1391">
        <v>1</v>
      </c>
      <c r="BB1391">
        <v>21000</v>
      </c>
    </row>
    <row r="1392" spans="1:54" x14ac:dyDescent="0.2">
      <c r="A1392" t="s">
        <v>5310</v>
      </c>
      <c r="B1392">
        <v>2015</v>
      </c>
      <c r="C1392" s="1">
        <v>29000000</v>
      </c>
      <c r="D1392" s="1"/>
      <c r="E1392" s="1"/>
      <c r="F1392">
        <v>17.182806387950698</v>
      </c>
      <c r="G1392">
        <v>183436380</v>
      </c>
      <c r="H1392">
        <v>19.027378462346199</v>
      </c>
      <c r="I1392" t="s">
        <v>53</v>
      </c>
      <c r="J1392" t="s">
        <v>54</v>
      </c>
      <c r="K1392" t="s">
        <v>55</v>
      </c>
      <c r="L1392">
        <v>115</v>
      </c>
      <c r="M1392">
        <v>0</v>
      </c>
      <c r="N1392">
        <v>0</v>
      </c>
      <c r="O1392">
        <v>0</v>
      </c>
      <c r="P1392">
        <v>0</v>
      </c>
      <c r="Q1392">
        <v>1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 t="s">
        <v>5311</v>
      </c>
      <c r="AN1392" t="s">
        <v>57</v>
      </c>
      <c r="AO1392">
        <v>6.5</v>
      </c>
      <c r="AP1392">
        <v>221</v>
      </c>
      <c r="AQ1392">
        <v>185</v>
      </c>
      <c r="AR1392" t="s">
        <v>5312</v>
      </c>
      <c r="AS1392">
        <v>0</v>
      </c>
      <c r="AT1392" t="s">
        <v>1609</v>
      </c>
      <c r="AU1392">
        <v>10000</v>
      </c>
      <c r="AV1392" t="s">
        <v>5313</v>
      </c>
      <c r="AW1392">
        <v>1000</v>
      </c>
      <c r="AX1392" t="s">
        <v>5314</v>
      </c>
      <c r="AY1392">
        <v>751</v>
      </c>
      <c r="AZ1392">
        <v>13159</v>
      </c>
      <c r="BA1392">
        <v>8</v>
      </c>
      <c r="BB1392">
        <v>40000</v>
      </c>
    </row>
    <row r="1393" spans="1:54" x14ac:dyDescent="0.2">
      <c r="A1393" t="s">
        <v>5315</v>
      </c>
      <c r="B1393">
        <v>2005</v>
      </c>
      <c r="C1393" s="1">
        <v>28000000</v>
      </c>
      <c r="D1393" s="1"/>
      <c r="E1393" s="1"/>
      <c r="F1393">
        <v>17.147715068139501</v>
      </c>
      <c r="G1393">
        <v>119518352</v>
      </c>
      <c r="H1393">
        <v>18.598980490766401</v>
      </c>
      <c r="I1393" t="s">
        <v>53</v>
      </c>
      <c r="J1393" t="s">
        <v>54</v>
      </c>
      <c r="K1393" t="s">
        <v>55</v>
      </c>
      <c r="L1393">
        <v>153</v>
      </c>
      <c r="M1393">
        <v>0</v>
      </c>
      <c r="N1393">
        <v>0</v>
      </c>
      <c r="O1393">
        <v>0</v>
      </c>
      <c r="P1393">
        <v>1</v>
      </c>
      <c r="Q1393">
        <v>0</v>
      </c>
      <c r="R1393">
        <v>0</v>
      </c>
      <c r="S1393">
        <v>0</v>
      </c>
      <c r="T1393">
        <v>1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0</v>
      </c>
      <c r="AF1393">
        <v>1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 t="s">
        <v>5316</v>
      </c>
      <c r="AN1393" t="s">
        <v>57</v>
      </c>
      <c r="AO1393">
        <v>7.9</v>
      </c>
      <c r="AP1393">
        <v>291</v>
      </c>
      <c r="AQ1393">
        <v>815</v>
      </c>
      <c r="AR1393" t="s">
        <v>967</v>
      </c>
      <c r="AS1393">
        <v>446</v>
      </c>
      <c r="AT1393" t="s">
        <v>805</v>
      </c>
      <c r="AU1393">
        <v>523</v>
      </c>
      <c r="AV1393" t="s">
        <v>5317</v>
      </c>
      <c r="AW1393">
        <v>405</v>
      </c>
      <c r="AX1393" t="s">
        <v>5318</v>
      </c>
      <c r="AY1393">
        <v>154</v>
      </c>
      <c r="AZ1393">
        <v>1383</v>
      </c>
      <c r="BA1393">
        <v>0</v>
      </c>
      <c r="BB1393">
        <v>11000</v>
      </c>
    </row>
    <row r="1394" spans="1:54" x14ac:dyDescent="0.2">
      <c r="A1394" t="s">
        <v>5319</v>
      </c>
      <c r="B1394">
        <v>2000</v>
      </c>
      <c r="C1394" s="1">
        <v>30000000</v>
      </c>
      <c r="D1394" s="1"/>
      <c r="E1394" s="1"/>
      <c r="F1394">
        <v>17.216707939626399</v>
      </c>
      <c r="G1394">
        <v>37036404</v>
      </c>
      <c r="H1394">
        <v>17.427411878796001</v>
      </c>
      <c r="I1394" t="s">
        <v>53</v>
      </c>
      <c r="J1394" t="s">
        <v>54</v>
      </c>
      <c r="K1394" t="s">
        <v>55</v>
      </c>
      <c r="L1394">
        <v>128</v>
      </c>
      <c r="M1394">
        <v>0</v>
      </c>
      <c r="N1394">
        <v>0</v>
      </c>
      <c r="O1394">
        <v>0</v>
      </c>
      <c r="P1394">
        <v>0</v>
      </c>
      <c r="Q1394">
        <v>1</v>
      </c>
      <c r="R1394">
        <v>0</v>
      </c>
      <c r="S1394">
        <v>0</v>
      </c>
      <c r="T1394">
        <v>1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1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 t="s">
        <v>5320</v>
      </c>
      <c r="AN1394" t="s">
        <v>57</v>
      </c>
      <c r="AO1394">
        <v>6.4</v>
      </c>
      <c r="AP1394">
        <v>148</v>
      </c>
      <c r="AQ1394">
        <v>259</v>
      </c>
      <c r="AR1394" t="s">
        <v>5321</v>
      </c>
      <c r="AS1394">
        <v>0</v>
      </c>
      <c r="AT1394" t="s">
        <v>2325</v>
      </c>
      <c r="AU1394">
        <v>955</v>
      </c>
      <c r="AV1394" t="s">
        <v>5322</v>
      </c>
      <c r="AW1394">
        <v>869</v>
      </c>
      <c r="AX1394" t="s">
        <v>2547</v>
      </c>
      <c r="AY1394">
        <v>754</v>
      </c>
      <c r="AZ1394">
        <v>5404</v>
      </c>
      <c r="BA1394">
        <v>3</v>
      </c>
      <c r="BB1394">
        <v>0</v>
      </c>
    </row>
    <row r="1395" spans="1:54" x14ac:dyDescent="0.2">
      <c r="A1395" t="s">
        <v>5323</v>
      </c>
      <c r="B1395">
        <v>2008</v>
      </c>
      <c r="C1395" s="1">
        <v>35000000</v>
      </c>
      <c r="D1395" s="1"/>
      <c r="E1395" s="1"/>
      <c r="F1395">
        <v>17.370858619453699</v>
      </c>
      <c r="G1395">
        <v>18593156</v>
      </c>
      <c r="H1395">
        <v>16.7383041139814</v>
      </c>
      <c r="I1395" t="s">
        <v>53</v>
      </c>
      <c r="J1395" t="s">
        <v>54</v>
      </c>
      <c r="K1395" t="s">
        <v>55</v>
      </c>
      <c r="L1395">
        <v>122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1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 t="s">
        <v>5324</v>
      </c>
      <c r="AN1395" t="s">
        <v>476</v>
      </c>
      <c r="AO1395">
        <v>7.7</v>
      </c>
      <c r="AP1395">
        <v>302</v>
      </c>
      <c r="AQ1395">
        <v>241</v>
      </c>
      <c r="AR1395" t="s">
        <v>602</v>
      </c>
      <c r="AS1395">
        <v>2000</v>
      </c>
      <c r="AT1395" t="s">
        <v>835</v>
      </c>
      <c r="AU1395">
        <v>2000</v>
      </c>
      <c r="AV1395" t="s">
        <v>903</v>
      </c>
      <c r="AW1395">
        <v>1000</v>
      </c>
      <c r="AX1395" t="s">
        <v>322</v>
      </c>
      <c r="AY1395">
        <v>1000</v>
      </c>
      <c r="AZ1395">
        <v>6161</v>
      </c>
      <c r="BA1395">
        <v>1</v>
      </c>
      <c r="BB1395">
        <v>0</v>
      </c>
    </row>
    <row r="1396" spans="1:54" x14ac:dyDescent="0.2">
      <c r="A1396" t="s">
        <v>5325</v>
      </c>
      <c r="B1396">
        <v>2016</v>
      </c>
      <c r="C1396" s="1">
        <v>29000000</v>
      </c>
      <c r="D1396" s="1"/>
      <c r="E1396" s="1"/>
      <c r="F1396">
        <v>17.182806387950698</v>
      </c>
      <c r="G1396">
        <v>63034755</v>
      </c>
      <c r="H1396">
        <v>17.959196798910401</v>
      </c>
      <c r="I1396" t="s">
        <v>53</v>
      </c>
      <c r="J1396" t="s">
        <v>54</v>
      </c>
      <c r="K1396" t="s">
        <v>55</v>
      </c>
      <c r="L1396">
        <v>99</v>
      </c>
      <c r="M1396">
        <v>0</v>
      </c>
      <c r="N1396">
        <v>0</v>
      </c>
      <c r="O1396">
        <v>0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 t="s">
        <v>5326</v>
      </c>
      <c r="AN1396" t="s">
        <v>476</v>
      </c>
      <c r="AO1396">
        <v>5.3</v>
      </c>
      <c r="AP1396">
        <v>154</v>
      </c>
      <c r="AQ1396">
        <v>96</v>
      </c>
      <c r="AR1396" t="s">
        <v>5327</v>
      </c>
      <c r="AS1396">
        <v>265</v>
      </c>
      <c r="AT1396" t="s">
        <v>124</v>
      </c>
      <c r="AU1396">
        <v>22000</v>
      </c>
      <c r="AV1396" t="s">
        <v>202</v>
      </c>
      <c r="AW1396">
        <v>779</v>
      </c>
      <c r="AX1396" t="s">
        <v>5327</v>
      </c>
      <c r="AY1396">
        <v>265</v>
      </c>
      <c r="AZ1396">
        <v>23562</v>
      </c>
      <c r="BA1396">
        <v>1</v>
      </c>
      <c r="BB1396">
        <v>0</v>
      </c>
    </row>
    <row r="1397" spans="1:54" x14ac:dyDescent="0.2">
      <c r="A1397" t="s">
        <v>5328</v>
      </c>
      <c r="B1397">
        <v>1999</v>
      </c>
      <c r="C1397" s="1">
        <v>28000000</v>
      </c>
      <c r="D1397" s="1"/>
      <c r="E1397" s="1"/>
      <c r="F1397">
        <v>17.147715068139501</v>
      </c>
      <c r="G1397">
        <v>4554569</v>
      </c>
      <c r="H1397">
        <v>15.331641462904001</v>
      </c>
      <c r="I1397" t="s">
        <v>53</v>
      </c>
      <c r="J1397" t="s">
        <v>54</v>
      </c>
      <c r="K1397" t="s">
        <v>544</v>
      </c>
      <c r="L1397">
        <v>112</v>
      </c>
      <c r="M1397">
        <v>0</v>
      </c>
      <c r="N1397">
        <v>0</v>
      </c>
      <c r="O1397">
        <v>0</v>
      </c>
      <c r="P1397">
        <v>0</v>
      </c>
      <c r="Q1397">
        <v>1</v>
      </c>
      <c r="R1397">
        <v>0</v>
      </c>
      <c r="S1397">
        <v>0</v>
      </c>
      <c r="T1397">
        <v>1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 t="s">
        <v>5329</v>
      </c>
      <c r="AN1397" t="s">
        <v>476</v>
      </c>
      <c r="AO1397">
        <v>6.9</v>
      </c>
      <c r="AP1397">
        <v>65</v>
      </c>
      <c r="AQ1397">
        <v>123</v>
      </c>
      <c r="AR1397" t="s">
        <v>2330</v>
      </c>
      <c r="AS1397">
        <v>759</v>
      </c>
      <c r="AT1397" t="s">
        <v>1282</v>
      </c>
      <c r="AU1397">
        <v>11000</v>
      </c>
      <c r="AV1397" t="s">
        <v>844</v>
      </c>
      <c r="AW1397">
        <v>1000</v>
      </c>
      <c r="AX1397" t="s">
        <v>1915</v>
      </c>
      <c r="AY1397">
        <v>933</v>
      </c>
      <c r="AZ1397">
        <v>17873</v>
      </c>
      <c r="BA1397">
        <v>4</v>
      </c>
      <c r="BB1397">
        <v>209</v>
      </c>
    </row>
    <row r="1398" spans="1:54" x14ac:dyDescent="0.2">
      <c r="A1398" t="s">
        <v>5330</v>
      </c>
      <c r="B1398">
        <v>2005</v>
      </c>
      <c r="C1398" s="1">
        <v>29000000</v>
      </c>
      <c r="D1398" s="1"/>
      <c r="E1398" s="1"/>
      <c r="F1398">
        <v>17.182806387950698</v>
      </c>
      <c r="G1398">
        <v>6301131</v>
      </c>
      <c r="H1398">
        <v>15.6562396990588</v>
      </c>
      <c r="I1398" t="s">
        <v>53</v>
      </c>
      <c r="J1398" t="s">
        <v>54</v>
      </c>
      <c r="K1398" t="s">
        <v>55</v>
      </c>
      <c r="L1398">
        <v>94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1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1</v>
      </c>
      <c r="AD1398">
        <v>0</v>
      </c>
      <c r="AE1398">
        <v>0</v>
      </c>
      <c r="AF1398">
        <v>0</v>
      </c>
      <c r="AG1398">
        <v>1</v>
      </c>
      <c r="AH1398">
        <v>0</v>
      </c>
      <c r="AI1398">
        <v>0</v>
      </c>
      <c r="AJ1398">
        <v>1</v>
      </c>
      <c r="AK1398">
        <v>0</v>
      </c>
      <c r="AL1398">
        <v>0</v>
      </c>
      <c r="AM1398" t="s">
        <v>5331</v>
      </c>
      <c r="AN1398" t="s">
        <v>476</v>
      </c>
      <c r="AO1398">
        <v>7.1</v>
      </c>
      <c r="AP1398">
        <v>161</v>
      </c>
      <c r="AQ1398">
        <v>263</v>
      </c>
      <c r="AR1398" t="s">
        <v>5332</v>
      </c>
      <c r="AS1398">
        <v>11</v>
      </c>
      <c r="AT1398" t="s">
        <v>1714</v>
      </c>
      <c r="AU1398">
        <v>1000</v>
      </c>
      <c r="AV1398" t="s">
        <v>5333</v>
      </c>
      <c r="AW1398">
        <v>948</v>
      </c>
      <c r="AX1398" t="s">
        <v>5334</v>
      </c>
      <c r="AY1398">
        <v>566</v>
      </c>
      <c r="AZ1398">
        <v>5085</v>
      </c>
      <c r="BA1398">
        <v>0</v>
      </c>
      <c r="BB1398">
        <v>0</v>
      </c>
    </row>
    <row r="1399" spans="1:54" x14ac:dyDescent="0.2">
      <c r="A1399" t="s">
        <v>5335</v>
      </c>
      <c r="B1399">
        <v>1992</v>
      </c>
      <c r="C1399" s="1">
        <v>28000000</v>
      </c>
      <c r="D1399" s="1"/>
      <c r="E1399" s="1"/>
      <c r="F1399">
        <v>17.147715068139501</v>
      </c>
      <c r="G1399">
        <v>217350219</v>
      </c>
      <c r="H1399">
        <v>19.197020522990002</v>
      </c>
      <c r="I1399" t="s">
        <v>53</v>
      </c>
      <c r="J1399" t="s">
        <v>54</v>
      </c>
      <c r="K1399" t="s">
        <v>55</v>
      </c>
      <c r="L1399">
        <v>90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0</v>
      </c>
      <c r="T1399">
        <v>0</v>
      </c>
      <c r="U1399">
        <v>1</v>
      </c>
      <c r="V1399">
        <v>1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1</v>
      </c>
      <c r="AC1399">
        <v>0</v>
      </c>
      <c r="AD1399">
        <v>0</v>
      </c>
      <c r="AE1399">
        <v>0</v>
      </c>
      <c r="AF1399">
        <v>1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 t="s">
        <v>5336</v>
      </c>
      <c r="AN1399" t="s">
        <v>199</v>
      </c>
      <c r="AO1399">
        <v>8</v>
      </c>
      <c r="AP1399">
        <v>124</v>
      </c>
      <c r="AQ1399">
        <v>244</v>
      </c>
      <c r="AR1399" t="s">
        <v>1109</v>
      </c>
      <c r="AS1399">
        <v>63</v>
      </c>
      <c r="AT1399" t="s">
        <v>578</v>
      </c>
      <c r="AU1399">
        <v>49000</v>
      </c>
      <c r="AV1399" t="s">
        <v>1305</v>
      </c>
      <c r="AW1399">
        <v>2000</v>
      </c>
      <c r="AX1399" t="s">
        <v>5337</v>
      </c>
      <c r="AY1399">
        <v>631</v>
      </c>
      <c r="AZ1399">
        <v>52970</v>
      </c>
      <c r="BA1399">
        <v>0</v>
      </c>
      <c r="BB1399">
        <v>0</v>
      </c>
    </row>
    <row r="1400" spans="1:54" x14ac:dyDescent="0.2">
      <c r="A1400" t="s">
        <v>5338</v>
      </c>
      <c r="B1400">
        <v>2015</v>
      </c>
      <c r="C1400" s="1">
        <v>28000000</v>
      </c>
      <c r="D1400" s="1"/>
      <c r="E1400" s="1"/>
      <c r="F1400">
        <v>17.147715068139501</v>
      </c>
      <c r="G1400">
        <v>161029270</v>
      </c>
      <c r="H1400">
        <v>18.897096707667099</v>
      </c>
      <c r="I1400" t="s">
        <v>53</v>
      </c>
      <c r="J1400" t="s">
        <v>54</v>
      </c>
      <c r="K1400" t="s">
        <v>55</v>
      </c>
      <c r="L1400">
        <v>167</v>
      </c>
      <c r="M1400">
        <v>0</v>
      </c>
      <c r="N1400">
        <v>0</v>
      </c>
      <c r="O1400">
        <v>0</v>
      </c>
      <c r="P1400">
        <v>1</v>
      </c>
      <c r="Q1400">
        <v>0</v>
      </c>
      <c r="R1400">
        <v>1</v>
      </c>
      <c r="S1400">
        <v>0</v>
      </c>
      <c r="T1400">
        <v>1</v>
      </c>
      <c r="U1400">
        <v>0</v>
      </c>
      <c r="V1400">
        <v>0</v>
      </c>
      <c r="W1400">
        <v>0</v>
      </c>
      <c r="X1400">
        <v>0</v>
      </c>
      <c r="Y1400">
        <v>1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 t="s">
        <v>5339</v>
      </c>
      <c r="AN1400" t="s">
        <v>476</v>
      </c>
      <c r="AO1400">
        <v>7.9</v>
      </c>
      <c r="AP1400">
        <v>349</v>
      </c>
      <c r="AQ1400">
        <v>331</v>
      </c>
      <c r="AR1400" t="s">
        <v>1987</v>
      </c>
      <c r="AS1400">
        <v>473</v>
      </c>
      <c r="AT1400" t="s">
        <v>1419</v>
      </c>
      <c r="AU1400">
        <v>559</v>
      </c>
      <c r="AV1400" t="s">
        <v>5340</v>
      </c>
      <c r="AW1400">
        <v>427</v>
      </c>
      <c r="AX1400" t="s">
        <v>5341</v>
      </c>
      <c r="AY1400">
        <v>303</v>
      </c>
      <c r="AZ1400">
        <v>2702</v>
      </c>
      <c r="BA1400">
        <v>0</v>
      </c>
      <c r="BB1400">
        <v>76000</v>
      </c>
    </row>
    <row r="1401" spans="1:54" x14ac:dyDescent="0.2">
      <c r="A1401" t="s">
        <v>5342</v>
      </c>
      <c r="B1401">
        <v>1984</v>
      </c>
      <c r="C1401" s="1">
        <v>28000000</v>
      </c>
      <c r="D1401" s="1"/>
      <c r="E1401" s="1"/>
      <c r="F1401">
        <v>17.147715068139501</v>
      </c>
      <c r="G1401">
        <v>179870271</v>
      </c>
      <c r="H1401">
        <v>19.0077464323467</v>
      </c>
      <c r="I1401" t="s">
        <v>53</v>
      </c>
      <c r="J1401" t="s">
        <v>54</v>
      </c>
      <c r="K1401" t="s">
        <v>55</v>
      </c>
      <c r="L1401">
        <v>118</v>
      </c>
      <c r="M1401">
        <v>1</v>
      </c>
      <c r="N1401">
        <v>1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 t="s">
        <v>5343</v>
      </c>
      <c r="AN1401" t="s">
        <v>88</v>
      </c>
      <c r="AO1401">
        <v>7.6</v>
      </c>
      <c r="AP1401">
        <v>148</v>
      </c>
      <c r="AQ1401">
        <v>524</v>
      </c>
      <c r="AR1401" t="s">
        <v>294</v>
      </c>
      <c r="AS1401">
        <v>14000</v>
      </c>
      <c r="AT1401" t="s">
        <v>295</v>
      </c>
      <c r="AU1401">
        <v>11000</v>
      </c>
      <c r="AV1401" t="s">
        <v>5344</v>
      </c>
      <c r="AW1401">
        <v>429</v>
      </c>
      <c r="AX1401" t="s">
        <v>5060</v>
      </c>
      <c r="AY1401">
        <v>237</v>
      </c>
      <c r="AZ1401">
        <v>11898</v>
      </c>
      <c r="BA1401">
        <v>2</v>
      </c>
      <c r="BB1401">
        <v>0</v>
      </c>
    </row>
    <row r="1402" spans="1:54" x14ac:dyDescent="0.2">
      <c r="A1402" t="s">
        <v>5345</v>
      </c>
      <c r="B1402">
        <v>1998</v>
      </c>
      <c r="C1402" s="1">
        <v>24000000</v>
      </c>
      <c r="D1402" s="1"/>
      <c r="E1402" s="1"/>
      <c r="F1402">
        <v>16.993564388312201</v>
      </c>
      <c r="G1402">
        <v>100491683</v>
      </c>
      <c r="H1402">
        <v>18.425585525820001</v>
      </c>
      <c r="I1402" t="s">
        <v>53</v>
      </c>
      <c r="J1402" t="s">
        <v>54</v>
      </c>
      <c r="K1402" t="s">
        <v>55</v>
      </c>
      <c r="L1402">
        <v>83</v>
      </c>
      <c r="M1402">
        <v>0</v>
      </c>
      <c r="N1402">
        <v>1</v>
      </c>
      <c r="O1402">
        <v>1</v>
      </c>
      <c r="P1402">
        <v>0</v>
      </c>
      <c r="Q1402">
        <v>1</v>
      </c>
      <c r="R1402">
        <v>0</v>
      </c>
      <c r="S1402">
        <v>0</v>
      </c>
      <c r="T1402">
        <v>1</v>
      </c>
      <c r="U1402">
        <v>1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1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 t="s">
        <v>5346</v>
      </c>
      <c r="AN1402" t="s">
        <v>199</v>
      </c>
      <c r="AO1402">
        <v>5.9</v>
      </c>
      <c r="AP1402">
        <v>45</v>
      </c>
      <c r="AQ1402">
        <v>67</v>
      </c>
      <c r="AR1402" t="s">
        <v>5347</v>
      </c>
      <c r="AS1402">
        <v>5</v>
      </c>
      <c r="AT1402" t="s">
        <v>1521</v>
      </c>
      <c r="AU1402">
        <v>971</v>
      </c>
      <c r="AV1402" t="s">
        <v>1427</v>
      </c>
      <c r="AW1402">
        <v>503</v>
      </c>
      <c r="AX1402" t="s">
        <v>5348</v>
      </c>
      <c r="AY1402">
        <v>368</v>
      </c>
      <c r="AZ1402">
        <v>3438</v>
      </c>
      <c r="BA1402">
        <v>0</v>
      </c>
      <c r="BB1402">
        <v>418</v>
      </c>
    </row>
    <row r="1403" spans="1:54" x14ac:dyDescent="0.2">
      <c r="A1403" t="s">
        <v>5349</v>
      </c>
      <c r="B1403">
        <v>2001</v>
      </c>
      <c r="C1403" s="1">
        <v>60000000</v>
      </c>
      <c r="D1403" s="1"/>
      <c r="E1403" s="1"/>
      <c r="F1403">
        <v>17.9098551201864</v>
      </c>
      <c r="G1403">
        <v>74058698</v>
      </c>
      <c r="H1403">
        <v>18.120368552954901</v>
      </c>
      <c r="I1403" t="s">
        <v>53</v>
      </c>
      <c r="J1403" t="s">
        <v>54</v>
      </c>
      <c r="K1403" t="s">
        <v>55</v>
      </c>
      <c r="L1403">
        <v>104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1</v>
      </c>
      <c r="S1403">
        <v>0</v>
      </c>
      <c r="T1403">
        <v>1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1</v>
      </c>
      <c r="AK1403">
        <v>0</v>
      </c>
      <c r="AL1403">
        <v>0</v>
      </c>
      <c r="AM1403" t="s">
        <v>5350</v>
      </c>
      <c r="AN1403" t="s">
        <v>476</v>
      </c>
      <c r="AO1403">
        <v>6.3</v>
      </c>
      <c r="AP1403">
        <v>133</v>
      </c>
      <c r="AQ1403">
        <v>317</v>
      </c>
      <c r="AR1403" t="s">
        <v>2742</v>
      </c>
      <c r="AS1403">
        <v>93</v>
      </c>
      <c r="AT1403" t="s">
        <v>352</v>
      </c>
      <c r="AU1403">
        <v>11000</v>
      </c>
      <c r="AV1403" t="s">
        <v>2584</v>
      </c>
      <c r="AW1403">
        <v>2000</v>
      </c>
      <c r="AX1403" t="s">
        <v>1721</v>
      </c>
      <c r="AY1403">
        <v>878</v>
      </c>
      <c r="AZ1403">
        <v>17109</v>
      </c>
      <c r="BA1403">
        <v>0</v>
      </c>
      <c r="BB1403">
        <v>0</v>
      </c>
    </row>
    <row r="1404" spans="1:54" x14ac:dyDescent="0.2">
      <c r="A1404" t="s">
        <v>5351</v>
      </c>
      <c r="B1404">
        <v>2003</v>
      </c>
      <c r="C1404" s="1">
        <v>29000000</v>
      </c>
      <c r="D1404" s="1"/>
      <c r="E1404" s="1"/>
      <c r="F1404">
        <v>17.182806387950698</v>
      </c>
      <c r="G1404">
        <v>55845943</v>
      </c>
      <c r="H1404">
        <v>17.8381074398383</v>
      </c>
      <c r="I1404" t="s">
        <v>53</v>
      </c>
      <c r="J1404" t="s">
        <v>54</v>
      </c>
      <c r="K1404" t="s">
        <v>55</v>
      </c>
      <c r="L1404">
        <v>102</v>
      </c>
      <c r="M1404">
        <v>1</v>
      </c>
      <c r="N1404">
        <v>0</v>
      </c>
      <c r="O1404">
        <v>0</v>
      </c>
      <c r="P1404">
        <v>0</v>
      </c>
      <c r="Q1404">
        <v>0</v>
      </c>
      <c r="R1404">
        <v>1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1</v>
      </c>
      <c r="AK1404">
        <v>0</v>
      </c>
      <c r="AL1404">
        <v>0</v>
      </c>
      <c r="AM1404" t="s">
        <v>5352</v>
      </c>
      <c r="AN1404" t="s">
        <v>476</v>
      </c>
      <c r="AO1404">
        <v>6.4</v>
      </c>
      <c r="AP1404">
        <v>178</v>
      </c>
      <c r="AQ1404">
        <v>471</v>
      </c>
      <c r="AR1404" t="s">
        <v>3084</v>
      </c>
      <c r="AS1404">
        <v>0</v>
      </c>
      <c r="AT1404" t="s">
        <v>65</v>
      </c>
      <c r="AU1404">
        <v>40000</v>
      </c>
      <c r="AV1404" t="s">
        <v>372</v>
      </c>
      <c r="AW1404">
        <v>4000</v>
      </c>
      <c r="AX1404" t="s">
        <v>5353</v>
      </c>
      <c r="AY1404">
        <v>876</v>
      </c>
      <c r="AZ1404">
        <v>46186</v>
      </c>
      <c r="BA1404">
        <v>1</v>
      </c>
      <c r="BB1404">
        <v>0</v>
      </c>
    </row>
    <row r="1405" spans="1:54" x14ac:dyDescent="0.2">
      <c r="A1405" t="s">
        <v>5354</v>
      </c>
      <c r="B1405">
        <v>1988</v>
      </c>
      <c r="C1405" s="1">
        <v>28000000</v>
      </c>
      <c r="D1405" s="1"/>
      <c r="E1405" s="1"/>
      <c r="F1405">
        <v>17.147715068139501</v>
      </c>
      <c r="G1405">
        <v>81350242</v>
      </c>
      <c r="H1405">
        <v>18.214274366425101</v>
      </c>
      <c r="I1405" t="s">
        <v>53</v>
      </c>
      <c r="J1405" t="s">
        <v>54</v>
      </c>
      <c r="K1405" t="s">
        <v>55</v>
      </c>
      <c r="L1405">
        <v>131</v>
      </c>
      <c r="M1405">
        <v>1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1</v>
      </c>
      <c r="AK1405">
        <v>0</v>
      </c>
      <c r="AL1405">
        <v>0</v>
      </c>
      <c r="AM1405" t="s">
        <v>5355</v>
      </c>
      <c r="AN1405" t="s">
        <v>476</v>
      </c>
      <c r="AO1405">
        <v>8.1999999999999993</v>
      </c>
      <c r="AP1405">
        <v>233</v>
      </c>
      <c r="AQ1405">
        <v>722</v>
      </c>
      <c r="AR1405" t="s">
        <v>888</v>
      </c>
      <c r="AS1405">
        <v>323</v>
      </c>
      <c r="AT1405" t="s">
        <v>195</v>
      </c>
      <c r="AU1405">
        <v>25000</v>
      </c>
      <c r="AV1405" t="s">
        <v>684</v>
      </c>
      <c r="AW1405">
        <v>13000</v>
      </c>
      <c r="AX1405" t="s">
        <v>5356</v>
      </c>
      <c r="AY1405">
        <v>541</v>
      </c>
      <c r="AZ1405">
        <v>40585</v>
      </c>
      <c r="BA1405">
        <v>0</v>
      </c>
      <c r="BB1405">
        <v>25000</v>
      </c>
    </row>
    <row r="1406" spans="1:54" x14ac:dyDescent="0.2">
      <c r="A1406" t="s">
        <v>5357</v>
      </c>
      <c r="B1406">
        <v>2015</v>
      </c>
      <c r="C1406" s="1">
        <v>28000000</v>
      </c>
      <c r="D1406" s="1"/>
      <c r="E1406" s="1"/>
      <c r="F1406">
        <v>17.147715068139501</v>
      </c>
      <c r="G1406">
        <v>70235322</v>
      </c>
      <c r="H1406">
        <v>18.067361904845502</v>
      </c>
      <c r="I1406" t="s">
        <v>53</v>
      </c>
      <c r="J1406" t="s">
        <v>54</v>
      </c>
      <c r="K1406" t="s">
        <v>55</v>
      </c>
      <c r="L1406">
        <v>130</v>
      </c>
      <c r="M1406">
        <v>0</v>
      </c>
      <c r="N1406">
        <v>0</v>
      </c>
      <c r="O1406">
        <v>0</v>
      </c>
      <c r="P1406">
        <v>1</v>
      </c>
      <c r="Q1406">
        <v>1</v>
      </c>
      <c r="R1406">
        <v>0</v>
      </c>
      <c r="S1406">
        <v>0</v>
      </c>
      <c r="T1406">
        <v>1</v>
      </c>
      <c r="U1406">
        <v>0</v>
      </c>
      <c r="V1406">
        <v>0</v>
      </c>
      <c r="W1406">
        <v>0</v>
      </c>
      <c r="X1406">
        <v>0</v>
      </c>
      <c r="Y1406">
        <v>1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 t="s">
        <v>5358</v>
      </c>
      <c r="AN1406" t="s">
        <v>476</v>
      </c>
      <c r="AO1406">
        <v>7.8</v>
      </c>
      <c r="AP1406">
        <v>426</v>
      </c>
      <c r="AQ1406">
        <v>374</v>
      </c>
      <c r="AR1406" t="s">
        <v>1162</v>
      </c>
      <c r="AS1406">
        <v>285</v>
      </c>
      <c r="AT1406" t="s">
        <v>2695</v>
      </c>
      <c r="AU1406">
        <v>33000</v>
      </c>
      <c r="AV1406" t="s">
        <v>72</v>
      </c>
      <c r="AW1406">
        <v>23000</v>
      </c>
      <c r="AX1406" t="s">
        <v>5359</v>
      </c>
      <c r="AY1406">
        <v>767</v>
      </c>
      <c r="AZ1406">
        <v>57308</v>
      </c>
      <c r="BA1406">
        <v>4</v>
      </c>
      <c r="BB1406">
        <v>99000</v>
      </c>
    </row>
    <row r="1407" spans="1:54" x14ac:dyDescent="0.2">
      <c r="A1407" t="s">
        <v>5360</v>
      </c>
      <c r="B1407">
        <v>2009</v>
      </c>
      <c r="C1407" s="1">
        <v>30000000</v>
      </c>
      <c r="D1407" s="1"/>
      <c r="E1407" s="1"/>
      <c r="F1407">
        <v>17.216707939626399</v>
      </c>
      <c r="G1407">
        <v>7443007</v>
      </c>
      <c r="H1407">
        <v>15.8227854918226</v>
      </c>
      <c r="I1407" t="s">
        <v>53</v>
      </c>
      <c r="J1407" t="s">
        <v>54</v>
      </c>
      <c r="K1407" t="s">
        <v>55</v>
      </c>
      <c r="L1407">
        <v>120</v>
      </c>
      <c r="M1407">
        <v>0</v>
      </c>
      <c r="N1407">
        <v>0</v>
      </c>
      <c r="O1407">
        <v>0</v>
      </c>
      <c r="P1407">
        <v>0</v>
      </c>
      <c r="Q1407">
        <v>1</v>
      </c>
      <c r="R1407">
        <v>0</v>
      </c>
      <c r="S1407">
        <v>0</v>
      </c>
      <c r="T1407">
        <v>1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 t="s">
        <v>5361</v>
      </c>
      <c r="AN1407" t="s">
        <v>476</v>
      </c>
      <c r="AO1407">
        <v>6.7</v>
      </c>
      <c r="AP1407">
        <v>210</v>
      </c>
      <c r="AQ1407">
        <v>71</v>
      </c>
      <c r="AR1407" t="s">
        <v>745</v>
      </c>
      <c r="AS1407">
        <v>0</v>
      </c>
      <c r="AT1407" t="s">
        <v>5362</v>
      </c>
      <c r="AU1407">
        <v>579</v>
      </c>
      <c r="AV1407" t="s">
        <v>1420</v>
      </c>
      <c r="AW1407">
        <v>489</v>
      </c>
      <c r="AX1407" t="s">
        <v>5363</v>
      </c>
      <c r="AY1407">
        <v>210</v>
      </c>
      <c r="AZ1407">
        <v>1500</v>
      </c>
      <c r="BA1407">
        <v>12</v>
      </c>
      <c r="BB1407">
        <v>0</v>
      </c>
    </row>
    <row r="1408" spans="1:54" x14ac:dyDescent="0.2">
      <c r="A1408" t="s">
        <v>5364</v>
      </c>
      <c r="B1408">
        <v>2004</v>
      </c>
      <c r="C1408" s="1">
        <v>28000000</v>
      </c>
      <c r="D1408" s="1"/>
      <c r="E1408" s="1"/>
      <c r="F1408">
        <v>17.147715068139501</v>
      </c>
      <c r="G1408">
        <v>64371181</v>
      </c>
      <c r="H1408">
        <v>17.980176590916599</v>
      </c>
      <c r="I1408" t="s">
        <v>53</v>
      </c>
      <c r="J1408" t="s">
        <v>54</v>
      </c>
      <c r="K1408" t="s">
        <v>55</v>
      </c>
      <c r="L1408">
        <v>135</v>
      </c>
      <c r="M1408">
        <v>0</v>
      </c>
      <c r="N1408">
        <v>0</v>
      </c>
      <c r="O1408">
        <v>0</v>
      </c>
      <c r="P1408">
        <v>1</v>
      </c>
      <c r="Q1408">
        <v>0</v>
      </c>
      <c r="R1408">
        <v>0</v>
      </c>
      <c r="S1408">
        <v>0</v>
      </c>
      <c r="T1408">
        <v>1</v>
      </c>
      <c r="U1408">
        <v>0</v>
      </c>
      <c r="V1408">
        <v>0</v>
      </c>
      <c r="W1408">
        <v>0</v>
      </c>
      <c r="X1408">
        <v>0</v>
      </c>
      <c r="Y1408">
        <v>1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1</v>
      </c>
      <c r="AJ1408">
        <v>0</v>
      </c>
      <c r="AK1408">
        <v>0</v>
      </c>
      <c r="AL1408">
        <v>0</v>
      </c>
      <c r="AM1408" t="s">
        <v>5365</v>
      </c>
      <c r="AN1408" t="s">
        <v>88</v>
      </c>
      <c r="AO1408">
        <v>7.5</v>
      </c>
      <c r="AP1408">
        <v>129</v>
      </c>
      <c r="AQ1408">
        <v>289</v>
      </c>
      <c r="AR1408" t="s">
        <v>5227</v>
      </c>
      <c r="AS1408">
        <v>149</v>
      </c>
      <c r="AT1408" t="s">
        <v>5366</v>
      </c>
      <c r="AU1408">
        <v>639</v>
      </c>
      <c r="AV1408" t="s">
        <v>994</v>
      </c>
      <c r="AW1408">
        <v>617</v>
      </c>
      <c r="AX1408" t="s">
        <v>5367</v>
      </c>
      <c r="AY1408">
        <v>250</v>
      </c>
      <c r="AZ1408">
        <v>1845</v>
      </c>
      <c r="BA1408">
        <v>0</v>
      </c>
      <c r="BB1408">
        <v>0</v>
      </c>
    </row>
    <row r="1409" spans="1:54" x14ac:dyDescent="0.2">
      <c r="A1409" t="s">
        <v>5368</v>
      </c>
      <c r="B1409">
        <v>2004</v>
      </c>
      <c r="C1409" s="1">
        <v>26000000</v>
      </c>
      <c r="D1409" s="1"/>
      <c r="E1409" s="1"/>
      <c r="F1409">
        <v>17.0736070959858</v>
      </c>
      <c r="G1409">
        <v>58885635</v>
      </c>
      <c r="H1409">
        <v>17.891107730930599</v>
      </c>
      <c r="I1409" t="s">
        <v>53</v>
      </c>
      <c r="J1409" t="s">
        <v>54</v>
      </c>
      <c r="K1409" t="s">
        <v>55</v>
      </c>
      <c r="L1409">
        <v>110</v>
      </c>
      <c r="M1409">
        <v>1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1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1</v>
      </c>
      <c r="AK1409">
        <v>0</v>
      </c>
      <c r="AL1409">
        <v>0</v>
      </c>
      <c r="AM1409" t="s">
        <v>5369</v>
      </c>
      <c r="AN1409" t="s">
        <v>476</v>
      </c>
      <c r="AO1409">
        <v>7.4</v>
      </c>
      <c r="AP1409">
        <v>287</v>
      </c>
      <c r="AQ1409">
        <v>1057</v>
      </c>
      <c r="AR1409" t="s">
        <v>101</v>
      </c>
      <c r="AS1409">
        <v>0</v>
      </c>
      <c r="AT1409" t="s">
        <v>667</v>
      </c>
      <c r="AU1409">
        <v>3000</v>
      </c>
      <c r="AV1409" t="s">
        <v>2778</v>
      </c>
      <c r="AW1409">
        <v>2000</v>
      </c>
      <c r="AX1409" t="s">
        <v>1034</v>
      </c>
      <c r="AY1409">
        <v>1000</v>
      </c>
      <c r="AZ1409">
        <v>10438</v>
      </c>
      <c r="BA1409">
        <v>0</v>
      </c>
      <c r="BB1409">
        <v>7000</v>
      </c>
    </row>
    <row r="1410" spans="1:54" x14ac:dyDescent="0.2">
      <c r="A1410" t="s">
        <v>5370</v>
      </c>
      <c r="B1410">
        <v>2001</v>
      </c>
      <c r="C1410" s="1">
        <v>21000000</v>
      </c>
      <c r="D1410" s="1"/>
      <c r="E1410" s="1"/>
      <c r="F1410">
        <v>16.8600329956877</v>
      </c>
      <c r="G1410">
        <v>52353636</v>
      </c>
      <c r="H1410">
        <v>17.773531948456299</v>
      </c>
      <c r="I1410" t="s">
        <v>53</v>
      </c>
      <c r="J1410" t="s">
        <v>54</v>
      </c>
      <c r="K1410" t="s">
        <v>55</v>
      </c>
      <c r="L1410">
        <v>110</v>
      </c>
      <c r="M1410">
        <v>0</v>
      </c>
      <c r="N1410">
        <v>0</v>
      </c>
      <c r="O1410">
        <v>0</v>
      </c>
      <c r="P1410">
        <v>0</v>
      </c>
      <c r="Q1410">
        <v>1</v>
      </c>
      <c r="R1410">
        <v>0</v>
      </c>
      <c r="S1410">
        <v>0</v>
      </c>
      <c r="T1410">
        <v>1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 t="s">
        <v>5371</v>
      </c>
      <c r="AN1410" t="s">
        <v>476</v>
      </c>
      <c r="AO1410">
        <v>7.6</v>
      </c>
      <c r="AP1410">
        <v>220</v>
      </c>
      <c r="AQ1410">
        <v>962</v>
      </c>
      <c r="AR1410" t="s">
        <v>3381</v>
      </c>
      <c r="AS1410">
        <v>0</v>
      </c>
      <c r="AT1410" t="s">
        <v>1400</v>
      </c>
      <c r="AU1410">
        <v>13000</v>
      </c>
      <c r="AV1410" t="s">
        <v>2527</v>
      </c>
      <c r="AW1410">
        <v>1000</v>
      </c>
      <c r="AX1410" t="s">
        <v>2999</v>
      </c>
      <c r="AY1410">
        <v>327</v>
      </c>
      <c r="AZ1410">
        <v>14609</v>
      </c>
      <c r="BA1410">
        <v>1</v>
      </c>
      <c r="BB1410">
        <v>0</v>
      </c>
    </row>
    <row r="1411" spans="1:54" x14ac:dyDescent="0.2">
      <c r="A1411" t="s">
        <v>5372</v>
      </c>
      <c r="B1411">
        <v>2003</v>
      </c>
      <c r="C1411" s="1">
        <v>30000000</v>
      </c>
      <c r="D1411" s="1"/>
      <c r="E1411" s="1"/>
      <c r="F1411">
        <v>17.216707939626399</v>
      </c>
      <c r="G1411">
        <v>51475962</v>
      </c>
      <c r="H1411">
        <v>17.756625499387301</v>
      </c>
      <c r="I1411" t="s">
        <v>53</v>
      </c>
      <c r="J1411" t="s">
        <v>54</v>
      </c>
      <c r="K1411" t="s">
        <v>55</v>
      </c>
      <c r="L1411">
        <v>91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1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1</v>
      </c>
      <c r="AK1411">
        <v>0</v>
      </c>
      <c r="AL1411">
        <v>0</v>
      </c>
      <c r="AM1411" t="s">
        <v>5373</v>
      </c>
      <c r="AN1411" t="s">
        <v>476</v>
      </c>
      <c r="AO1411">
        <v>7.3</v>
      </c>
      <c r="AP1411">
        <v>136</v>
      </c>
      <c r="AQ1411">
        <v>714</v>
      </c>
      <c r="AR1411" t="s">
        <v>967</v>
      </c>
      <c r="AS1411">
        <v>446</v>
      </c>
      <c r="AT1411" t="s">
        <v>3719</v>
      </c>
      <c r="AU1411">
        <v>1000</v>
      </c>
      <c r="AV1411" t="s">
        <v>5374</v>
      </c>
      <c r="AW1411">
        <v>872</v>
      </c>
      <c r="AX1411" t="s">
        <v>1219</v>
      </c>
      <c r="AY1411">
        <v>660</v>
      </c>
      <c r="AZ1411">
        <v>3969</v>
      </c>
      <c r="BA1411">
        <v>0</v>
      </c>
      <c r="BB1411">
        <v>11000</v>
      </c>
    </row>
    <row r="1412" spans="1:54" x14ac:dyDescent="0.2">
      <c r="A1412" t="s">
        <v>5375</v>
      </c>
      <c r="B1412">
        <v>2013</v>
      </c>
      <c r="C1412" s="1">
        <v>28000000</v>
      </c>
      <c r="D1412" s="1"/>
      <c r="E1412" s="1"/>
      <c r="F1412">
        <v>17.147715068139501</v>
      </c>
      <c r="G1412">
        <v>63910583</v>
      </c>
      <c r="H1412">
        <v>17.972995523788001</v>
      </c>
      <c r="I1412" t="s">
        <v>53</v>
      </c>
      <c r="J1412" t="s">
        <v>54</v>
      </c>
      <c r="K1412" t="s">
        <v>55</v>
      </c>
      <c r="L1412">
        <v>105</v>
      </c>
      <c r="M1412">
        <v>0</v>
      </c>
      <c r="N1412">
        <v>0</v>
      </c>
      <c r="O1412">
        <v>0</v>
      </c>
      <c r="P1412">
        <v>0</v>
      </c>
      <c r="Q1412">
        <v>1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1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 t="s">
        <v>5376</v>
      </c>
      <c r="AN1412" t="s">
        <v>57</v>
      </c>
      <c r="AO1412">
        <v>6.6</v>
      </c>
      <c r="AP1412">
        <v>222</v>
      </c>
      <c r="AQ1412">
        <v>173</v>
      </c>
      <c r="AR1412" t="s">
        <v>509</v>
      </c>
      <c r="AS1412">
        <v>226</v>
      </c>
      <c r="AT1412" t="s">
        <v>1157</v>
      </c>
      <c r="AU1412">
        <v>22000</v>
      </c>
      <c r="AV1412" t="s">
        <v>352</v>
      </c>
      <c r="AW1412">
        <v>11000</v>
      </c>
      <c r="AX1412" t="s">
        <v>2474</v>
      </c>
      <c r="AY1412">
        <v>966</v>
      </c>
      <c r="AZ1412">
        <v>35694</v>
      </c>
      <c r="BA1412">
        <v>2</v>
      </c>
      <c r="BB1412">
        <v>27000</v>
      </c>
    </row>
    <row r="1413" spans="1:54" x14ac:dyDescent="0.2">
      <c r="A1413" t="s">
        <v>5377</v>
      </c>
      <c r="B1413">
        <v>2001</v>
      </c>
      <c r="C1413" s="1">
        <v>28000000</v>
      </c>
      <c r="D1413" s="1"/>
      <c r="E1413" s="1"/>
      <c r="F1413">
        <v>17.147715068139501</v>
      </c>
      <c r="G1413">
        <v>49968653</v>
      </c>
      <c r="H1413">
        <v>17.726906426783401</v>
      </c>
      <c r="I1413" t="s">
        <v>53</v>
      </c>
      <c r="J1413" t="s">
        <v>54</v>
      </c>
      <c r="K1413" t="s">
        <v>55</v>
      </c>
      <c r="L1413">
        <v>82</v>
      </c>
      <c r="M1413">
        <v>0</v>
      </c>
      <c r="N1413">
        <v>0</v>
      </c>
      <c r="O1413">
        <v>0</v>
      </c>
      <c r="P1413">
        <v>0</v>
      </c>
      <c r="Q1413">
        <v>1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1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 t="s">
        <v>5378</v>
      </c>
      <c r="AN1413" t="s">
        <v>57</v>
      </c>
      <c r="AO1413">
        <v>6.9</v>
      </c>
      <c r="AP1413">
        <v>122</v>
      </c>
      <c r="AQ1413">
        <v>374</v>
      </c>
      <c r="AR1413" t="s">
        <v>3979</v>
      </c>
      <c r="AS1413">
        <v>23</v>
      </c>
      <c r="AT1413" t="s">
        <v>5379</v>
      </c>
      <c r="AU1413">
        <v>11</v>
      </c>
      <c r="AV1413" t="s">
        <v>5380</v>
      </c>
      <c r="AW1413">
        <v>9</v>
      </c>
      <c r="AX1413" t="s">
        <v>5381</v>
      </c>
      <c r="AY1413">
        <v>6</v>
      </c>
      <c r="AZ1413">
        <v>37</v>
      </c>
      <c r="BA1413">
        <v>0</v>
      </c>
      <c r="BB1413">
        <v>12000</v>
      </c>
    </row>
    <row r="1414" spans="1:54" x14ac:dyDescent="0.2">
      <c r="A1414" t="s">
        <v>5382</v>
      </c>
      <c r="B1414">
        <v>2013</v>
      </c>
      <c r="C1414" s="1">
        <v>28000000</v>
      </c>
      <c r="D1414" s="1"/>
      <c r="E1414" s="1"/>
      <c r="F1414">
        <v>17.147715068139501</v>
      </c>
      <c r="G1414">
        <v>71346930</v>
      </c>
      <c r="H1414">
        <v>18.0830648736314</v>
      </c>
      <c r="I1414" t="s">
        <v>53</v>
      </c>
      <c r="J1414" t="s">
        <v>54</v>
      </c>
      <c r="K1414" t="s">
        <v>55</v>
      </c>
      <c r="L1414">
        <v>115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1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1</v>
      </c>
      <c r="AG1414">
        <v>0</v>
      </c>
      <c r="AH1414">
        <v>0</v>
      </c>
      <c r="AI1414">
        <v>0</v>
      </c>
      <c r="AJ1414">
        <v>1</v>
      </c>
      <c r="AK1414">
        <v>0</v>
      </c>
      <c r="AL1414">
        <v>0</v>
      </c>
      <c r="AM1414" t="s">
        <v>5383</v>
      </c>
      <c r="AN1414" t="s">
        <v>57</v>
      </c>
      <c r="AO1414">
        <v>6.7</v>
      </c>
      <c r="AP1414">
        <v>184</v>
      </c>
      <c r="AQ1414">
        <v>160</v>
      </c>
      <c r="AR1414" t="s">
        <v>4677</v>
      </c>
      <c r="AS1414">
        <v>529</v>
      </c>
      <c r="AT1414" t="s">
        <v>5384</v>
      </c>
      <c r="AU1414">
        <v>576</v>
      </c>
      <c r="AV1414" t="s">
        <v>5385</v>
      </c>
      <c r="AW1414">
        <v>447</v>
      </c>
      <c r="AX1414" t="s">
        <v>5386</v>
      </c>
      <c r="AY1414">
        <v>325</v>
      </c>
      <c r="AZ1414">
        <v>1554</v>
      </c>
      <c r="BA1414">
        <v>0</v>
      </c>
      <c r="BB1414">
        <v>23000</v>
      </c>
    </row>
    <row r="1415" spans="1:54" x14ac:dyDescent="0.2">
      <c r="A1415" t="s">
        <v>5387</v>
      </c>
      <c r="B1415">
        <v>1993</v>
      </c>
      <c r="C1415" s="1">
        <v>28000000</v>
      </c>
      <c r="D1415" s="1"/>
      <c r="E1415" s="1"/>
      <c r="F1415">
        <v>17.147715068139501</v>
      </c>
      <c r="G1415">
        <v>39514713</v>
      </c>
      <c r="H1415">
        <v>17.4921836415302</v>
      </c>
      <c r="I1415" t="s">
        <v>53</v>
      </c>
      <c r="J1415" t="s">
        <v>54</v>
      </c>
      <c r="K1415" t="s">
        <v>55</v>
      </c>
      <c r="L1415">
        <v>96</v>
      </c>
      <c r="M1415">
        <v>0</v>
      </c>
      <c r="N1415">
        <v>0</v>
      </c>
      <c r="O1415">
        <v>0</v>
      </c>
      <c r="P1415">
        <v>0</v>
      </c>
      <c r="Q1415">
        <v>1</v>
      </c>
      <c r="R1415">
        <v>0</v>
      </c>
      <c r="S1415">
        <v>0</v>
      </c>
      <c r="T1415">
        <v>0</v>
      </c>
      <c r="U1415">
        <v>1</v>
      </c>
      <c r="V1415">
        <v>1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 t="s">
        <v>5388</v>
      </c>
      <c r="AN1415" t="s">
        <v>88</v>
      </c>
      <c r="AO1415">
        <v>6.7</v>
      </c>
      <c r="AP1415">
        <v>36</v>
      </c>
      <c r="AQ1415">
        <v>132</v>
      </c>
      <c r="AR1415" t="s">
        <v>2594</v>
      </c>
      <c r="AS1415">
        <v>197</v>
      </c>
      <c r="AT1415" t="s">
        <v>5389</v>
      </c>
      <c r="AU1415">
        <v>580</v>
      </c>
      <c r="AV1415" t="s">
        <v>5390</v>
      </c>
      <c r="AW1415">
        <v>336</v>
      </c>
      <c r="AX1415" t="s">
        <v>5391</v>
      </c>
      <c r="AY1415">
        <v>115</v>
      </c>
      <c r="AZ1415">
        <v>1275</v>
      </c>
      <c r="BA1415">
        <v>0</v>
      </c>
      <c r="BB1415">
        <v>16000</v>
      </c>
    </row>
    <row r="1416" spans="1:54" x14ac:dyDescent="0.2">
      <c r="A1416" t="s">
        <v>5392</v>
      </c>
      <c r="B1416">
        <v>2007</v>
      </c>
      <c r="C1416" s="1">
        <v>28000000</v>
      </c>
      <c r="D1416" s="1"/>
      <c r="E1416" s="1"/>
      <c r="F1416">
        <v>17.147715068139501</v>
      </c>
      <c r="G1416">
        <v>43097652</v>
      </c>
      <c r="H1416">
        <v>17.5789790756318</v>
      </c>
      <c r="I1416" t="s">
        <v>53</v>
      </c>
      <c r="J1416" t="s">
        <v>54</v>
      </c>
      <c r="K1416" t="s">
        <v>55</v>
      </c>
      <c r="L1416">
        <v>104</v>
      </c>
      <c r="M1416">
        <v>0</v>
      </c>
      <c r="N1416">
        <v>0</v>
      </c>
      <c r="O1416">
        <v>0</v>
      </c>
      <c r="P1416">
        <v>0</v>
      </c>
      <c r="Q1416">
        <v>1</v>
      </c>
      <c r="R1416">
        <v>0</v>
      </c>
      <c r="S1416">
        <v>0</v>
      </c>
      <c r="T1416">
        <v>1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1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 t="s">
        <v>5393</v>
      </c>
      <c r="AN1416" t="s">
        <v>88</v>
      </c>
      <c r="AO1416">
        <v>6.3</v>
      </c>
      <c r="AP1416">
        <v>171</v>
      </c>
      <c r="AQ1416">
        <v>128</v>
      </c>
      <c r="AR1416" t="s">
        <v>4424</v>
      </c>
      <c r="AS1416">
        <v>96</v>
      </c>
      <c r="AT1416" t="s">
        <v>840</v>
      </c>
      <c r="AU1416">
        <v>943</v>
      </c>
      <c r="AV1416" t="s">
        <v>5394</v>
      </c>
      <c r="AW1416">
        <v>763</v>
      </c>
      <c r="AX1416" t="s">
        <v>2158</v>
      </c>
      <c r="AY1416">
        <v>559</v>
      </c>
      <c r="AZ1416">
        <v>3497</v>
      </c>
      <c r="BA1416">
        <v>2</v>
      </c>
      <c r="BB1416">
        <v>0</v>
      </c>
    </row>
    <row r="1417" spans="1:54" x14ac:dyDescent="0.2">
      <c r="A1417" t="s">
        <v>5395</v>
      </c>
      <c r="B1417">
        <v>2000</v>
      </c>
      <c r="C1417" s="1">
        <v>28000000</v>
      </c>
      <c r="D1417" s="1"/>
      <c r="E1417" s="1"/>
      <c r="F1417">
        <v>17.147715068139501</v>
      </c>
      <c r="G1417">
        <v>33000377</v>
      </c>
      <c r="H1417">
        <v>17.312029543607899</v>
      </c>
      <c r="I1417" t="s">
        <v>53</v>
      </c>
      <c r="J1417" t="s">
        <v>54</v>
      </c>
      <c r="K1417" t="s">
        <v>55</v>
      </c>
      <c r="L1417">
        <v>99</v>
      </c>
      <c r="M1417">
        <v>1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1</v>
      </c>
      <c r="W1417">
        <v>0</v>
      </c>
      <c r="X1417">
        <v>0</v>
      </c>
      <c r="Y1417">
        <v>0</v>
      </c>
      <c r="Z1417">
        <v>1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1</v>
      </c>
      <c r="AK1417">
        <v>0</v>
      </c>
      <c r="AL1417">
        <v>0</v>
      </c>
      <c r="AM1417" t="s">
        <v>5396</v>
      </c>
      <c r="AN1417" t="s">
        <v>476</v>
      </c>
      <c r="AO1417">
        <v>4.9000000000000004</v>
      </c>
      <c r="AP1417">
        <v>122</v>
      </c>
      <c r="AQ1417">
        <v>365</v>
      </c>
      <c r="AR1417" t="s">
        <v>3446</v>
      </c>
      <c r="AS1417">
        <v>71</v>
      </c>
      <c r="AT1417" t="s">
        <v>471</v>
      </c>
      <c r="AU1417">
        <v>18000</v>
      </c>
      <c r="AV1417" t="s">
        <v>3177</v>
      </c>
      <c r="AW1417">
        <v>1000</v>
      </c>
      <c r="AX1417" t="s">
        <v>5397</v>
      </c>
      <c r="AY1417">
        <v>1000</v>
      </c>
      <c r="AZ1417">
        <v>23344</v>
      </c>
      <c r="BA1417">
        <v>0</v>
      </c>
      <c r="BB1417">
        <v>0</v>
      </c>
    </row>
    <row r="1418" spans="1:54" x14ac:dyDescent="0.2">
      <c r="A1418" t="s">
        <v>5398</v>
      </c>
      <c r="B1418">
        <v>2014</v>
      </c>
      <c r="C1418" s="1">
        <v>28000000</v>
      </c>
      <c r="D1418" s="1"/>
      <c r="E1418" s="1"/>
      <c r="F1418">
        <v>17.147715068139501</v>
      </c>
      <c r="G1418">
        <v>66950483</v>
      </c>
      <c r="H1418">
        <v>18.019463844414499</v>
      </c>
      <c r="I1418" t="s">
        <v>53</v>
      </c>
      <c r="J1418" t="s">
        <v>54</v>
      </c>
      <c r="K1418" t="s">
        <v>55</v>
      </c>
      <c r="L1418">
        <v>81</v>
      </c>
      <c r="M1418">
        <v>0</v>
      </c>
      <c r="N1418">
        <v>0</v>
      </c>
      <c r="O1418">
        <v>0</v>
      </c>
      <c r="P1418">
        <v>0</v>
      </c>
      <c r="Q1418">
        <v>1</v>
      </c>
      <c r="R1418">
        <v>0</v>
      </c>
      <c r="S1418">
        <v>0</v>
      </c>
      <c r="T1418">
        <v>0</v>
      </c>
      <c r="U1418">
        <v>1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 t="s">
        <v>5399</v>
      </c>
      <c r="AN1418" t="s">
        <v>88</v>
      </c>
      <c r="AO1418">
        <v>6.2</v>
      </c>
      <c r="AP1418">
        <v>119</v>
      </c>
      <c r="AQ1418">
        <v>85</v>
      </c>
      <c r="AR1418" t="s">
        <v>5400</v>
      </c>
      <c r="AS1418">
        <v>44</v>
      </c>
      <c r="AT1418" t="s">
        <v>1431</v>
      </c>
      <c r="AU1418">
        <v>35000</v>
      </c>
      <c r="AV1418" t="s">
        <v>389</v>
      </c>
      <c r="AW1418">
        <v>7000</v>
      </c>
      <c r="AX1418" t="s">
        <v>546</v>
      </c>
      <c r="AY1418">
        <v>3000</v>
      </c>
      <c r="AZ1418">
        <v>47677</v>
      </c>
      <c r="BA1418">
        <v>6</v>
      </c>
      <c r="BB1418">
        <v>12000</v>
      </c>
    </row>
    <row r="1419" spans="1:54" x14ac:dyDescent="0.2">
      <c r="A1419" t="s">
        <v>5401</v>
      </c>
      <c r="B1419">
        <v>1982</v>
      </c>
      <c r="C1419" s="1">
        <v>28000000</v>
      </c>
      <c r="D1419" s="1"/>
      <c r="E1419" s="1"/>
      <c r="F1419">
        <v>17.147715068139501</v>
      </c>
      <c r="G1419">
        <v>27000000</v>
      </c>
      <c r="H1419">
        <v>17.111347423968599</v>
      </c>
      <c r="I1419" t="s">
        <v>53</v>
      </c>
      <c r="J1419" t="s">
        <v>54</v>
      </c>
      <c r="K1419" t="s">
        <v>55</v>
      </c>
      <c r="L1419">
        <v>117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1</v>
      </c>
      <c r="AH1419">
        <v>0</v>
      </c>
      <c r="AI1419">
        <v>0</v>
      </c>
      <c r="AJ1419">
        <v>1</v>
      </c>
      <c r="AK1419">
        <v>0</v>
      </c>
      <c r="AL1419">
        <v>0</v>
      </c>
      <c r="AM1419" t="s">
        <v>5402</v>
      </c>
      <c r="AN1419" t="s">
        <v>476</v>
      </c>
      <c r="AO1419">
        <v>8.1999999999999993</v>
      </c>
      <c r="AP1419">
        <v>302</v>
      </c>
      <c r="AQ1419">
        <v>1168</v>
      </c>
      <c r="AR1419" t="s">
        <v>148</v>
      </c>
      <c r="AS1419">
        <v>0</v>
      </c>
      <c r="AT1419" t="s">
        <v>295</v>
      </c>
      <c r="AU1419">
        <v>11000</v>
      </c>
      <c r="AV1419" t="s">
        <v>5403</v>
      </c>
      <c r="AW1419">
        <v>759</v>
      </c>
      <c r="AX1419" t="s">
        <v>3378</v>
      </c>
      <c r="AY1419">
        <v>521</v>
      </c>
      <c r="AZ1419">
        <v>13877</v>
      </c>
      <c r="BA1419">
        <v>2</v>
      </c>
      <c r="BB1419">
        <v>34000</v>
      </c>
    </row>
    <row r="1420" spans="1:54" x14ac:dyDescent="0.2">
      <c r="A1420" t="s">
        <v>5404</v>
      </c>
      <c r="B1420">
        <v>1995</v>
      </c>
      <c r="C1420" s="1">
        <v>28000000</v>
      </c>
      <c r="D1420" s="1"/>
      <c r="E1420" s="1"/>
      <c r="F1420">
        <v>17.147715068139501</v>
      </c>
      <c r="G1420">
        <v>31600000</v>
      </c>
      <c r="H1420">
        <v>17.268667678557101</v>
      </c>
      <c r="I1420" t="s">
        <v>53</v>
      </c>
      <c r="J1420" t="s">
        <v>54</v>
      </c>
      <c r="K1420" t="s">
        <v>55</v>
      </c>
      <c r="L1420">
        <v>139</v>
      </c>
      <c r="M1420">
        <v>0</v>
      </c>
      <c r="N1420">
        <v>1</v>
      </c>
      <c r="O1420">
        <v>0</v>
      </c>
      <c r="P1420">
        <v>1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 t="s">
        <v>5405</v>
      </c>
      <c r="AN1420" t="s">
        <v>476</v>
      </c>
      <c r="AO1420">
        <v>6.9</v>
      </c>
      <c r="AP1420">
        <v>44</v>
      </c>
      <c r="AQ1420">
        <v>126</v>
      </c>
      <c r="AR1420" t="s">
        <v>2641</v>
      </c>
      <c r="AS1420">
        <v>105</v>
      </c>
      <c r="AT1420" t="s">
        <v>176</v>
      </c>
      <c r="AU1420">
        <v>14000</v>
      </c>
      <c r="AV1420" t="s">
        <v>497</v>
      </c>
      <c r="AW1420">
        <v>1000</v>
      </c>
      <c r="AX1420" t="s">
        <v>3597</v>
      </c>
      <c r="AY1420">
        <v>902</v>
      </c>
      <c r="AZ1420">
        <v>16125</v>
      </c>
      <c r="BA1420">
        <v>1</v>
      </c>
      <c r="BB1420">
        <v>0</v>
      </c>
    </row>
    <row r="1421" spans="1:54" x14ac:dyDescent="0.2">
      <c r="A1421" t="s">
        <v>5406</v>
      </c>
      <c r="B1421">
        <v>2014</v>
      </c>
      <c r="C1421" s="1">
        <v>28000000</v>
      </c>
      <c r="D1421" s="1"/>
      <c r="E1421" s="1"/>
      <c r="F1421">
        <v>17.147715068139501</v>
      </c>
      <c r="G1421">
        <v>30688364</v>
      </c>
      <c r="H1421">
        <v>17.239394117908802</v>
      </c>
      <c r="I1421" t="s">
        <v>53</v>
      </c>
      <c r="J1421" t="s">
        <v>54</v>
      </c>
      <c r="K1421" t="s">
        <v>55</v>
      </c>
      <c r="L1421">
        <v>123</v>
      </c>
      <c r="M1421">
        <v>1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1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1</v>
      </c>
      <c r="AK1421">
        <v>0</v>
      </c>
      <c r="AL1421">
        <v>0</v>
      </c>
      <c r="AM1421" t="s">
        <v>5407</v>
      </c>
      <c r="AN1421" t="s">
        <v>57</v>
      </c>
      <c r="AO1421">
        <v>6.2</v>
      </c>
      <c r="AP1421">
        <v>211</v>
      </c>
      <c r="AQ1421">
        <v>211</v>
      </c>
      <c r="AR1421" t="s">
        <v>248</v>
      </c>
      <c r="AS1421">
        <v>368</v>
      </c>
      <c r="AT1421" t="s">
        <v>1124</v>
      </c>
      <c r="AU1421">
        <v>933</v>
      </c>
      <c r="AV1421" t="s">
        <v>5408</v>
      </c>
      <c r="AW1421">
        <v>194</v>
      </c>
      <c r="AX1421" t="s">
        <v>5409</v>
      </c>
      <c r="AY1421">
        <v>114</v>
      </c>
      <c r="AZ1421">
        <v>1286</v>
      </c>
      <c r="BA1421">
        <v>0</v>
      </c>
      <c r="BB1421">
        <v>10000</v>
      </c>
    </row>
    <row r="1422" spans="1:54" x14ac:dyDescent="0.2">
      <c r="A1422" t="s">
        <v>5410</v>
      </c>
      <c r="B1422">
        <v>2007</v>
      </c>
      <c r="C1422" s="1">
        <v>21000000</v>
      </c>
      <c r="D1422" s="1"/>
      <c r="E1422" s="1"/>
      <c r="F1422">
        <v>16.8600329956877</v>
      </c>
      <c r="G1422">
        <v>28563179</v>
      </c>
      <c r="H1422">
        <v>17.167628998765</v>
      </c>
      <c r="I1422" t="s">
        <v>53</v>
      </c>
      <c r="J1422" t="s">
        <v>54</v>
      </c>
      <c r="K1422" t="s">
        <v>55</v>
      </c>
      <c r="L1422">
        <v>117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1</v>
      </c>
      <c r="S1422">
        <v>0</v>
      </c>
      <c r="T1422">
        <v>1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1</v>
      </c>
      <c r="AK1422">
        <v>0</v>
      </c>
      <c r="AL1422">
        <v>0</v>
      </c>
      <c r="AM1422" t="s">
        <v>5411</v>
      </c>
      <c r="AN1422" t="s">
        <v>476</v>
      </c>
      <c r="AO1422">
        <v>6.9</v>
      </c>
      <c r="AP1422">
        <v>222</v>
      </c>
      <c r="AQ1422">
        <v>199</v>
      </c>
      <c r="AR1422" t="s">
        <v>5412</v>
      </c>
      <c r="AS1422">
        <v>115</v>
      </c>
      <c r="AT1422" t="s">
        <v>1121</v>
      </c>
      <c r="AU1422">
        <v>3000</v>
      </c>
      <c r="AV1422" t="s">
        <v>5413</v>
      </c>
      <c r="AW1422">
        <v>327</v>
      </c>
      <c r="AX1422" t="s">
        <v>5414</v>
      </c>
      <c r="AY1422">
        <v>97</v>
      </c>
      <c r="AZ1422">
        <v>3681</v>
      </c>
      <c r="BA1422">
        <v>4</v>
      </c>
      <c r="BB1422">
        <v>0</v>
      </c>
    </row>
    <row r="1423" spans="1:54" x14ac:dyDescent="0.2">
      <c r="A1423" t="s">
        <v>5415</v>
      </c>
      <c r="B1423">
        <v>2000</v>
      </c>
      <c r="C1423" s="1">
        <v>28000000</v>
      </c>
      <c r="D1423" s="1"/>
      <c r="E1423" s="1"/>
      <c r="F1423">
        <v>17.147715068139501</v>
      </c>
      <c r="G1423">
        <v>16779636</v>
      </c>
      <c r="H1423">
        <v>16.635676566276999</v>
      </c>
      <c r="I1423" t="s">
        <v>53</v>
      </c>
      <c r="J1423" t="s">
        <v>54</v>
      </c>
      <c r="K1423" t="s">
        <v>55</v>
      </c>
      <c r="L1423">
        <v>97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1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1</v>
      </c>
      <c r="AK1423">
        <v>0</v>
      </c>
      <c r="AL1423">
        <v>0</v>
      </c>
      <c r="AM1423" t="s">
        <v>5416</v>
      </c>
      <c r="AN1423" t="s">
        <v>476</v>
      </c>
      <c r="AO1423">
        <v>4.8</v>
      </c>
      <c r="AP1423">
        <v>100</v>
      </c>
      <c r="AQ1423">
        <v>167</v>
      </c>
      <c r="AR1423" t="s">
        <v>5417</v>
      </c>
      <c r="AS1423">
        <v>710</v>
      </c>
      <c r="AT1423" t="s">
        <v>2278</v>
      </c>
      <c r="AU1423">
        <v>497</v>
      </c>
      <c r="AV1423" t="s">
        <v>5418</v>
      </c>
      <c r="AW1423">
        <v>347</v>
      </c>
      <c r="AX1423" t="s">
        <v>5419</v>
      </c>
      <c r="AY1423">
        <v>258</v>
      </c>
      <c r="AZ1423">
        <v>1805</v>
      </c>
      <c r="BA1423">
        <v>2</v>
      </c>
      <c r="BB1423">
        <v>209</v>
      </c>
    </row>
    <row r="1424" spans="1:54" x14ac:dyDescent="0.2">
      <c r="A1424" t="s">
        <v>5420</v>
      </c>
      <c r="B1424">
        <v>2006</v>
      </c>
      <c r="C1424" s="1">
        <v>28000000</v>
      </c>
      <c r="D1424" s="1"/>
      <c r="E1424" s="1"/>
      <c r="F1424">
        <v>17.147715068139501</v>
      </c>
      <c r="G1424">
        <v>17324744</v>
      </c>
      <c r="H1424">
        <v>16.667646326596302</v>
      </c>
      <c r="I1424" t="s">
        <v>53</v>
      </c>
      <c r="J1424" t="s">
        <v>54</v>
      </c>
      <c r="K1424" t="s">
        <v>55</v>
      </c>
      <c r="L1424">
        <v>103</v>
      </c>
      <c r="M1424">
        <v>0</v>
      </c>
      <c r="N1424">
        <v>0</v>
      </c>
      <c r="O1424">
        <v>0</v>
      </c>
      <c r="P1424">
        <v>0</v>
      </c>
      <c r="Q1424">
        <v>1</v>
      </c>
      <c r="R1424">
        <v>0</v>
      </c>
      <c r="S1424">
        <v>0</v>
      </c>
      <c r="T1424">
        <v>0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1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 t="s">
        <v>5421</v>
      </c>
      <c r="AN1424" t="s">
        <v>57</v>
      </c>
      <c r="AO1424">
        <v>5.3</v>
      </c>
      <c r="AP1424">
        <v>98</v>
      </c>
      <c r="AQ1424">
        <v>149</v>
      </c>
      <c r="AR1424" t="s">
        <v>2709</v>
      </c>
      <c r="AS1424">
        <v>80</v>
      </c>
      <c r="AT1424" t="s">
        <v>5422</v>
      </c>
      <c r="AU1424">
        <v>806</v>
      </c>
      <c r="AV1424" t="s">
        <v>2968</v>
      </c>
      <c r="AW1424">
        <v>591</v>
      </c>
      <c r="AX1424" t="s">
        <v>3289</v>
      </c>
      <c r="AY1424">
        <v>585</v>
      </c>
      <c r="AZ1424">
        <v>3211</v>
      </c>
      <c r="BA1424">
        <v>3</v>
      </c>
      <c r="BB1424">
        <v>0</v>
      </c>
    </row>
    <row r="1425" spans="1:54" x14ac:dyDescent="0.2">
      <c r="A1425" t="s">
        <v>5423</v>
      </c>
      <c r="B1425">
        <v>2010</v>
      </c>
      <c r="C1425" s="1">
        <v>28000000</v>
      </c>
      <c r="D1425" s="1"/>
      <c r="E1425" s="1"/>
      <c r="F1425">
        <v>17.147715068139501</v>
      </c>
      <c r="G1425">
        <v>24268828</v>
      </c>
      <c r="H1425">
        <v>17.0047032864667</v>
      </c>
      <c r="I1425" t="s">
        <v>53</v>
      </c>
      <c r="J1425" t="s">
        <v>54</v>
      </c>
      <c r="K1425" t="s">
        <v>55</v>
      </c>
      <c r="L1425">
        <v>94</v>
      </c>
      <c r="M1425">
        <v>1</v>
      </c>
      <c r="N1425">
        <v>0</v>
      </c>
      <c r="O1425">
        <v>0</v>
      </c>
      <c r="P1425">
        <v>0</v>
      </c>
      <c r="Q1425">
        <v>1</v>
      </c>
      <c r="R1425">
        <v>0</v>
      </c>
      <c r="S1425">
        <v>0</v>
      </c>
      <c r="T1425">
        <v>0</v>
      </c>
      <c r="U1425">
        <v>1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 t="s">
        <v>5424</v>
      </c>
      <c r="AN1425" t="s">
        <v>88</v>
      </c>
      <c r="AO1425">
        <v>5.4</v>
      </c>
      <c r="AP1425">
        <v>97</v>
      </c>
      <c r="AQ1425">
        <v>71</v>
      </c>
      <c r="AR1425" t="s">
        <v>2625</v>
      </c>
      <c r="AS1425">
        <v>32</v>
      </c>
      <c r="AT1425" t="s">
        <v>2960</v>
      </c>
      <c r="AU1425">
        <v>1000</v>
      </c>
      <c r="AV1425" t="s">
        <v>1381</v>
      </c>
      <c r="AW1425">
        <v>626</v>
      </c>
      <c r="AX1425" t="s">
        <v>5425</v>
      </c>
      <c r="AY1425">
        <v>453</v>
      </c>
      <c r="AZ1425">
        <v>3436</v>
      </c>
      <c r="BA1425">
        <v>4</v>
      </c>
      <c r="BB1425">
        <v>0</v>
      </c>
    </row>
    <row r="1426" spans="1:54" x14ac:dyDescent="0.2">
      <c r="A1426" t="s">
        <v>5426</v>
      </c>
      <c r="B1426">
        <v>1997</v>
      </c>
      <c r="C1426" s="1">
        <v>28000000</v>
      </c>
      <c r="D1426" s="1"/>
      <c r="E1426" s="1"/>
      <c r="F1426">
        <v>17.147715068139501</v>
      </c>
      <c r="G1426">
        <v>8119205</v>
      </c>
      <c r="H1426">
        <v>15.9097428009408</v>
      </c>
      <c r="I1426" t="s">
        <v>53</v>
      </c>
      <c r="J1426" t="s">
        <v>54</v>
      </c>
      <c r="K1426" t="s">
        <v>55</v>
      </c>
      <c r="L1426">
        <v>89</v>
      </c>
      <c r="M1426">
        <v>0</v>
      </c>
      <c r="N1426">
        <v>0</v>
      </c>
      <c r="O1426">
        <v>0</v>
      </c>
      <c r="P1426">
        <v>0</v>
      </c>
      <c r="Q1426">
        <v>1</v>
      </c>
      <c r="R1426">
        <v>0</v>
      </c>
      <c r="S1426">
        <v>0</v>
      </c>
      <c r="T1426">
        <v>0</v>
      </c>
      <c r="U1426">
        <v>1</v>
      </c>
      <c r="V1426">
        <v>1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 t="s">
        <v>5427</v>
      </c>
      <c r="AN1426" t="s">
        <v>88</v>
      </c>
      <c r="AO1426">
        <v>5.4</v>
      </c>
      <c r="AP1426">
        <v>21</v>
      </c>
      <c r="AQ1426">
        <v>21</v>
      </c>
      <c r="AR1426" t="s">
        <v>5428</v>
      </c>
      <c r="AS1426">
        <v>23</v>
      </c>
      <c r="AT1426" t="s">
        <v>5429</v>
      </c>
      <c r="AU1426">
        <v>1000</v>
      </c>
      <c r="AV1426" t="s">
        <v>5430</v>
      </c>
      <c r="AW1426">
        <v>937</v>
      </c>
      <c r="AX1426" t="s">
        <v>2499</v>
      </c>
      <c r="AY1426">
        <v>899</v>
      </c>
      <c r="AZ1426">
        <v>5535</v>
      </c>
      <c r="BA1426">
        <v>3</v>
      </c>
      <c r="BB1426">
        <v>517</v>
      </c>
    </row>
    <row r="1427" spans="1:54" x14ac:dyDescent="0.2">
      <c r="A1427" t="s">
        <v>5431</v>
      </c>
      <c r="B1427">
        <v>2001</v>
      </c>
      <c r="C1427" s="1">
        <v>28000000</v>
      </c>
      <c r="D1427" s="1"/>
      <c r="E1427" s="1"/>
      <c r="F1427">
        <v>17.147715068139501</v>
      </c>
      <c r="G1427">
        <v>8434601</v>
      </c>
      <c r="H1427">
        <v>15.947852969938801</v>
      </c>
      <c r="I1427" t="s">
        <v>53</v>
      </c>
      <c r="J1427" t="s">
        <v>54</v>
      </c>
      <c r="K1427" t="s">
        <v>55</v>
      </c>
      <c r="L1427">
        <v>98</v>
      </c>
      <c r="M1427">
        <v>1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1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1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 t="s">
        <v>5432</v>
      </c>
      <c r="AN1427" t="s">
        <v>476</v>
      </c>
      <c r="AO1427">
        <v>4.9000000000000004</v>
      </c>
      <c r="AP1427">
        <v>156</v>
      </c>
      <c r="AQ1427">
        <v>460</v>
      </c>
      <c r="AR1427" t="s">
        <v>3372</v>
      </c>
      <c r="AS1427">
        <v>0</v>
      </c>
      <c r="AT1427" t="s">
        <v>253</v>
      </c>
      <c r="AU1427">
        <v>26000</v>
      </c>
      <c r="AV1427" t="s">
        <v>3719</v>
      </c>
      <c r="AW1427">
        <v>1000</v>
      </c>
      <c r="AX1427" t="s">
        <v>4500</v>
      </c>
      <c r="AY1427">
        <v>900</v>
      </c>
      <c r="AZ1427">
        <v>28867</v>
      </c>
      <c r="BA1427">
        <v>5</v>
      </c>
      <c r="BB1427">
        <v>0</v>
      </c>
    </row>
    <row r="1428" spans="1:54" x14ac:dyDescent="0.2">
      <c r="A1428" t="s">
        <v>5433</v>
      </c>
      <c r="B1428">
        <v>2015</v>
      </c>
      <c r="C1428" s="1">
        <v>28000000</v>
      </c>
      <c r="D1428" s="1"/>
      <c r="E1428" s="1"/>
      <c r="F1428">
        <v>17.147715068139501</v>
      </c>
      <c r="G1428">
        <v>6998324</v>
      </c>
      <c r="H1428">
        <v>15.7611812497806</v>
      </c>
      <c r="I1428" t="s">
        <v>53</v>
      </c>
      <c r="J1428" t="s">
        <v>54</v>
      </c>
      <c r="K1428" t="s">
        <v>55</v>
      </c>
      <c r="L1428">
        <v>107</v>
      </c>
      <c r="M1428">
        <v>0</v>
      </c>
      <c r="N1428">
        <v>0</v>
      </c>
      <c r="O1428">
        <v>0</v>
      </c>
      <c r="P1428">
        <v>0</v>
      </c>
      <c r="Q1428">
        <v>1</v>
      </c>
      <c r="R1428">
        <v>0</v>
      </c>
      <c r="S1428">
        <v>0</v>
      </c>
      <c r="T1428">
        <v>1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 t="s">
        <v>5434</v>
      </c>
      <c r="AN1428" t="s">
        <v>476</v>
      </c>
      <c r="AO1428">
        <v>6.1</v>
      </c>
      <c r="AP1428">
        <v>125</v>
      </c>
      <c r="AQ1428">
        <v>50</v>
      </c>
      <c r="AR1428" t="s">
        <v>3403</v>
      </c>
      <c r="AS1428">
        <v>234</v>
      </c>
      <c r="AT1428" t="s">
        <v>5435</v>
      </c>
      <c r="AU1428">
        <v>1000</v>
      </c>
      <c r="AV1428" t="s">
        <v>1561</v>
      </c>
      <c r="AW1428">
        <v>962</v>
      </c>
      <c r="AX1428" t="s">
        <v>3243</v>
      </c>
      <c r="AY1428">
        <v>660</v>
      </c>
      <c r="AZ1428">
        <v>3944</v>
      </c>
      <c r="BA1428">
        <v>2</v>
      </c>
      <c r="BB1428">
        <v>0</v>
      </c>
    </row>
    <row r="1429" spans="1:54" x14ac:dyDescent="0.2">
      <c r="A1429" t="s">
        <v>5436</v>
      </c>
      <c r="B1429">
        <v>2016</v>
      </c>
      <c r="C1429" s="1">
        <v>28000000</v>
      </c>
      <c r="D1429" s="1"/>
      <c r="E1429" s="1"/>
      <c r="F1429">
        <v>17.147715068139501</v>
      </c>
      <c r="G1429">
        <v>10907291</v>
      </c>
      <c r="H1429">
        <v>16.2049420226687</v>
      </c>
      <c r="I1429" t="s">
        <v>53</v>
      </c>
      <c r="J1429" t="s">
        <v>54</v>
      </c>
      <c r="K1429" t="s">
        <v>55</v>
      </c>
      <c r="L1429">
        <v>108</v>
      </c>
      <c r="M1429">
        <v>1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1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1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 t="s">
        <v>5437</v>
      </c>
      <c r="AN1429" t="s">
        <v>57</v>
      </c>
      <c r="AO1429">
        <v>5.8</v>
      </c>
      <c r="AP1429">
        <v>225</v>
      </c>
      <c r="AQ1429">
        <v>134</v>
      </c>
      <c r="AR1429" t="s">
        <v>3769</v>
      </c>
      <c r="AS1429">
        <v>23</v>
      </c>
      <c r="AT1429" t="s">
        <v>537</v>
      </c>
      <c r="AU1429">
        <v>2000</v>
      </c>
      <c r="AV1429" t="s">
        <v>5438</v>
      </c>
      <c r="AW1429">
        <v>860</v>
      </c>
      <c r="AX1429" t="s">
        <v>422</v>
      </c>
      <c r="AY1429">
        <v>845</v>
      </c>
      <c r="AZ1429">
        <v>4710</v>
      </c>
      <c r="BA1429">
        <v>0</v>
      </c>
      <c r="BB1429">
        <v>73000</v>
      </c>
    </row>
    <row r="1430" spans="1:54" x14ac:dyDescent="0.2">
      <c r="A1430" t="s">
        <v>5439</v>
      </c>
      <c r="B1430">
        <v>1997</v>
      </c>
      <c r="C1430" s="1">
        <v>28000000</v>
      </c>
      <c r="D1430" s="1"/>
      <c r="E1430" s="1"/>
      <c r="F1430">
        <v>17.147715068139501</v>
      </c>
      <c r="G1430">
        <v>5532301</v>
      </c>
      <c r="H1430">
        <v>15.526114380988</v>
      </c>
      <c r="I1430" t="s">
        <v>53</v>
      </c>
      <c r="J1430" t="s">
        <v>54</v>
      </c>
      <c r="K1430" t="s">
        <v>55</v>
      </c>
      <c r="L1430">
        <v>134</v>
      </c>
      <c r="M1430">
        <v>0</v>
      </c>
      <c r="N1430">
        <v>0</v>
      </c>
      <c r="O1430">
        <v>0</v>
      </c>
      <c r="P1430">
        <v>1</v>
      </c>
      <c r="Q1430">
        <v>0</v>
      </c>
      <c r="R1430">
        <v>0</v>
      </c>
      <c r="S1430">
        <v>0</v>
      </c>
      <c r="T1430">
        <v>1</v>
      </c>
      <c r="U1430">
        <v>0</v>
      </c>
      <c r="V1430">
        <v>0</v>
      </c>
      <c r="W1430">
        <v>0</v>
      </c>
      <c r="X1430">
        <v>0</v>
      </c>
      <c r="Y1430">
        <v>1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1</v>
      </c>
      <c r="AL1430">
        <v>0</v>
      </c>
      <c r="AM1430" t="s">
        <v>5440</v>
      </c>
      <c r="AN1430" t="s">
        <v>57</v>
      </c>
      <c r="AO1430">
        <v>7</v>
      </c>
      <c r="AP1430">
        <v>85</v>
      </c>
      <c r="AQ1430">
        <v>117</v>
      </c>
      <c r="AR1430" t="s">
        <v>368</v>
      </c>
      <c r="AS1430">
        <v>17000</v>
      </c>
      <c r="AT1430" t="s">
        <v>5441</v>
      </c>
      <c r="AU1430">
        <v>2</v>
      </c>
      <c r="AV1430" t="s">
        <v>5442</v>
      </c>
      <c r="AW1430">
        <v>2</v>
      </c>
      <c r="AX1430" t="s">
        <v>5443</v>
      </c>
      <c r="AY1430">
        <v>0</v>
      </c>
      <c r="AZ1430">
        <v>4</v>
      </c>
      <c r="BA1430">
        <v>0</v>
      </c>
      <c r="BB1430">
        <v>0</v>
      </c>
    </row>
    <row r="1431" spans="1:54" x14ac:dyDescent="0.2">
      <c r="A1431" t="s">
        <v>5444</v>
      </c>
      <c r="B1431">
        <v>2013</v>
      </c>
      <c r="C1431" s="1">
        <v>28000000</v>
      </c>
      <c r="D1431" s="1"/>
      <c r="E1431" s="1"/>
      <c r="F1431">
        <v>17.147715068139501</v>
      </c>
      <c r="G1431">
        <v>28751715</v>
      </c>
      <c r="H1431">
        <v>17.1742079756024</v>
      </c>
      <c r="I1431" t="s">
        <v>53</v>
      </c>
      <c r="J1431" t="s">
        <v>54</v>
      </c>
      <c r="K1431" t="s">
        <v>55</v>
      </c>
      <c r="L1431">
        <v>103</v>
      </c>
      <c r="M1431">
        <v>1</v>
      </c>
      <c r="N1431">
        <v>0</v>
      </c>
      <c r="O1431">
        <v>0</v>
      </c>
      <c r="P1431">
        <v>0</v>
      </c>
      <c r="Q1431">
        <v>1</v>
      </c>
      <c r="R1431">
        <v>1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 t="s">
        <v>5445</v>
      </c>
      <c r="AN1431" t="s">
        <v>476</v>
      </c>
      <c r="AO1431">
        <v>6.6</v>
      </c>
      <c r="AP1431">
        <v>350</v>
      </c>
      <c r="AQ1431">
        <v>378</v>
      </c>
      <c r="AR1431" t="s">
        <v>5446</v>
      </c>
      <c r="AS1431">
        <v>65</v>
      </c>
      <c r="AT1431" t="s">
        <v>369</v>
      </c>
      <c r="AU1431">
        <v>17000</v>
      </c>
      <c r="AV1431" t="s">
        <v>5447</v>
      </c>
      <c r="AW1431">
        <v>927</v>
      </c>
      <c r="AX1431" t="s">
        <v>3770</v>
      </c>
      <c r="AY1431">
        <v>405</v>
      </c>
      <c r="AZ1431">
        <v>19168</v>
      </c>
      <c r="BA1431">
        <v>0</v>
      </c>
      <c r="BB1431">
        <v>36000</v>
      </c>
    </row>
    <row r="1432" spans="1:54" x14ac:dyDescent="0.2">
      <c r="A1432" t="s">
        <v>5448</v>
      </c>
      <c r="B1432">
        <v>2007</v>
      </c>
      <c r="C1432" s="1">
        <v>30000000</v>
      </c>
      <c r="D1432" s="1"/>
      <c r="E1432" s="1"/>
      <c r="F1432">
        <v>17.216707939626399</v>
      </c>
      <c r="G1432">
        <v>148734225</v>
      </c>
      <c r="H1432">
        <v>18.817671546346102</v>
      </c>
      <c r="I1432" t="s">
        <v>53</v>
      </c>
      <c r="J1432" t="s">
        <v>54</v>
      </c>
      <c r="K1432" t="s">
        <v>55</v>
      </c>
      <c r="L1432">
        <v>133</v>
      </c>
      <c r="M1432">
        <v>0</v>
      </c>
      <c r="N1432">
        <v>0</v>
      </c>
      <c r="O1432">
        <v>0</v>
      </c>
      <c r="P1432">
        <v>0</v>
      </c>
      <c r="Q1432">
        <v>1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1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 t="s">
        <v>5449</v>
      </c>
      <c r="AN1432" t="s">
        <v>476</v>
      </c>
      <c r="AO1432">
        <v>7</v>
      </c>
      <c r="AP1432">
        <v>251</v>
      </c>
      <c r="AQ1432">
        <v>559</v>
      </c>
      <c r="AR1432" t="s">
        <v>2069</v>
      </c>
      <c r="AS1432">
        <v>0</v>
      </c>
      <c r="AT1432" t="s">
        <v>2699</v>
      </c>
      <c r="AU1432">
        <v>11000</v>
      </c>
      <c r="AV1432" t="s">
        <v>5450</v>
      </c>
      <c r="AW1432">
        <v>985</v>
      </c>
      <c r="AX1432" t="s">
        <v>4533</v>
      </c>
      <c r="AY1432">
        <v>529</v>
      </c>
      <c r="AZ1432">
        <v>12874</v>
      </c>
      <c r="BA1432">
        <v>2</v>
      </c>
      <c r="BB1432">
        <v>0</v>
      </c>
    </row>
    <row r="1433" spans="1:54" x14ac:dyDescent="0.2">
      <c r="A1433" t="s">
        <v>5451</v>
      </c>
      <c r="B1433">
        <v>2009</v>
      </c>
      <c r="C1433" s="1">
        <v>30000000</v>
      </c>
      <c r="D1433" s="1"/>
      <c r="E1433" s="1"/>
      <c r="F1433">
        <v>17.216707939626399</v>
      </c>
      <c r="G1433">
        <v>49185998</v>
      </c>
      <c r="H1433">
        <v>17.7111195474622</v>
      </c>
      <c r="I1433" t="s">
        <v>53</v>
      </c>
      <c r="J1433" t="s">
        <v>54</v>
      </c>
      <c r="K1433" t="s">
        <v>55</v>
      </c>
      <c r="L1433">
        <v>109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1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 t="s">
        <v>5452</v>
      </c>
      <c r="AN1433" t="s">
        <v>57</v>
      </c>
      <c r="AO1433">
        <v>7.4</v>
      </c>
      <c r="AP1433">
        <v>148</v>
      </c>
      <c r="AQ1433">
        <v>184</v>
      </c>
      <c r="AR1433" t="s">
        <v>3961</v>
      </c>
      <c r="AS1433">
        <v>415</v>
      </c>
      <c r="AT1433" t="s">
        <v>1078</v>
      </c>
      <c r="AU1433">
        <v>673</v>
      </c>
      <c r="AV1433" t="s">
        <v>5453</v>
      </c>
      <c r="AW1433">
        <v>489</v>
      </c>
      <c r="AX1433" t="s">
        <v>5454</v>
      </c>
      <c r="AY1433">
        <v>228</v>
      </c>
      <c r="AZ1433">
        <v>1775</v>
      </c>
      <c r="BA1433">
        <v>2</v>
      </c>
      <c r="BB1433">
        <v>15000</v>
      </c>
    </row>
    <row r="1434" spans="1:54" x14ac:dyDescent="0.2">
      <c r="A1434" t="s">
        <v>5455</v>
      </c>
      <c r="B1434">
        <v>2008</v>
      </c>
      <c r="C1434" s="1">
        <v>35000000</v>
      </c>
      <c r="D1434" s="1"/>
      <c r="E1434" s="1"/>
      <c r="F1434">
        <v>17.370858619453699</v>
      </c>
      <c r="G1434">
        <v>42168445</v>
      </c>
      <c r="H1434">
        <v>17.557182750487499</v>
      </c>
      <c r="I1434" t="s">
        <v>53</v>
      </c>
      <c r="J1434" t="s">
        <v>54</v>
      </c>
      <c r="K1434" t="s">
        <v>55</v>
      </c>
      <c r="L1434">
        <v>114</v>
      </c>
      <c r="M1434">
        <v>0</v>
      </c>
      <c r="N1434">
        <v>0</v>
      </c>
      <c r="O1434">
        <v>0</v>
      </c>
      <c r="P1434">
        <v>0</v>
      </c>
      <c r="Q1434">
        <v>1</v>
      </c>
      <c r="R1434">
        <v>0</v>
      </c>
      <c r="S1434">
        <v>0</v>
      </c>
      <c r="T1434">
        <v>1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1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 t="s">
        <v>5456</v>
      </c>
      <c r="AN1434" t="s">
        <v>57</v>
      </c>
      <c r="AO1434">
        <v>5.3</v>
      </c>
      <c r="AP1434">
        <v>76</v>
      </c>
      <c r="AQ1434">
        <v>39</v>
      </c>
      <c r="AR1434" t="s">
        <v>5457</v>
      </c>
      <c r="AS1434">
        <v>92</v>
      </c>
      <c r="AT1434" t="s">
        <v>4319</v>
      </c>
      <c r="AU1434">
        <v>940</v>
      </c>
      <c r="AV1434" t="s">
        <v>4445</v>
      </c>
      <c r="AW1434">
        <v>706</v>
      </c>
      <c r="AX1434" t="s">
        <v>574</v>
      </c>
      <c r="AY1434">
        <v>436</v>
      </c>
      <c r="AZ1434">
        <v>3565</v>
      </c>
      <c r="BA1434">
        <v>3</v>
      </c>
      <c r="BB1434">
        <v>464</v>
      </c>
    </row>
    <row r="1435" spans="1:54" x14ac:dyDescent="0.2">
      <c r="A1435" t="s">
        <v>5458</v>
      </c>
      <c r="B1435">
        <v>2007</v>
      </c>
      <c r="C1435">
        <v>27500000</v>
      </c>
      <c r="F1435">
        <v>17.129696562636799</v>
      </c>
      <c r="G1435">
        <v>9664316</v>
      </c>
      <c r="H1435">
        <v>16.083950897297601</v>
      </c>
      <c r="I1435" t="s">
        <v>53</v>
      </c>
      <c r="J1435" t="s">
        <v>54</v>
      </c>
      <c r="K1435" t="s">
        <v>55</v>
      </c>
      <c r="L1435">
        <v>122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1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1</v>
      </c>
      <c r="AK1435">
        <v>0</v>
      </c>
      <c r="AL1435">
        <v>0</v>
      </c>
      <c r="AM1435" t="s">
        <v>5459</v>
      </c>
      <c r="AN1435" t="s">
        <v>476</v>
      </c>
      <c r="AO1435">
        <v>6.8</v>
      </c>
      <c r="AP1435">
        <v>131</v>
      </c>
      <c r="AQ1435">
        <v>197</v>
      </c>
      <c r="AR1435" t="s">
        <v>583</v>
      </c>
      <c r="AS1435">
        <v>151</v>
      </c>
      <c r="AT1435" t="s">
        <v>83</v>
      </c>
      <c r="AU1435">
        <v>24000</v>
      </c>
      <c r="AV1435" t="s">
        <v>280</v>
      </c>
      <c r="AW1435">
        <v>15000</v>
      </c>
      <c r="AX1435" t="s">
        <v>1559</v>
      </c>
      <c r="AY1435">
        <v>11000</v>
      </c>
      <c r="AZ1435">
        <v>50950</v>
      </c>
      <c r="BA1435">
        <v>2</v>
      </c>
      <c r="BB1435">
        <v>0</v>
      </c>
    </row>
    <row r="1436" spans="1:54" x14ac:dyDescent="0.2">
      <c r="A1436" t="s">
        <v>5460</v>
      </c>
      <c r="B1436">
        <v>1991</v>
      </c>
      <c r="C1436" s="1">
        <v>30000000</v>
      </c>
      <c r="D1436" s="1"/>
      <c r="E1436" s="1"/>
      <c r="F1436">
        <v>17.216707939626399</v>
      </c>
      <c r="G1436">
        <v>74888996</v>
      </c>
      <c r="H1436">
        <v>18.131517521806401</v>
      </c>
      <c r="I1436" t="s">
        <v>53</v>
      </c>
      <c r="J1436" t="s">
        <v>54</v>
      </c>
      <c r="K1436" t="s">
        <v>55</v>
      </c>
      <c r="L1436">
        <v>110</v>
      </c>
      <c r="M1436">
        <v>1</v>
      </c>
      <c r="N1436">
        <v>1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1</v>
      </c>
      <c r="AH1436">
        <v>0</v>
      </c>
      <c r="AI1436">
        <v>0</v>
      </c>
      <c r="AJ1436">
        <v>1</v>
      </c>
      <c r="AK1436">
        <v>0</v>
      </c>
      <c r="AL1436">
        <v>0</v>
      </c>
      <c r="AM1436" t="s">
        <v>5461</v>
      </c>
      <c r="AN1436" t="s">
        <v>88</v>
      </c>
      <c r="AO1436">
        <v>7.2</v>
      </c>
      <c r="AP1436">
        <v>112</v>
      </c>
      <c r="AQ1436">
        <v>188</v>
      </c>
      <c r="AR1436" t="s">
        <v>5462</v>
      </c>
      <c r="AS1436">
        <v>120</v>
      </c>
      <c r="AT1436" t="s">
        <v>718</v>
      </c>
      <c r="AU1436">
        <v>12000</v>
      </c>
      <c r="AV1436" t="s">
        <v>2829</v>
      </c>
      <c r="AW1436">
        <v>1000</v>
      </c>
      <c r="AX1436" t="s">
        <v>4473</v>
      </c>
      <c r="AY1436">
        <v>664</v>
      </c>
      <c r="AZ1436">
        <v>16230</v>
      </c>
      <c r="BA1436">
        <v>0</v>
      </c>
      <c r="BB1436">
        <v>0</v>
      </c>
    </row>
    <row r="1437" spans="1:54" x14ac:dyDescent="0.2">
      <c r="A1437" t="s">
        <v>5463</v>
      </c>
      <c r="B1437">
        <v>2002</v>
      </c>
      <c r="C1437" s="1">
        <v>27000000</v>
      </c>
      <c r="D1437" s="1"/>
      <c r="E1437" s="1"/>
      <c r="F1437">
        <v>17.111347423968599</v>
      </c>
      <c r="G1437">
        <v>69586544</v>
      </c>
      <c r="H1437">
        <v>18.058081773280001</v>
      </c>
      <c r="I1437" t="s">
        <v>53</v>
      </c>
      <c r="J1437" t="s">
        <v>54</v>
      </c>
      <c r="K1437" t="s">
        <v>55</v>
      </c>
      <c r="L1437">
        <v>116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1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 t="s">
        <v>5464</v>
      </c>
      <c r="AN1437" t="s">
        <v>57</v>
      </c>
      <c r="AO1437">
        <v>6</v>
      </c>
      <c r="AP1437">
        <v>93</v>
      </c>
      <c r="AQ1437">
        <v>199</v>
      </c>
      <c r="AR1437" t="s">
        <v>5465</v>
      </c>
      <c r="AS1437">
        <v>144</v>
      </c>
      <c r="AT1437" t="s">
        <v>4736</v>
      </c>
      <c r="AU1437">
        <v>1000</v>
      </c>
      <c r="AV1437" t="s">
        <v>5015</v>
      </c>
      <c r="AW1437">
        <v>482</v>
      </c>
      <c r="AX1437" t="s">
        <v>5466</v>
      </c>
      <c r="AY1437">
        <v>477</v>
      </c>
      <c r="AZ1437">
        <v>3845</v>
      </c>
      <c r="BA1437">
        <v>4</v>
      </c>
      <c r="BB1437">
        <v>0</v>
      </c>
    </row>
    <row r="1438" spans="1:54" x14ac:dyDescent="0.2">
      <c r="A1438" t="s">
        <v>5467</v>
      </c>
      <c r="B1438">
        <v>1997</v>
      </c>
      <c r="C1438" s="1">
        <v>27000000</v>
      </c>
      <c r="D1438" s="1"/>
      <c r="E1438" s="1"/>
      <c r="F1438">
        <v>17.111347423968599</v>
      </c>
      <c r="G1438">
        <v>60491560</v>
      </c>
      <c r="H1438">
        <v>17.9180144091372</v>
      </c>
      <c r="I1438" t="s">
        <v>53</v>
      </c>
      <c r="J1438" t="s">
        <v>54</v>
      </c>
      <c r="K1438" t="s">
        <v>55</v>
      </c>
      <c r="L1438">
        <v>115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1</v>
      </c>
      <c r="S1438">
        <v>0</v>
      </c>
      <c r="T1438">
        <v>1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1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1</v>
      </c>
      <c r="AK1438">
        <v>0</v>
      </c>
      <c r="AL1438">
        <v>0</v>
      </c>
      <c r="AM1438" t="s">
        <v>5468</v>
      </c>
      <c r="AN1438" t="s">
        <v>476</v>
      </c>
      <c r="AO1438">
        <v>6.6</v>
      </c>
      <c r="AP1438">
        <v>83</v>
      </c>
      <c r="AQ1438">
        <v>143</v>
      </c>
      <c r="AR1438" t="s">
        <v>3247</v>
      </c>
      <c r="AS1438">
        <v>39</v>
      </c>
      <c r="AT1438" t="s">
        <v>352</v>
      </c>
      <c r="AU1438">
        <v>11000</v>
      </c>
      <c r="AV1438" t="s">
        <v>714</v>
      </c>
      <c r="AW1438">
        <v>956</v>
      </c>
      <c r="AX1438" t="s">
        <v>5469</v>
      </c>
      <c r="AY1438">
        <v>685</v>
      </c>
      <c r="AZ1438">
        <v>14322</v>
      </c>
      <c r="BA1438">
        <v>1</v>
      </c>
      <c r="BB1438">
        <v>0</v>
      </c>
    </row>
    <row r="1439" spans="1:54" x14ac:dyDescent="0.2">
      <c r="A1439" t="s">
        <v>5470</v>
      </c>
      <c r="B1439">
        <v>1980</v>
      </c>
      <c r="C1439" s="1">
        <v>27000000</v>
      </c>
      <c r="D1439" s="1"/>
      <c r="E1439" s="1"/>
      <c r="F1439">
        <v>17.111347423968599</v>
      </c>
      <c r="G1439">
        <v>54200000</v>
      </c>
      <c r="H1439">
        <v>17.808191466409902</v>
      </c>
      <c r="I1439" t="s">
        <v>53</v>
      </c>
      <c r="J1439" t="s">
        <v>54</v>
      </c>
      <c r="K1439" t="s">
        <v>55</v>
      </c>
      <c r="L1439">
        <v>148</v>
      </c>
      <c r="M1439">
        <v>1</v>
      </c>
      <c r="N1439">
        <v>0</v>
      </c>
      <c r="O1439">
        <v>0</v>
      </c>
      <c r="P1439">
        <v>0</v>
      </c>
      <c r="Q1439">
        <v>1</v>
      </c>
      <c r="R1439">
        <v>1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 t="s">
        <v>5471</v>
      </c>
      <c r="AN1439" t="s">
        <v>476</v>
      </c>
      <c r="AO1439">
        <v>7.9</v>
      </c>
      <c r="AP1439">
        <v>125</v>
      </c>
      <c r="AQ1439">
        <v>319</v>
      </c>
      <c r="AR1439" t="s">
        <v>3301</v>
      </c>
      <c r="AS1439">
        <v>644</v>
      </c>
      <c r="AT1439" t="s">
        <v>5472</v>
      </c>
      <c r="AU1439">
        <v>1000</v>
      </c>
      <c r="AV1439" t="s">
        <v>5473</v>
      </c>
      <c r="AW1439">
        <v>809</v>
      </c>
      <c r="AX1439" t="s">
        <v>5474</v>
      </c>
      <c r="AY1439">
        <v>326</v>
      </c>
      <c r="AZ1439">
        <v>2566</v>
      </c>
      <c r="BA1439">
        <v>1</v>
      </c>
      <c r="BB1439">
        <v>14000</v>
      </c>
    </row>
    <row r="1440" spans="1:54" x14ac:dyDescent="0.2">
      <c r="A1440" t="s">
        <v>5475</v>
      </c>
      <c r="B1440">
        <v>2012</v>
      </c>
      <c r="C1440" s="1">
        <v>25000000</v>
      </c>
      <c r="D1440" s="1"/>
      <c r="E1440" s="1"/>
      <c r="F1440">
        <v>17.034386382832501</v>
      </c>
      <c r="G1440">
        <v>30920167</v>
      </c>
      <c r="H1440">
        <v>17.246919182703799</v>
      </c>
      <c r="I1440" t="s">
        <v>53</v>
      </c>
      <c r="J1440" t="s">
        <v>54</v>
      </c>
      <c r="K1440" t="s">
        <v>55</v>
      </c>
      <c r="L1440">
        <v>118</v>
      </c>
      <c r="M1440">
        <v>0</v>
      </c>
      <c r="N1440">
        <v>0</v>
      </c>
      <c r="O1440">
        <v>0</v>
      </c>
      <c r="P1440">
        <v>0</v>
      </c>
      <c r="Q1440">
        <v>1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 t="s">
        <v>5476</v>
      </c>
      <c r="AN1440" t="s">
        <v>57</v>
      </c>
      <c r="AO1440">
        <v>5.7</v>
      </c>
      <c r="AP1440">
        <v>98</v>
      </c>
      <c r="AQ1440">
        <v>71</v>
      </c>
      <c r="AR1440" t="s">
        <v>2197</v>
      </c>
      <c r="AS1440">
        <v>650</v>
      </c>
      <c r="AT1440" t="s">
        <v>5477</v>
      </c>
      <c r="AU1440">
        <v>1000</v>
      </c>
      <c r="AV1440" t="s">
        <v>5478</v>
      </c>
      <c r="AW1440">
        <v>773</v>
      </c>
      <c r="AX1440" t="s">
        <v>4126</v>
      </c>
      <c r="AY1440">
        <v>715</v>
      </c>
      <c r="AZ1440">
        <v>3389</v>
      </c>
      <c r="BA1440">
        <v>4</v>
      </c>
      <c r="BB1440">
        <v>0</v>
      </c>
    </row>
    <row r="1441" spans="1:54" x14ac:dyDescent="0.2">
      <c r="A1441" t="s">
        <v>5479</v>
      </c>
      <c r="B1441">
        <v>1999</v>
      </c>
      <c r="C1441" s="1">
        <v>27000000</v>
      </c>
      <c r="D1441" s="1"/>
      <c r="E1441" s="1"/>
      <c r="F1441">
        <v>17.111347423968599</v>
      </c>
      <c r="G1441">
        <v>31768374</v>
      </c>
      <c r="H1441">
        <v>17.273981824577099</v>
      </c>
      <c r="I1441" t="s">
        <v>53</v>
      </c>
      <c r="J1441" t="s">
        <v>54</v>
      </c>
      <c r="K1441" t="s">
        <v>55</v>
      </c>
      <c r="L1441">
        <v>82</v>
      </c>
      <c r="M1441">
        <v>1</v>
      </c>
      <c r="N1441">
        <v>0</v>
      </c>
      <c r="O1441">
        <v>0</v>
      </c>
      <c r="P1441">
        <v>0</v>
      </c>
      <c r="Q1441">
        <v>1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1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 t="s">
        <v>5480</v>
      </c>
      <c r="AN1441" t="s">
        <v>476</v>
      </c>
      <c r="AO1441">
        <v>5.6</v>
      </c>
      <c r="AP1441">
        <v>152</v>
      </c>
      <c r="AQ1441">
        <v>366</v>
      </c>
      <c r="AR1441" t="s">
        <v>4339</v>
      </c>
      <c r="AS1441">
        <v>49</v>
      </c>
      <c r="AT1441" t="s">
        <v>322</v>
      </c>
      <c r="AU1441">
        <v>1000</v>
      </c>
      <c r="AV1441" t="s">
        <v>2040</v>
      </c>
      <c r="AW1441">
        <v>888</v>
      </c>
      <c r="AX1441" t="s">
        <v>5481</v>
      </c>
      <c r="AY1441">
        <v>429</v>
      </c>
      <c r="AZ1441">
        <v>3313</v>
      </c>
      <c r="BA1441">
        <v>0</v>
      </c>
      <c r="BB1441">
        <v>2000</v>
      </c>
    </row>
    <row r="1442" spans="1:54" x14ac:dyDescent="0.2">
      <c r="A1442" t="s">
        <v>5482</v>
      </c>
      <c r="B1442">
        <v>1983</v>
      </c>
      <c r="C1442" s="1">
        <v>27000000</v>
      </c>
      <c r="D1442" s="1"/>
      <c r="E1442" s="1"/>
      <c r="F1442">
        <v>17.111347423968599</v>
      </c>
      <c r="G1442">
        <v>21500000</v>
      </c>
      <c r="H1442">
        <v>16.883563493097899</v>
      </c>
      <c r="I1442" t="s">
        <v>53</v>
      </c>
      <c r="J1442" t="s">
        <v>54</v>
      </c>
      <c r="K1442" t="s">
        <v>55</v>
      </c>
      <c r="L1442">
        <v>193</v>
      </c>
      <c r="M1442">
        <v>0</v>
      </c>
      <c r="N1442">
        <v>1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1</v>
      </c>
      <c r="U1442">
        <v>0</v>
      </c>
      <c r="V1442">
        <v>0</v>
      </c>
      <c r="W1442">
        <v>0</v>
      </c>
      <c r="X1442">
        <v>0</v>
      </c>
      <c r="Y1442">
        <v>1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 t="s">
        <v>5483</v>
      </c>
      <c r="AN1442" t="s">
        <v>88</v>
      </c>
      <c r="AO1442">
        <v>7.9</v>
      </c>
      <c r="AP1442">
        <v>80</v>
      </c>
      <c r="AQ1442">
        <v>170</v>
      </c>
      <c r="AR1442" t="s">
        <v>5484</v>
      </c>
      <c r="AS1442">
        <v>133</v>
      </c>
      <c r="AT1442" t="s">
        <v>405</v>
      </c>
      <c r="AU1442">
        <v>2000</v>
      </c>
      <c r="AV1442" t="s">
        <v>894</v>
      </c>
      <c r="AW1442">
        <v>826</v>
      </c>
      <c r="AX1442" t="s">
        <v>730</v>
      </c>
      <c r="AY1442">
        <v>820</v>
      </c>
      <c r="AZ1442">
        <v>6341</v>
      </c>
      <c r="BA1442">
        <v>0</v>
      </c>
      <c r="BB1442">
        <v>0</v>
      </c>
    </row>
    <row r="1443" spans="1:54" x14ac:dyDescent="0.2">
      <c r="A1443" t="s">
        <v>5485</v>
      </c>
      <c r="B1443">
        <v>1998</v>
      </c>
      <c r="C1443" s="1">
        <v>27000000</v>
      </c>
      <c r="D1443" s="1"/>
      <c r="E1443" s="1"/>
      <c r="F1443">
        <v>17.111347423968599</v>
      </c>
      <c r="G1443">
        <v>10297897</v>
      </c>
      <c r="H1443">
        <v>16.147450257596098</v>
      </c>
      <c r="I1443" t="s">
        <v>53</v>
      </c>
      <c r="J1443" t="s">
        <v>54</v>
      </c>
      <c r="K1443" t="s">
        <v>55</v>
      </c>
      <c r="L1443">
        <v>123</v>
      </c>
      <c r="M1443">
        <v>1</v>
      </c>
      <c r="N1443">
        <v>0</v>
      </c>
      <c r="O1443">
        <v>0</v>
      </c>
      <c r="P1443">
        <v>0</v>
      </c>
      <c r="Q1443">
        <v>0</v>
      </c>
      <c r="R1443">
        <v>1</v>
      </c>
      <c r="S1443">
        <v>0</v>
      </c>
      <c r="T1443">
        <v>1</v>
      </c>
      <c r="U1443">
        <v>0</v>
      </c>
      <c r="V1443">
        <v>0</v>
      </c>
      <c r="W1443">
        <v>0</v>
      </c>
      <c r="X1443">
        <v>0</v>
      </c>
      <c r="Y1443">
        <v>1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1</v>
      </c>
      <c r="AM1443" t="s">
        <v>5486</v>
      </c>
      <c r="AN1443" t="s">
        <v>57</v>
      </c>
      <c r="AO1443">
        <v>6</v>
      </c>
      <c r="AP1443">
        <v>63</v>
      </c>
      <c r="AQ1443">
        <v>39</v>
      </c>
      <c r="AR1443" t="s">
        <v>5487</v>
      </c>
      <c r="AS1443">
        <v>0</v>
      </c>
      <c r="AT1443" t="s">
        <v>487</v>
      </c>
      <c r="AU1443">
        <v>11000</v>
      </c>
      <c r="AV1443" t="s">
        <v>5488</v>
      </c>
      <c r="AW1443">
        <v>597</v>
      </c>
      <c r="AX1443" t="s">
        <v>3469</v>
      </c>
      <c r="AY1443">
        <v>324</v>
      </c>
      <c r="AZ1443">
        <v>11969</v>
      </c>
      <c r="BA1443">
        <v>4</v>
      </c>
      <c r="BB1443">
        <v>315</v>
      </c>
    </row>
    <row r="1444" spans="1:54" x14ac:dyDescent="0.2">
      <c r="A1444" t="s">
        <v>5489</v>
      </c>
      <c r="B1444">
        <v>2009</v>
      </c>
      <c r="C1444" s="1">
        <v>27000000</v>
      </c>
      <c r="D1444" s="1"/>
      <c r="E1444" s="1"/>
      <c r="F1444">
        <v>17.111347423968599</v>
      </c>
      <c r="G1444">
        <v>13248477</v>
      </c>
      <c r="H1444">
        <v>16.399393160393799</v>
      </c>
      <c r="I1444" t="s">
        <v>53</v>
      </c>
      <c r="J1444" t="s">
        <v>54</v>
      </c>
      <c r="K1444" t="s">
        <v>55</v>
      </c>
      <c r="L1444">
        <v>109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1</v>
      </c>
      <c r="AA1444">
        <v>0</v>
      </c>
      <c r="AB1444">
        <v>0</v>
      </c>
      <c r="AC1444">
        <v>1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1</v>
      </c>
      <c r="AK1444">
        <v>0</v>
      </c>
      <c r="AL1444">
        <v>0</v>
      </c>
      <c r="AM1444" t="s">
        <v>5490</v>
      </c>
      <c r="AN1444" t="s">
        <v>476</v>
      </c>
      <c r="AO1444">
        <v>6.2</v>
      </c>
      <c r="AP1444">
        <v>167</v>
      </c>
      <c r="AQ1444">
        <v>174</v>
      </c>
      <c r="AR1444" t="s">
        <v>5491</v>
      </c>
      <c r="AS1444">
        <v>22</v>
      </c>
      <c r="AT1444" t="s">
        <v>483</v>
      </c>
      <c r="AU1444">
        <v>14000</v>
      </c>
      <c r="AV1444" t="s">
        <v>531</v>
      </c>
      <c r="AW1444">
        <v>716</v>
      </c>
      <c r="AX1444" t="s">
        <v>5492</v>
      </c>
      <c r="AY1444">
        <v>355</v>
      </c>
      <c r="AZ1444">
        <v>15790</v>
      </c>
      <c r="BA1444">
        <v>1</v>
      </c>
      <c r="BB1444">
        <v>0</v>
      </c>
    </row>
    <row r="1445" spans="1:54" x14ac:dyDescent="0.2">
      <c r="A1445" t="s">
        <v>5493</v>
      </c>
      <c r="B1445">
        <v>2004</v>
      </c>
      <c r="C1445" s="1">
        <v>27000000</v>
      </c>
      <c r="D1445" s="1"/>
      <c r="E1445" s="1"/>
      <c r="F1445">
        <v>17.111347423968599</v>
      </c>
      <c r="G1445">
        <v>8712564</v>
      </c>
      <c r="H1445">
        <v>15.980276679791499</v>
      </c>
      <c r="I1445" t="s">
        <v>53</v>
      </c>
      <c r="J1445" t="s">
        <v>54</v>
      </c>
      <c r="K1445" t="s">
        <v>55</v>
      </c>
      <c r="L1445">
        <v>99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1</v>
      </c>
      <c r="S1445">
        <v>0</v>
      </c>
      <c r="T1445">
        <v>1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1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1</v>
      </c>
      <c r="AK1445">
        <v>0</v>
      </c>
      <c r="AL1445">
        <v>0</v>
      </c>
      <c r="AM1445" t="s">
        <v>5494</v>
      </c>
      <c r="AN1445" t="s">
        <v>476</v>
      </c>
      <c r="AO1445">
        <v>5.9</v>
      </c>
      <c r="AP1445">
        <v>101</v>
      </c>
      <c r="AQ1445">
        <v>139</v>
      </c>
      <c r="AR1445" t="s">
        <v>5495</v>
      </c>
      <c r="AS1445">
        <v>54</v>
      </c>
      <c r="AT1445" t="s">
        <v>120</v>
      </c>
      <c r="AU1445">
        <v>748</v>
      </c>
      <c r="AV1445" t="s">
        <v>1420</v>
      </c>
      <c r="AW1445">
        <v>489</v>
      </c>
      <c r="AX1445" t="s">
        <v>5496</v>
      </c>
      <c r="AY1445">
        <v>398</v>
      </c>
      <c r="AZ1445">
        <v>1721</v>
      </c>
      <c r="BA1445">
        <v>0</v>
      </c>
      <c r="BB1445">
        <v>817</v>
      </c>
    </row>
    <row r="1446" spans="1:54" x14ac:dyDescent="0.2">
      <c r="A1446" t="s">
        <v>5497</v>
      </c>
      <c r="B1446">
        <v>2007</v>
      </c>
      <c r="C1446" s="1">
        <v>27000000</v>
      </c>
      <c r="D1446" s="1"/>
      <c r="E1446" s="1"/>
      <c r="F1446">
        <v>17.111347423968599</v>
      </c>
      <c r="G1446">
        <v>7486906</v>
      </c>
      <c r="H1446">
        <v>15.8286661860385</v>
      </c>
      <c r="I1446" t="s">
        <v>53</v>
      </c>
      <c r="J1446" t="s">
        <v>54</v>
      </c>
      <c r="K1446" t="s">
        <v>55</v>
      </c>
      <c r="L1446">
        <v>106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1</v>
      </c>
      <c r="U1446">
        <v>1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 t="s">
        <v>5498</v>
      </c>
      <c r="AN1446" t="s">
        <v>88</v>
      </c>
      <c r="AO1446">
        <v>6.8</v>
      </c>
      <c r="AP1446">
        <v>118</v>
      </c>
      <c r="AQ1446">
        <v>71</v>
      </c>
      <c r="AR1446" t="s">
        <v>5499</v>
      </c>
      <c r="AS1446">
        <v>43</v>
      </c>
      <c r="AT1446" t="s">
        <v>322</v>
      </c>
      <c r="AU1446">
        <v>1000</v>
      </c>
      <c r="AV1446" t="s">
        <v>1919</v>
      </c>
      <c r="AW1446">
        <v>506</v>
      </c>
      <c r="AX1446" t="s">
        <v>2642</v>
      </c>
      <c r="AY1446">
        <v>460</v>
      </c>
      <c r="AZ1446">
        <v>2495</v>
      </c>
      <c r="BA1446">
        <v>0</v>
      </c>
      <c r="BB1446">
        <v>0</v>
      </c>
    </row>
    <row r="1447" spans="1:54" x14ac:dyDescent="0.2">
      <c r="A1447" t="s">
        <v>5500</v>
      </c>
      <c r="B1447">
        <v>2011</v>
      </c>
      <c r="C1447" s="1">
        <v>27000000</v>
      </c>
      <c r="D1447" s="1"/>
      <c r="E1447" s="1"/>
      <c r="F1447">
        <v>17.111347423968599</v>
      </c>
      <c r="G1447">
        <v>38536376</v>
      </c>
      <c r="H1447">
        <v>17.467113184354801</v>
      </c>
      <c r="I1447" t="s">
        <v>53</v>
      </c>
      <c r="J1447" t="s">
        <v>54</v>
      </c>
      <c r="K1447" t="s">
        <v>55</v>
      </c>
      <c r="L1447">
        <v>89</v>
      </c>
      <c r="M1447">
        <v>1</v>
      </c>
      <c r="N1447">
        <v>1</v>
      </c>
      <c r="O1447">
        <v>0</v>
      </c>
      <c r="P1447">
        <v>0</v>
      </c>
      <c r="Q1447">
        <v>1</v>
      </c>
      <c r="R1447">
        <v>0</v>
      </c>
      <c r="S1447">
        <v>0</v>
      </c>
      <c r="T1447">
        <v>0</v>
      </c>
      <c r="U1447">
        <v>1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1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 t="s">
        <v>5501</v>
      </c>
      <c r="AN1447" t="s">
        <v>88</v>
      </c>
      <c r="AO1447">
        <v>3.6</v>
      </c>
      <c r="AP1447">
        <v>76</v>
      </c>
      <c r="AQ1447">
        <v>83</v>
      </c>
      <c r="AR1447" t="s">
        <v>3084</v>
      </c>
      <c r="AS1447">
        <v>0</v>
      </c>
      <c r="AT1447" t="s">
        <v>3662</v>
      </c>
      <c r="AU1447">
        <v>2000</v>
      </c>
      <c r="AV1447" t="s">
        <v>3623</v>
      </c>
      <c r="AW1447">
        <v>734</v>
      </c>
      <c r="AX1447" t="s">
        <v>77</v>
      </c>
      <c r="AY1447">
        <v>640</v>
      </c>
      <c r="AZ1447">
        <v>4311</v>
      </c>
      <c r="BA1447">
        <v>5</v>
      </c>
      <c r="BB1447">
        <v>0</v>
      </c>
    </row>
    <row r="1448" spans="1:54" x14ac:dyDescent="0.2">
      <c r="A1448" t="s">
        <v>5502</v>
      </c>
      <c r="B1448">
        <v>2016</v>
      </c>
      <c r="C1448" s="1">
        <v>27000000</v>
      </c>
      <c r="D1448" s="1"/>
      <c r="E1448" s="1"/>
      <c r="F1448">
        <v>17.111347423968599</v>
      </c>
      <c r="G1448">
        <v>41008532</v>
      </c>
      <c r="H1448">
        <v>17.529290700580301</v>
      </c>
      <c r="I1448" t="s">
        <v>53</v>
      </c>
      <c r="J1448" t="s">
        <v>54</v>
      </c>
      <c r="K1448" t="s">
        <v>55</v>
      </c>
      <c r="L1448">
        <v>98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1</v>
      </c>
      <c r="S1448">
        <v>0</v>
      </c>
      <c r="T1448">
        <v>1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1</v>
      </c>
      <c r="AK1448">
        <v>0</v>
      </c>
      <c r="AL1448">
        <v>0</v>
      </c>
      <c r="AM1448" t="s">
        <v>5503</v>
      </c>
      <c r="AN1448" t="s">
        <v>476</v>
      </c>
      <c r="AO1448">
        <v>6.7</v>
      </c>
      <c r="AP1448">
        <v>268</v>
      </c>
      <c r="AQ1448">
        <v>103</v>
      </c>
      <c r="AR1448" t="s">
        <v>5504</v>
      </c>
      <c r="AS1448">
        <v>0</v>
      </c>
      <c r="AT1448" t="s">
        <v>1026</v>
      </c>
      <c r="AU1448">
        <v>8000</v>
      </c>
      <c r="AV1448" t="s">
        <v>2368</v>
      </c>
      <c r="AW1448">
        <v>698</v>
      </c>
      <c r="AX1448" t="s">
        <v>445</v>
      </c>
      <c r="AY1448">
        <v>638</v>
      </c>
      <c r="AZ1448">
        <v>10894</v>
      </c>
      <c r="BA1448">
        <v>1</v>
      </c>
      <c r="BB1448">
        <v>0</v>
      </c>
    </row>
    <row r="1449" spans="1:54" x14ac:dyDescent="0.2">
      <c r="A1449" t="s">
        <v>5505</v>
      </c>
      <c r="B1449">
        <v>1999</v>
      </c>
      <c r="C1449" s="1">
        <v>15000000</v>
      </c>
      <c r="D1449" s="1"/>
      <c r="E1449" s="1"/>
      <c r="F1449">
        <v>16.523560759066498</v>
      </c>
      <c r="G1449">
        <v>4485485</v>
      </c>
      <c r="H1449">
        <v>15.316357185867099</v>
      </c>
      <c r="I1449" t="s">
        <v>53</v>
      </c>
      <c r="J1449" t="s">
        <v>54</v>
      </c>
      <c r="K1449" t="s">
        <v>55</v>
      </c>
      <c r="L1449">
        <v>112</v>
      </c>
      <c r="M1449">
        <v>0</v>
      </c>
      <c r="N1449">
        <v>0</v>
      </c>
      <c r="O1449">
        <v>0</v>
      </c>
      <c r="P1449">
        <v>0</v>
      </c>
      <c r="Q1449">
        <v>1</v>
      </c>
      <c r="R1449">
        <v>1</v>
      </c>
      <c r="S1449">
        <v>0</v>
      </c>
      <c r="T1449">
        <v>1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 t="s">
        <v>5506</v>
      </c>
      <c r="AN1449" t="s">
        <v>476</v>
      </c>
      <c r="AO1449">
        <v>6.4</v>
      </c>
      <c r="AP1449">
        <v>78</v>
      </c>
      <c r="AQ1449">
        <v>105</v>
      </c>
      <c r="AR1449" t="s">
        <v>898</v>
      </c>
      <c r="AS1449">
        <v>541</v>
      </c>
      <c r="AT1449" t="s">
        <v>1157</v>
      </c>
      <c r="AU1449">
        <v>22000</v>
      </c>
      <c r="AV1449" t="s">
        <v>505</v>
      </c>
      <c r="AW1449">
        <v>22000</v>
      </c>
      <c r="AX1449" t="s">
        <v>445</v>
      </c>
      <c r="AY1449">
        <v>638</v>
      </c>
      <c r="AZ1449">
        <v>46022</v>
      </c>
      <c r="BA1449">
        <v>1</v>
      </c>
      <c r="BB1449">
        <v>0</v>
      </c>
    </row>
    <row r="1450" spans="1:54" x14ac:dyDescent="0.2">
      <c r="A1450" t="s">
        <v>5507</v>
      </c>
      <c r="B1450">
        <v>2004</v>
      </c>
      <c r="C1450" s="1">
        <v>27000000</v>
      </c>
      <c r="D1450" s="1"/>
      <c r="E1450" s="1"/>
      <c r="F1450">
        <v>17.111347423968599</v>
      </c>
      <c r="G1450">
        <v>4476235</v>
      </c>
      <c r="H1450">
        <v>15.314292849269901</v>
      </c>
      <c r="I1450" t="s">
        <v>53</v>
      </c>
      <c r="J1450" t="s">
        <v>54</v>
      </c>
      <c r="K1450" t="s">
        <v>55</v>
      </c>
      <c r="L1450">
        <v>101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1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</v>
      </c>
      <c r="AA1450">
        <v>0</v>
      </c>
      <c r="AB1450">
        <v>0</v>
      </c>
      <c r="AC1450">
        <v>1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1</v>
      </c>
      <c r="AK1450">
        <v>0</v>
      </c>
      <c r="AL1450">
        <v>0</v>
      </c>
      <c r="AM1450" t="s">
        <v>5508</v>
      </c>
      <c r="AN1450" t="s">
        <v>476</v>
      </c>
      <c r="AO1450">
        <v>6.4</v>
      </c>
      <c r="AP1450">
        <v>127</v>
      </c>
      <c r="AQ1450">
        <v>226</v>
      </c>
      <c r="AR1450" t="s">
        <v>1363</v>
      </c>
      <c r="AS1450">
        <v>212</v>
      </c>
      <c r="AT1450" t="s">
        <v>1401</v>
      </c>
      <c r="AU1450">
        <v>1000</v>
      </c>
      <c r="AV1450" t="s">
        <v>287</v>
      </c>
      <c r="AW1450">
        <v>968</v>
      </c>
      <c r="AX1450" t="s">
        <v>5509</v>
      </c>
      <c r="AY1450">
        <v>749</v>
      </c>
      <c r="AZ1450">
        <v>4186</v>
      </c>
      <c r="BA1450">
        <v>0</v>
      </c>
      <c r="BB1450">
        <v>2000</v>
      </c>
    </row>
    <row r="1451" spans="1:54" x14ac:dyDescent="0.2">
      <c r="A1451" t="s">
        <v>5510</v>
      </c>
      <c r="B1451">
        <v>2008</v>
      </c>
      <c r="C1451" s="1">
        <v>25000000</v>
      </c>
      <c r="D1451" s="1"/>
      <c r="E1451" s="1"/>
      <c r="F1451">
        <v>17.034386382832501</v>
      </c>
      <c r="G1451">
        <v>1089365</v>
      </c>
      <c r="H1451">
        <v>13.9011055156388</v>
      </c>
      <c r="I1451" t="s">
        <v>53</v>
      </c>
      <c r="J1451" t="s">
        <v>54</v>
      </c>
      <c r="K1451" t="s">
        <v>55</v>
      </c>
      <c r="L1451">
        <v>104</v>
      </c>
      <c r="M1451">
        <v>0</v>
      </c>
      <c r="N1451">
        <v>0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1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 t="s">
        <v>5511</v>
      </c>
      <c r="AN1451" t="s">
        <v>476</v>
      </c>
      <c r="AO1451">
        <v>5.7</v>
      </c>
      <c r="AP1451">
        <v>137</v>
      </c>
      <c r="AQ1451">
        <v>111</v>
      </c>
      <c r="AR1451" t="s">
        <v>2009</v>
      </c>
      <c r="AS1451">
        <v>272</v>
      </c>
      <c r="AT1451" t="s">
        <v>1157</v>
      </c>
      <c r="AU1451">
        <v>22000</v>
      </c>
      <c r="AV1451" t="s">
        <v>328</v>
      </c>
      <c r="AW1451">
        <v>18000</v>
      </c>
      <c r="AX1451" t="s">
        <v>416</v>
      </c>
      <c r="AY1451">
        <v>17000</v>
      </c>
      <c r="AZ1451">
        <v>71973</v>
      </c>
      <c r="BA1451">
        <v>1</v>
      </c>
      <c r="BB1451">
        <v>845</v>
      </c>
    </row>
    <row r="1452" spans="1:54" x14ac:dyDescent="0.2">
      <c r="A1452" t="s">
        <v>5512</v>
      </c>
      <c r="B1452">
        <v>2009</v>
      </c>
      <c r="C1452" s="1">
        <v>26000000</v>
      </c>
      <c r="D1452" s="1"/>
      <c r="E1452" s="1"/>
      <c r="F1452">
        <v>17.0736070959858</v>
      </c>
      <c r="G1452">
        <v>20819129</v>
      </c>
      <c r="H1452">
        <v>16.851382785501698</v>
      </c>
      <c r="I1452" t="s">
        <v>53</v>
      </c>
      <c r="J1452" t="s">
        <v>54</v>
      </c>
      <c r="K1452" t="s">
        <v>55</v>
      </c>
      <c r="L1452">
        <v>91</v>
      </c>
      <c r="M1452">
        <v>1</v>
      </c>
      <c r="N1452">
        <v>0</v>
      </c>
      <c r="O1452">
        <v>0</v>
      </c>
      <c r="P1452">
        <v>0</v>
      </c>
      <c r="Q1452">
        <v>1</v>
      </c>
      <c r="R1452">
        <v>1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 t="s">
        <v>5513</v>
      </c>
      <c r="AN1452" t="s">
        <v>88</v>
      </c>
      <c r="AO1452">
        <v>5.2</v>
      </c>
      <c r="AP1452">
        <v>167</v>
      </c>
      <c r="AQ1452">
        <v>201</v>
      </c>
      <c r="AR1452" t="s">
        <v>2080</v>
      </c>
      <c r="AS1452">
        <v>41</v>
      </c>
      <c r="AT1452" t="s">
        <v>1133</v>
      </c>
      <c r="AU1452">
        <v>567</v>
      </c>
      <c r="AV1452" t="s">
        <v>5514</v>
      </c>
      <c r="AW1452">
        <v>402</v>
      </c>
      <c r="AX1452" t="s">
        <v>1946</v>
      </c>
      <c r="AY1452">
        <v>328</v>
      </c>
      <c r="AZ1452">
        <v>2954</v>
      </c>
      <c r="BA1452">
        <v>1</v>
      </c>
      <c r="BB1452">
        <v>0</v>
      </c>
    </row>
    <row r="1453" spans="1:54" x14ac:dyDescent="0.2">
      <c r="A1453" t="s">
        <v>5515</v>
      </c>
      <c r="B1453">
        <v>2003</v>
      </c>
      <c r="C1453" s="1">
        <v>26000000</v>
      </c>
      <c r="D1453" s="1"/>
      <c r="E1453" s="1"/>
      <c r="F1453">
        <v>17.0736070959858</v>
      </c>
      <c r="G1453">
        <v>110222438</v>
      </c>
      <c r="H1453">
        <v>18.518011045572301</v>
      </c>
      <c r="I1453" t="s">
        <v>53</v>
      </c>
      <c r="J1453" t="s">
        <v>54</v>
      </c>
      <c r="K1453" t="s">
        <v>55</v>
      </c>
      <c r="L1453">
        <v>97</v>
      </c>
      <c r="M1453">
        <v>0</v>
      </c>
      <c r="N1453">
        <v>0</v>
      </c>
      <c r="O1453">
        <v>0</v>
      </c>
      <c r="P1453">
        <v>0</v>
      </c>
      <c r="Q1453">
        <v>1</v>
      </c>
      <c r="R1453">
        <v>0</v>
      </c>
      <c r="S1453">
        <v>0</v>
      </c>
      <c r="T1453">
        <v>0</v>
      </c>
      <c r="U1453">
        <v>1</v>
      </c>
      <c r="V1453">
        <v>1</v>
      </c>
      <c r="W1453">
        <v>0</v>
      </c>
      <c r="X1453">
        <v>0</v>
      </c>
      <c r="Y1453">
        <v>0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0</v>
      </c>
      <c r="AF1453">
        <v>1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 t="s">
        <v>5516</v>
      </c>
      <c r="AN1453" t="s">
        <v>88</v>
      </c>
      <c r="AO1453">
        <v>6.1</v>
      </c>
      <c r="AP1453">
        <v>129</v>
      </c>
      <c r="AQ1453">
        <v>271</v>
      </c>
      <c r="AR1453" t="s">
        <v>1345</v>
      </c>
      <c r="AS1453">
        <v>70</v>
      </c>
      <c r="AT1453" t="s">
        <v>1147</v>
      </c>
      <c r="AU1453">
        <v>2000</v>
      </c>
      <c r="AV1453" t="s">
        <v>5517</v>
      </c>
      <c r="AW1453">
        <v>528</v>
      </c>
      <c r="AX1453" t="s">
        <v>2822</v>
      </c>
      <c r="AY1453">
        <v>512</v>
      </c>
      <c r="AZ1453">
        <v>3984</v>
      </c>
      <c r="BA1453">
        <v>2</v>
      </c>
      <c r="BB1453">
        <v>0</v>
      </c>
    </row>
    <row r="1454" spans="1:54" x14ac:dyDescent="0.2">
      <c r="A1454" t="s">
        <v>5518</v>
      </c>
      <c r="B1454">
        <v>2005</v>
      </c>
      <c r="C1454" s="1">
        <v>26000000</v>
      </c>
      <c r="D1454" s="1"/>
      <c r="E1454" s="1"/>
      <c r="F1454">
        <v>17.0736070959858</v>
      </c>
      <c r="G1454">
        <v>109243478</v>
      </c>
      <c r="H1454">
        <v>18.509089692217501</v>
      </c>
      <c r="I1454" t="s">
        <v>53</v>
      </c>
      <c r="J1454" t="s">
        <v>54</v>
      </c>
      <c r="K1454" t="s">
        <v>55</v>
      </c>
      <c r="L1454">
        <v>133</v>
      </c>
      <c r="M1454">
        <v>0</v>
      </c>
      <c r="N1454">
        <v>0</v>
      </c>
      <c r="O1454">
        <v>0</v>
      </c>
      <c r="P1454">
        <v>0</v>
      </c>
      <c r="Q1454">
        <v>1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1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 t="s">
        <v>5519</v>
      </c>
      <c r="AN1454" t="s">
        <v>476</v>
      </c>
      <c r="AO1454">
        <v>7.1</v>
      </c>
      <c r="AP1454">
        <v>217</v>
      </c>
      <c r="AQ1454">
        <v>546</v>
      </c>
      <c r="AR1454" t="s">
        <v>2069</v>
      </c>
      <c r="AS1454">
        <v>0</v>
      </c>
      <c r="AT1454" t="s">
        <v>389</v>
      </c>
      <c r="AU1454">
        <v>7000</v>
      </c>
      <c r="AV1454" t="s">
        <v>2474</v>
      </c>
      <c r="AW1454">
        <v>966</v>
      </c>
      <c r="AX1454" t="s">
        <v>5520</v>
      </c>
      <c r="AY1454">
        <v>218</v>
      </c>
      <c r="AZ1454">
        <v>8341</v>
      </c>
      <c r="BA1454">
        <v>1</v>
      </c>
      <c r="BB1454">
        <v>0</v>
      </c>
    </row>
    <row r="1455" spans="1:54" x14ac:dyDescent="0.2">
      <c r="A1455" t="s">
        <v>5521</v>
      </c>
      <c r="B1455">
        <v>1998</v>
      </c>
      <c r="C1455" s="1">
        <v>25000000</v>
      </c>
      <c r="D1455" s="1"/>
      <c r="E1455" s="1"/>
      <c r="F1455">
        <v>17.034386382832501</v>
      </c>
      <c r="G1455">
        <v>100241322</v>
      </c>
      <c r="H1455">
        <v>18.423091056813099</v>
      </c>
      <c r="I1455" t="s">
        <v>53</v>
      </c>
      <c r="J1455" t="s">
        <v>54</v>
      </c>
      <c r="K1455" t="s">
        <v>55</v>
      </c>
      <c r="L1455">
        <v>123</v>
      </c>
      <c r="M1455">
        <v>0</v>
      </c>
      <c r="N1455">
        <v>0</v>
      </c>
      <c r="O1455">
        <v>0</v>
      </c>
      <c r="P1455">
        <v>0</v>
      </c>
      <c r="Q1455">
        <v>1</v>
      </c>
      <c r="R1455">
        <v>0</v>
      </c>
      <c r="S1455">
        <v>0</v>
      </c>
      <c r="T1455">
        <v>1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1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 t="s">
        <v>5522</v>
      </c>
      <c r="AN1455" t="s">
        <v>476</v>
      </c>
      <c r="AO1455">
        <v>7.2</v>
      </c>
      <c r="AP1455">
        <v>134</v>
      </c>
      <c r="AQ1455">
        <v>752</v>
      </c>
      <c r="AR1455" t="s">
        <v>5523</v>
      </c>
      <c r="AS1455">
        <v>108</v>
      </c>
      <c r="AT1455" t="s">
        <v>116</v>
      </c>
      <c r="AU1455">
        <v>1000</v>
      </c>
      <c r="AV1455" t="s">
        <v>5524</v>
      </c>
      <c r="AW1455">
        <v>264</v>
      </c>
      <c r="AX1455" t="s">
        <v>5525</v>
      </c>
      <c r="AY1455">
        <v>239</v>
      </c>
      <c r="AZ1455">
        <v>1690</v>
      </c>
      <c r="BA1455">
        <v>0</v>
      </c>
      <c r="BB1455">
        <v>0</v>
      </c>
    </row>
    <row r="1456" spans="1:54" x14ac:dyDescent="0.2">
      <c r="A1456" t="s">
        <v>5526</v>
      </c>
      <c r="B1456">
        <v>2014</v>
      </c>
      <c r="C1456" s="1">
        <v>28000000</v>
      </c>
      <c r="D1456" s="1"/>
      <c r="E1456" s="1"/>
      <c r="F1456">
        <v>17.147715068139501</v>
      </c>
      <c r="G1456">
        <v>25977365</v>
      </c>
      <c r="H1456">
        <v>17.072736139890502</v>
      </c>
      <c r="I1456" t="s">
        <v>53</v>
      </c>
      <c r="J1456" t="s">
        <v>54</v>
      </c>
      <c r="K1456" t="s">
        <v>55</v>
      </c>
      <c r="L1456">
        <v>114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1</v>
      </c>
      <c r="S1456">
        <v>0</v>
      </c>
      <c r="T1456">
        <v>1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1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1</v>
      </c>
      <c r="AK1456">
        <v>0</v>
      </c>
      <c r="AL1456">
        <v>0</v>
      </c>
      <c r="AM1456" t="s">
        <v>5527</v>
      </c>
      <c r="AN1456" t="s">
        <v>476</v>
      </c>
      <c r="AO1456">
        <v>6.5</v>
      </c>
      <c r="AP1456">
        <v>253</v>
      </c>
      <c r="AQ1456">
        <v>207</v>
      </c>
      <c r="AR1456" t="s">
        <v>5528</v>
      </c>
      <c r="AS1456">
        <v>71</v>
      </c>
      <c r="AT1456" t="s">
        <v>176</v>
      </c>
      <c r="AU1456">
        <v>14000</v>
      </c>
      <c r="AV1456" t="s">
        <v>5529</v>
      </c>
      <c r="AW1456">
        <v>439</v>
      </c>
      <c r="AX1456" t="s">
        <v>5530</v>
      </c>
      <c r="AY1456">
        <v>313</v>
      </c>
      <c r="AZ1456">
        <v>15428</v>
      </c>
      <c r="BA1456">
        <v>0</v>
      </c>
      <c r="BB1456">
        <v>15000</v>
      </c>
    </row>
    <row r="1457" spans="1:54" x14ac:dyDescent="0.2">
      <c r="A1457" t="s">
        <v>5531</v>
      </c>
      <c r="B1457">
        <v>1990</v>
      </c>
      <c r="C1457" s="1">
        <v>26000000</v>
      </c>
      <c r="D1457" s="1"/>
      <c r="E1457" s="1"/>
      <c r="F1457">
        <v>17.0736070959858</v>
      </c>
      <c r="G1457">
        <v>91457688</v>
      </c>
      <c r="H1457">
        <v>18.3313869970643</v>
      </c>
      <c r="I1457" t="s">
        <v>53</v>
      </c>
      <c r="J1457" t="s">
        <v>54</v>
      </c>
      <c r="K1457" t="s">
        <v>55</v>
      </c>
      <c r="L1457">
        <v>111</v>
      </c>
      <c r="M1457">
        <v>1</v>
      </c>
      <c r="N1457">
        <v>0</v>
      </c>
      <c r="O1457">
        <v>0</v>
      </c>
      <c r="P1457">
        <v>0</v>
      </c>
      <c r="Q1457">
        <v>1</v>
      </c>
      <c r="R1457">
        <v>1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 t="s">
        <v>5532</v>
      </c>
      <c r="AN1457" t="s">
        <v>57</v>
      </c>
      <c r="AO1457">
        <v>6</v>
      </c>
      <c r="AP1457">
        <v>46</v>
      </c>
      <c r="AQ1457">
        <v>109</v>
      </c>
      <c r="AR1457" t="s">
        <v>1765</v>
      </c>
      <c r="AS1457">
        <v>425</v>
      </c>
      <c r="AT1457" t="s">
        <v>1849</v>
      </c>
      <c r="AU1457">
        <v>743</v>
      </c>
      <c r="AV1457" t="s">
        <v>2728</v>
      </c>
      <c r="AW1457">
        <v>394</v>
      </c>
      <c r="AX1457" t="s">
        <v>5533</v>
      </c>
      <c r="AY1457">
        <v>344</v>
      </c>
      <c r="AZ1457">
        <v>2403</v>
      </c>
      <c r="BA1457">
        <v>4</v>
      </c>
      <c r="BB1457">
        <v>0</v>
      </c>
    </row>
    <row r="1458" spans="1:54" x14ac:dyDescent="0.2">
      <c r="A1458" t="s">
        <v>5534</v>
      </c>
      <c r="B1458">
        <v>2008</v>
      </c>
      <c r="C1458" s="1">
        <v>27000000</v>
      </c>
      <c r="D1458" s="1"/>
      <c r="E1458" s="1"/>
      <c r="F1458">
        <v>17.111347423968599</v>
      </c>
      <c r="G1458">
        <v>87341380</v>
      </c>
      <c r="H1458">
        <v>18.2853349062175</v>
      </c>
      <c r="I1458" t="s">
        <v>53</v>
      </c>
      <c r="J1458" t="s">
        <v>54</v>
      </c>
      <c r="K1458" t="s">
        <v>55</v>
      </c>
      <c r="L1458">
        <v>117</v>
      </c>
      <c r="M1458">
        <v>1</v>
      </c>
      <c r="N1458">
        <v>0</v>
      </c>
      <c r="O1458">
        <v>0</v>
      </c>
      <c r="P1458">
        <v>0</v>
      </c>
      <c r="Q1458">
        <v>1</v>
      </c>
      <c r="R1458">
        <v>1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 t="s">
        <v>5535</v>
      </c>
      <c r="AN1458" t="s">
        <v>476</v>
      </c>
      <c r="AO1458">
        <v>7</v>
      </c>
      <c r="AP1458">
        <v>232</v>
      </c>
      <c r="AQ1458">
        <v>374</v>
      </c>
      <c r="AR1458" t="s">
        <v>3403</v>
      </c>
      <c r="AS1458">
        <v>234</v>
      </c>
      <c r="AT1458" t="s">
        <v>84</v>
      </c>
      <c r="AU1458">
        <v>11000</v>
      </c>
      <c r="AV1458" t="s">
        <v>2077</v>
      </c>
      <c r="AW1458">
        <v>989</v>
      </c>
      <c r="AX1458" t="s">
        <v>1306</v>
      </c>
      <c r="AY1458">
        <v>919</v>
      </c>
      <c r="AZ1458">
        <v>15590</v>
      </c>
      <c r="BA1458">
        <v>3</v>
      </c>
      <c r="BB1458">
        <v>0</v>
      </c>
    </row>
    <row r="1459" spans="1:54" x14ac:dyDescent="0.2">
      <c r="A1459" t="s">
        <v>5536</v>
      </c>
      <c r="B1459">
        <v>1998</v>
      </c>
      <c r="C1459" s="1">
        <v>26000000</v>
      </c>
      <c r="D1459" s="1"/>
      <c r="E1459" s="1"/>
      <c r="F1459">
        <v>17.0736070959858</v>
      </c>
      <c r="G1459">
        <v>65703412</v>
      </c>
      <c r="H1459">
        <v>18.000661415135301</v>
      </c>
      <c r="I1459" t="s">
        <v>53</v>
      </c>
      <c r="J1459" t="s">
        <v>54</v>
      </c>
      <c r="K1459" t="s">
        <v>55</v>
      </c>
      <c r="L1459">
        <v>121</v>
      </c>
      <c r="M1459">
        <v>0</v>
      </c>
      <c r="N1459">
        <v>0</v>
      </c>
      <c r="O1459">
        <v>0</v>
      </c>
      <c r="P1459">
        <v>0</v>
      </c>
      <c r="Q1459">
        <v>1</v>
      </c>
      <c r="R1459">
        <v>0</v>
      </c>
      <c r="S1459">
        <v>0</v>
      </c>
      <c r="T1459">
        <v>1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1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 t="s">
        <v>5537</v>
      </c>
      <c r="AN1459" t="s">
        <v>57</v>
      </c>
      <c r="AO1459">
        <v>7</v>
      </c>
      <c r="AP1459">
        <v>92</v>
      </c>
      <c r="AQ1459">
        <v>345</v>
      </c>
      <c r="AR1459" t="s">
        <v>2019</v>
      </c>
      <c r="AS1459">
        <v>72</v>
      </c>
      <c r="AT1459" t="s">
        <v>2527</v>
      </c>
      <c r="AU1459">
        <v>1000</v>
      </c>
      <c r="AV1459" t="s">
        <v>911</v>
      </c>
      <c r="AW1459">
        <v>794</v>
      </c>
      <c r="AX1459" t="s">
        <v>5538</v>
      </c>
      <c r="AY1459">
        <v>343</v>
      </c>
      <c r="AZ1459">
        <v>2747</v>
      </c>
      <c r="BA1459">
        <v>1</v>
      </c>
      <c r="BB1459">
        <v>0</v>
      </c>
    </row>
    <row r="1460" spans="1:54" x14ac:dyDescent="0.2">
      <c r="A1460" t="s">
        <v>5539</v>
      </c>
      <c r="B1460">
        <v>2003</v>
      </c>
      <c r="C1460" s="1">
        <v>22000000</v>
      </c>
      <c r="D1460" s="1"/>
      <c r="E1460" s="1"/>
      <c r="F1460">
        <v>16.9065530113226</v>
      </c>
      <c r="G1460">
        <v>58328680</v>
      </c>
      <c r="H1460">
        <v>17.881604468609201</v>
      </c>
      <c r="I1460" t="s">
        <v>53</v>
      </c>
      <c r="J1460" t="s">
        <v>54</v>
      </c>
      <c r="K1460" t="s">
        <v>55</v>
      </c>
      <c r="L1460">
        <v>139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1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1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1</v>
      </c>
      <c r="AM1460" t="s">
        <v>5540</v>
      </c>
      <c r="AN1460" t="s">
        <v>476</v>
      </c>
      <c r="AO1460">
        <v>7.5</v>
      </c>
      <c r="AP1460">
        <v>153</v>
      </c>
      <c r="AQ1460">
        <v>494</v>
      </c>
      <c r="AR1460" t="s">
        <v>1860</v>
      </c>
      <c r="AS1460">
        <v>0</v>
      </c>
      <c r="AT1460" t="s">
        <v>1121</v>
      </c>
      <c r="AU1460">
        <v>3000</v>
      </c>
      <c r="AV1460" t="s">
        <v>1336</v>
      </c>
      <c r="AW1460">
        <v>693</v>
      </c>
      <c r="AX1460" t="s">
        <v>5541</v>
      </c>
      <c r="AY1460">
        <v>648</v>
      </c>
      <c r="AZ1460">
        <v>5458</v>
      </c>
      <c r="BA1460">
        <v>0</v>
      </c>
      <c r="BB1460">
        <v>0</v>
      </c>
    </row>
    <row r="1461" spans="1:54" x14ac:dyDescent="0.2">
      <c r="A1461" t="s">
        <v>5542</v>
      </c>
      <c r="B1461">
        <v>1990</v>
      </c>
      <c r="C1461" s="1">
        <v>26000000</v>
      </c>
      <c r="D1461" s="1"/>
      <c r="E1461" s="1"/>
      <c r="F1461">
        <v>17.0736070959858</v>
      </c>
      <c r="G1461">
        <v>61490000</v>
      </c>
      <c r="H1461">
        <v>17.9343851179297</v>
      </c>
      <c r="I1461" t="s">
        <v>53</v>
      </c>
      <c r="J1461" t="s">
        <v>54</v>
      </c>
      <c r="K1461" t="s">
        <v>55</v>
      </c>
      <c r="L1461">
        <v>115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1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1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1</v>
      </c>
      <c r="AH1461">
        <v>0</v>
      </c>
      <c r="AI1461">
        <v>0</v>
      </c>
      <c r="AJ1461">
        <v>1</v>
      </c>
      <c r="AK1461">
        <v>0</v>
      </c>
      <c r="AL1461">
        <v>0</v>
      </c>
      <c r="AM1461" t="s">
        <v>5543</v>
      </c>
      <c r="AN1461" t="s">
        <v>476</v>
      </c>
      <c r="AO1461">
        <v>6.6</v>
      </c>
      <c r="AP1461">
        <v>49</v>
      </c>
      <c r="AQ1461">
        <v>148</v>
      </c>
      <c r="AR1461" t="s">
        <v>898</v>
      </c>
      <c r="AS1461">
        <v>541</v>
      </c>
      <c r="AT1461" t="s">
        <v>1026</v>
      </c>
      <c r="AU1461">
        <v>8000</v>
      </c>
      <c r="AV1461" t="s">
        <v>322</v>
      </c>
      <c r="AW1461">
        <v>1000</v>
      </c>
      <c r="AX1461" t="s">
        <v>4898</v>
      </c>
      <c r="AY1461">
        <v>442</v>
      </c>
      <c r="AZ1461">
        <v>10493</v>
      </c>
      <c r="BA1461">
        <v>5</v>
      </c>
      <c r="BB1461">
        <v>0</v>
      </c>
    </row>
    <row r="1462" spans="1:54" x14ac:dyDescent="0.2">
      <c r="A1462" t="s">
        <v>5544</v>
      </c>
      <c r="B1462">
        <v>1977</v>
      </c>
      <c r="C1462" s="1">
        <v>26000000</v>
      </c>
      <c r="D1462" s="1"/>
      <c r="E1462" s="1"/>
      <c r="F1462">
        <v>17.0736070959858</v>
      </c>
      <c r="G1462">
        <v>50800000</v>
      </c>
      <c r="H1462">
        <v>17.7434069125487</v>
      </c>
      <c r="I1462" t="s">
        <v>53</v>
      </c>
      <c r="J1462" t="s">
        <v>54</v>
      </c>
      <c r="K1462" t="s">
        <v>544</v>
      </c>
      <c r="L1462">
        <v>175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1</v>
      </c>
      <c r="U1462">
        <v>0</v>
      </c>
      <c r="V1462">
        <v>0</v>
      </c>
      <c r="W1462">
        <v>0</v>
      </c>
      <c r="X1462">
        <v>0</v>
      </c>
      <c r="Y1462">
        <v>1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1</v>
      </c>
      <c r="AL1462">
        <v>0</v>
      </c>
      <c r="AM1462" t="s">
        <v>5545</v>
      </c>
      <c r="AN1462" t="s">
        <v>88</v>
      </c>
      <c r="AO1462">
        <v>7.4</v>
      </c>
      <c r="AP1462">
        <v>56</v>
      </c>
      <c r="AQ1462">
        <v>210</v>
      </c>
      <c r="AR1462" t="s">
        <v>5546</v>
      </c>
      <c r="AS1462">
        <v>0</v>
      </c>
      <c r="AT1462" t="s">
        <v>5547</v>
      </c>
      <c r="AU1462">
        <v>385</v>
      </c>
      <c r="AV1462" t="s">
        <v>5548</v>
      </c>
      <c r="AW1462">
        <v>232</v>
      </c>
      <c r="AX1462" t="s">
        <v>5549</v>
      </c>
      <c r="AY1462">
        <v>14</v>
      </c>
      <c r="AZ1462">
        <v>669</v>
      </c>
      <c r="BA1462">
        <v>14</v>
      </c>
      <c r="BB1462">
        <v>0</v>
      </c>
    </row>
    <row r="1463" spans="1:54" x14ac:dyDescent="0.2">
      <c r="A1463" t="s">
        <v>5550</v>
      </c>
      <c r="B1463">
        <v>2005</v>
      </c>
      <c r="C1463" s="1">
        <v>26000000</v>
      </c>
      <c r="D1463" s="1"/>
      <c r="E1463" s="1"/>
      <c r="F1463">
        <v>17.0736070959858</v>
      </c>
      <c r="G1463">
        <v>57859105</v>
      </c>
      <c r="H1463">
        <v>17.873521389020699</v>
      </c>
      <c r="I1463" t="s">
        <v>53</v>
      </c>
      <c r="J1463" t="s">
        <v>54</v>
      </c>
      <c r="K1463" t="s">
        <v>55</v>
      </c>
      <c r="L1463">
        <v>85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1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1</v>
      </c>
      <c r="AK1463">
        <v>0</v>
      </c>
      <c r="AL1463">
        <v>0</v>
      </c>
      <c r="AM1463" t="s">
        <v>5551</v>
      </c>
      <c r="AN1463" t="s">
        <v>57</v>
      </c>
      <c r="AO1463">
        <v>6.5</v>
      </c>
      <c r="AP1463">
        <v>224</v>
      </c>
      <c r="AQ1463">
        <v>673</v>
      </c>
      <c r="AR1463" t="s">
        <v>3900</v>
      </c>
      <c r="AS1463">
        <v>0</v>
      </c>
      <c r="AT1463" t="s">
        <v>5552</v>
      </c>
      <c r="AU1463">
        <v>332</v>
      </c>
      <c r="AV1463" t="s">
        <v>5553</v>
      </c>
      <c r="AW1463">
        <v>285</v>
      </c>
      <c r="AX1463" t="s">
        <v>5554</v>
      </c>
      <c r="AY1463">
        <v>178</v>
      </c>
      <c r="AZ1463">
        <v>1090</v>
      </c>
      <c r="BA1463">
        <v>0</v>
      </c>
      <c r="BB1463">
        <v>0</v>
      </c>
    </row>
    <row r="1464" spans="1:54" x14ac:dyDescent="0.2">
      <c r="A1464" t="s">
        <v>5555</v>
      </c>
      <c r="B1464">
        <v>2003</v>
      </c>
      <c r="C1464" s="1">
        <v>26000000</v>
      </c>
      <c r="D1464" s="1"/>
      <c r="E1464" s="1"/>
      <c r="F1464">
        <v>17.0736070959858</v>
      </c>
      <c r="G1464">
        <v>46455802</v>
      </c>
      <c r="H1464">
        <v>17.654011923927499</v>
      </c>
      <c r="I1464" t="s">
        <v>53</v>
      </c>
      <c r="J1464" t="s">
        <v>54</v>
      </c>
      <c r="K1464" t="s">
        <v>55</v>
      </c>
      <c r="L1464">
        <v>90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1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1</v>
      </c>
      <c r="AK1464">
        <v>0</v>
      </c>
      <c r="AL1464">
        <v>0</v>
      </c>
      <c r="AM1464" t="s">
        <v>5556</v>
      </c>
      <c r="AN1464" t="s">
        <v>476</v>
      </c>
      <c r="AO1464">
        <v>6.2</v>
      </c>
      <c r="AP1464">
        <v>175</v>
      </c>
      <c r="AQ1464">
        <v>472</v>
      </c>
      <c r="AR1464" t="s">
        <v>3640</v>
      </c>
      <c r="AS1464">
        <v>160</v>
      </c>
      <c r="AT1464" t="s">
        <v>5303</v>
      </c>
      <c r="AU1464">
        <v>748</v>
      </c>
      <c r="AV1464" t="s">
        <v>5557</v>
      </c>
      <c r="AW1464">
        <v>439</v>
      </c>
      <c r="AX1464" t="s">
        <v>5558</v>
      </c>
      <c r="AY1464">
        <v>392</v>
      </c>
      <c r="AZ1464">
        <v>3172</v>
      </c>
      <c r="BA1464">
        <v>0</v>
      </c>
      <c r="BB1464">
        <v>0</v>
      </c>
    </row>
    <row r="1465" spans="1:54" x14ac:dyDescent="0.2">
      <c r="A1465" t="s">
        <v>5559</v>
      </c>
      <c r="B1465">
        <v>2010</v>
      </c>
      <c r="C1465" s="1">
        <v>26000000</v>
      </c>
      <c r="D1465" s="1"/>
      <c r="E1465" s="1"/>
      <c r="F1465">
        <v>17.0736070959858</v>
      </c>
      <c r="G1465">
        <v>40168080</v>
      </c>
      <c r="H1465">
        <v>17.508583208329799</v>
      </c>
      <c r="I1465" t="s">
        <v>53</v>
      </c>
      <c r="J1465" t="s">
        <v>54</v>
      </c>
      <c r="K1465" t="s">
        <v>55</v>
      </c>
      <c r="L1465">
        <v>100</v>
      </c>
      <c r="M1465">
        <v>1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1</v>
      </c>
      <c r="W1465">
        <v>0</v>
      </c>
      <c r="X1465">
        <v>0</v>
      </c>
      <c r="Y1465">
        <v>0</v>
      </c>
      <c r="Z1465">
        <v>1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 t="s">
        <v>5560</v>
      </c>
      <c r="AN1465" t="s">
        <v>476</v>
      </c>
      <c r="AO1465">
        <v>5.2</v>
      </c>
      <c r="AP1465">
        <v>226</v>
      </c>
      <c r="AQ1465">
        <v>315</v>
      </c>
      <c r="AR1465" t="s">
        <v>2748</v>
      </c>
      <c r="AS1465">
        <v>124</v>
      </c>
      <c r="AT1465" t="s">
        <v>405</v>
      </c>
      <c r="AU1465">
        <v>2000</v>
      </c>
      <c r="AV1465" t="s">
        <v>5561</v>
      </c>
      <c r="AW1465">
        <v>850</v>
      </c>
      <c r="AX1465" t="s">
        <v>2971</v>
      </c>
      <c r="AY1465">
        <v>534</v>
      </c>
      <c r="AZ1465">
        <v>3889</v>
      </c>
      <c r="BA1465">
        <v>0</v>
      </c>
      <c r="BB1465">
        <v>0</v>
      </c>
    </row>
    <row r="1466" spans="1:54" x14ac:dyDescent="0.2">
      <c r="A1466" t="s">
        <v>5562</v>
      </c>
      <c r="B1466">
        <v>2013</v>
      </c>
      <c r="C1466" s="1">
        <v>26000000</v>
      </c>
      <c r="D1466" s="1"/>
      <c r="E1466" s="1"/>
      <c r="F1466">
        <v>17.0736070959858</v>
      </c>
      <c r="G1466">
        <v>49874933</v>
      </c>
      <c r="H1466">
        <v>17.725029089814999</v>
      </c>
      <c r="I1466" t="s">
        <v>53</v>
      </c>
      <c r="J1466" t="s">
        <v>54</v>
      </c>
      <c r="K1466" t="s">
        <v>55</v>
      </c>
      <c r="L1466">
        <v>129</v>
      </c>
      <c r="M1466">
        <v>0</v>
      </c>
      <c r="N1466">
        <v>0</v>
      </c>
      <c r="O1466">
        <v>0</v>
      </c>
      <c r="P1466">
        <v>0</v>
      </c>
      <c r="Q1466">
        <v>1</v>
      </c>
      <c r="R1466">
        <v>1</v>
      </c>
      <c r="S1466">
        <v>0</v>
      </c>
      <c r="T1466">
        <v>1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 t="s">
        <v>5563</v>
      </c>
      <c r="AN1466" t="s">
        <v>476</v>
      </c>
      <c r="AO1466">
        <v>6.5</v>
      </c>
      <c r="AP1466">
        <v>335</v>
      </c>
      <c r="AQ1466">
        <v>287</v>
      </c>
      <c r="AR1466" t="s">
        <v>206</v>
      </c>
      <c r="AS1466">
        <v>0</v>
      </c>
      <c r="AT1466" t="s">
        <v>752</v>
      </c>
      <c r="AU1466">
        <v>12000</v>
      </c>
      <c r="AV1466" t="s">
        <v>5564</v>
      </c>
      <c r="AW1466">
        <v>412</v>
      </c>
      <c r="AX1466" t="s">
        <v>1153</v>
      </c>
      <c r="AY1466">
        <v>385</v>
      </c>
      <c r="AZ1466">
        <v>13573</v>
      </c>
      <c r="BA1466">
        <v>4</v>
      </c>
      <c r="BB1466">
        <v>43000</v>
      </c>
    </row>
    <row r="1467" spans="1:54" x14ac:dyDescent="0.2">
      <c r="A1467" t="s">
        <v>5565</v>
      </c>
      <c r="B1467">
        <v>2004</v>
      </c>
      <c r="C1467" s="1">
        <v>26000000</v>
      </c>
      <c r="D1467" s="1"/>
      <c r="E1467" s="1"/>
      <c r="F1467">
        <v>17.0736070959858</v>
      </c>
      <c r="G1467">
        <v>45489752</v>
      </c>
      <c r="H1467">
        <v>17.632997627783698</v>
      </c>
      <c r="I1467" t="s">
        <v>53</v>
      </c>
      <c r="J1467" t="s">
        <v>54</v>
      </c>
      <c r="K1467" t="s">
        <v>55</v>
      </c>
      <c r="L1467">
        <v>109</v>
      </c>
      <c r="M1467">
        <v>0</v>
      </c>
      <c r="N1467">
        <v>0</v>
      </c>
      <c r="O1467">
        <v>0</v>
      </c>
      <c r="P1467">
        <v>0</v>
      </c>
      <c r="Q1467">
        <v>1</v>
      </c>
      <c r="R1467">
        <v>0</v>
      </c>
      <c r="S1467">
        <v>0</v>
      </c>
      <c r="T1467">
        <v>1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1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 t="s">
        <v>5566</v>
      </c>
      <c r="AN1467" t="s">
        <v>57</v>
      </c>
      <c r="AO1467">
        <v>6.5</v>
      </c>
      <c r="AP1467">
        <v>157</v>
      </c>
      <c r="AQ1467">
        <v>214</v>
      </c>
      <c r="AR1467" t="s">
        <v>1156</v>
      </c>
      <c r="AS1467">
        <v>80</v>
      </c>
      <c r="AT1467" t="s">
        <v>98</v>
      </c>
      <c r="AU1467">
        <v>19000</v>
      </c>
      <c r="AV1467" t="s">
        <v>667</v>
      </c>
      <c r="AW1467">
        <v>3000</v>
      </c>
      <c r="AX1467" t="s">
        <v>405</v>
      </c>
      <c r="AY1467">
        <v>2000</v>
      </c>
      <c r="AZ1467">
        <v>28493</v>
      </c>
      <c r="BA1467">
        <v>2</v>
      </c>
      <c r="BB1467">
        <v>736</v>
      </c>
    </row>
    <row r="1468" spans="1:54" x14ac:dyDescent="0.2">
      <c r="A1468" t="s">
        <v>5567</v>
      </c>
      <c r="B1468">
        <v>2002</v>
      </c>
      <c r="C1468" s="1">
        <v>26000000</v>
      </c>
      <c r="D1468" s="1"/>
      <c r="E1468" s="1"/>
      <c r="F1468">
        <v>17.0736070959858</v>
      </c>
      <c r="G1468">
        <v>36985501</v>
      </c>
      <c r="H1468">
        <v>17.426036528944501</v>
      </c>
      <c r="I1468" t="s">
        <v>53</v>
      </c>
      <c r="J1468" t="s">
        <v>54</v>
      </c>
      <c r="K1468" t="s">
        <v>55</v>
      </c>
      <c r="L1468">
        <v>94</v>
      </c>
      <c r="M1468">
        <v>1</v>
      </c>
      <c r="N1468">
        <v>1</v>
      </c>
      <c r="O1468">
        <v>0</v>
      </c>
      <c r="P1468">
        <v>0</v>
      </c>
      <c r="Q1468">
        <v>1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1</v>
      </c>
      <c r="AH1468">
        <v>0</v>
      </c>
      <c r="AI1468">
        <v>0</v>
      </c>
      <c r="AJ1468">
        <v>1</v>
      </c>
      <c r="AK1468">
        <v>0</v>
      </c>
      <c r="AL1468">
        <v>0</v>
      </c>
      <c r="AM1468" t="s">
        <v>5568</v>
      </c>
      <c r="AN1468" t="s">
        <v>88</v>
      </c>
      <c r="AO1468">
        <v>5.2</v>
      </c>
      <c r="AP1468">
        <v>69</v>
      </c>
      <c r="AQ1468">
        <v>94</v>
      </c>
      <c r="AR1468" t="s">
        <v>2176</v>
      </c>
      <c r="AS1468">
        <v>906</v>
      </c>
      <c r="AT1468" t="s">
        <v>1937</v>
      </c>
      <c r="AU1468">
        <v>2000</v>
      </c>
      <c r="AV1468" t="s">
        <v>5569</v>
      </c>
      <c r="AW1468">
        <v>587</v>
      </c>
      <c r="AX1468" t="s">
        <v>5570</v>
      </c>
      <c r="AY1468">
        <v>528</v>
      </c>
      <c r="AZ1468">
        <v>3917</v>
      </c>
      <c r="BA1468">
        <v>0</v>
      </c>
      <c r="BB1468">
        <v>874</v>
      </c>
    </row>
    <row r="1469" spans="1:54" x14ac:dyDescent="0.2">
      <c r="A1469" t="s">
        <v>5571</v>
      </c>
      <c r="B1469">
        <v>1985</v>
      </c>
      <c r="C1469" s="1">
        <v>26000000</v>
      </c>
      <c r="D1469" s="1"/>
      <c r="E1469" s="1"/>
      <c r="F1469">
        <v>17.0736070959858</v>
      </c>
      <c r="G1469">
        <v>33200000</v>
      </c>
      <c r="H1469">
        <v>17.3180604338867</v>
      </c>
      <c r="I1469" t="s">
        <v>53</v>
      </c>
      <c r="J1469" t="s">
        <v>54</v>
      </c>
      <c r="K1469" t="s">
        <v>55</v>
      </c>
      <c r="L1469">
        <v>133</v>
      </c>
      <c r="M1469">
        <v>1</v>
      </c>
      <c r="N1469">
        <v>0</v>
      </c>
      <c r="O1469">
        <v>0</v>
      </c>
      <c r="P1469">
        <v>0</v>
      </c>
      <c r="Q1469">
        <v>0</v>
      </c>
      <c r="R1469">
        <v>1</v>
      </c>
      <c r="S1469">
        <v>0</v>
      </c>
      <c r="T1469">
        <v>1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1</v>
      </c>
      <c r="AM1469" t="s">
        <v>5572</v>
      </c>
      <c r="AN1469" t="s">
        <v>57</v>
      </c>
      <c r="AO1469">
        <v>7.2</v>
      </c>
      <c r="AP1469">
        <v>46</v>
      </c>
      <c r="AQ1469">
        <v>149</v>
      </c>
      <c r="AR1469" t="s">
        <v>2330</v>
      </c>
      <c r="AS1469">
        <v>759</v>
      </c>
      <c r="AT1469" t="s">
        <v>894</v>
      </c>
      <c r="AU1469">
        <v>826</v>
      </c>
      <c r="AV1469" t="s">
        <v>5573</v>
      </c>
      <c r="AW1469">
        <v>130</v>
      </c>
      <c r="AX1469" t="s">
        <v>5574</v>
      </c>
      <c r="AY1469">
        <v>67</v>
      </c>
      <c r="AZ1469">
        <v>1154</v>
      </c>
      <c r="BA1469">
        <v>4</v>
      </c>
      <c r="BB1469">
        <v>0</v>
      </c>
    </row>
    <row r="1470" spans="1:54" x14ac:dyDescent="0.2">
      <c r="A1470" t="s">
        <v>5575</v>
      </c>
      <c r="B1470">
        <v>2009</v>
      </c>
      <c r="C1470" s="1">
        <v>26000000</v>
      </c>
      <c r="D1470" s="1"/>
      <c r="E1470" s="1"/>
      <c r="F1470">
        <v>17.0736070959858</v>
      </c>
      <c r="G1470">
        <v>28501651</v>
      </c>
      <c r="H1470">
        <v>17.1654725733856</v>
      </c>
      <c r="I1470" t="s">
        <v>53</v>
      </c>
      <c r="J1470" t="s">
        <v>54</v>
      </c>
      <c r="K1470" t="s">
        <v>55</v>
      </c>
      <c r="L1470">
        <v>105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1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1</v>
      </c>
      <c r="AK1470">
        <v>0</v>
      </c>
      <c r="AL1470">
        <v>0</v>
      </c>
      <c r="AM1470" t="s">
        <v>5576</v>
      </c>
      <c r="AN1470" t="s">
        <v>476</v>
      </c>
      <c r="AO1470">
        <v>7.1</v>
      </c>
      <c r="AP1470">
        <v>217</v>
      </c>
      <c r="AQ1470">
        <v>201</v>
      </c>
      <c r="AR1470" t="s">
        <v>3406</v>
      </c>
      <c r="AS1470">
        <v>260</v>
      </c>
      <c r="AT1470" t="s">
        <v>598</v>
      </c>
      <c r="AU1470">
        <v>20000</v>
      </c>
      <c r="AV1470" t="s">
        <v>280</v>
      </c>
      <c r="AW1470">
        <v>15000</v>
      </c>
      <c r="AX1470" t="s">
        <v>1718</v>
      </c>
      <c r="AY1470">
        <v>3000</v>
      </c>
      <c r="AZ1470">
        <v>42473</v>
      </c>
      <c r="BA1470">
        <v>0</v>
      </c>
      <c r="BB1470">
        <v>10000</v>
      </c>
    </row>
    <row r="1471" spans="1:54" x14ac:dyDescent="0.2">
      <c r="A1471" t="s">
        <v>5577</v>
      </c>
      <c r="B1471">
        <v>2004</v>
      </c>
      <c r="C1471" s="1">
        <v>26000000</v>
      </c>
      <c r="D1471" s="1"/>
      <c r="E1471" s="1"/>
      <c r="F1471">
        <v>17.0736070959858</v>
      </c>
      <c r="G1471">
        <v>23222861</v>
      </c>
      <c r="H1471">
        <v>16.9606477393916</v>
      </c>
      <c r="I1471" t="s">
        <v>53</v>
      </c>
      <c r="J1471" t="s">
        <v>54</v>
      </c>
      <c r="K1471" t="s">
        <v>55</v>
      </c>
      <c r="L1471">
        <v>100</v>
      </c>
      <c r="M1471">
        <v>1</v>
      </c>
      <c r="N1471">
        <v>1</v>
      </c>
      <c r="O1471">
        <v>0</v>
      </c>
      <c r="P1471">
        <v>0</v>
      </c>
      <c r="Q1471">
        <v>1</v>
      </c>
      <c r="R1471">
        <v>0</v>
      </c>
      <c r="S1471">
        <v>0</v>
      </c>
      <c r="T1471">
        <v>0</v>
      </c>
      <c r="U1471">
        <v>1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1</v>
      </c>
      <c r="AG1471">
        <v>1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 t="s">
        <v>5578</v>
      </c>
      <c r="AN1471" t="s">
        <v>88</v>
      </c>
      <c r="AO1471">
        <v>4.5</v>
      </c>
      <c r="AP1471">
        <v>55</v>
      </c>
      <c r="AQ1471">
        <v>44</v>
      </c>
      <c r="AR1471" t="s">
        <v>5579</v>
      </c>
      <c r="AS1471">
        <v>8</v>
      </c>
      <c r="AT1471" t="s">
        <v>3722</v>
      </c>
      <c r="AU1471">
        <v>1000</v>
      </c>
      <c r="AV1471" t="s">
        <v>5580</v>
      </c>
      <c r="AW1471">
        <v>934</v>
      </c>
      <c r="AX1471" t="s">
        <v>562</v>
      </c>
      <c r="AY1471">
        <v>588</v>
      </c>
      <c r="AZ1471">
        <v>3742</v>
      </c>
      <c r="BA1471">
        <v>4</v>
      </c>
      <c r="BB1471">
        <v>167</v>
      </c>
    </row>
    <row r="1472" spans="1:54" x14ac:dyDescent="0.2">
      <c r="A1472" t="s">
        <v>5581</v>
      </c>
      <c r="B1472">
        <v>2011</v>
      </c>
      <c r="C1472" s="1">
        <v>56000000</v>
      </c>
      <c r="D1472" s="1"/>
      <c r="E1472" s="1"/>
      <c r="F1472">
        <v>17.840862248699398</v>
      </c>
      <c r="G1472">
        <v>54540525</v>
      </c>
      <c r="H1472">
        <v>17.814454561298</v>
      </c>
      <c r="I1472" t="s">
        <v>53</v>
      </c>
      <c r="J1472" t="s">
        <v>54</v>
      </c>
      <c r="K1472" t="s">
        <v>55</v>
      </c>
      <c r="L1472">
        <v>113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1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 t="s">
        <v>5582</v>
      </c>
      <c r="AN1472" t="s">
        <v>57</v>
      </c>
      <c r="AO1472">
        <v>5.7</v>
      </c>
      <c r="AP1472">
        <v>200</v>
      </c>
      <c r="AQ1472">
        <v>134</v>
      </c>
      <c r="AR1472" t="s">
        <v>2126</v>
      </c>
      <c r="AS1472">
        <v>0</v>
      </c>
      <c r="AT1472" t="s">
        <v>1157</v>
      </c>
      <c r="AU1472">
        <v>22000</v>
      </c>
      <c r="AV1472" t="s">
        <v>249</v>
      </c>
      <c r="AW1472">
        <v>988</v>
      </c>
      <c r="AX1472" t="s">
        <v>5583</v>
      </c>
      <c r="AY1472">
        <v>307</v>
      </c>
      <c r="AZ1472">
        <v>23456</v>
      </c>
      <c r="BA1472">
        <v>15</v>
      </c>
      <c r="BB1472">
        <v>20000</v>
      </c>
    </row>
    <row r="1473" spans="1:54" x14ac:dyDescent="0.2">
      <c r="A1473" t="s">
        <v>5584</v>
      </c>
      <c r="B1473">
        <v>2012</v>
      </c>
      <c r="C1473" s="1">
        <v>26000000</v>
      </c>
      <c r="D1473" s="1"/>
      <c r="E1473" s="1"/>
      <c r="F1473">
        <v>17.0736070959858</v>
      </c>
      <c r="G1473">
        <v>16005978</v>
      </c>
      <c r="H1473">
        <v>16.588472835423602</v>
      </c>
      <c r="I1473" t="s">
        <v>53</v>
      </c>
      <c r="J1473" t="s">
        <v>54</v>
      </c>
      <c r="K1473" t="s">
        <v>55</v>
      </c>
      <c r="L1473">
        <v>110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1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1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1</v>
      </c>
      <c r="AK1473">
        <v>0</v>
      </c>
      <c r="AL1473">
        <v>0</v>
      </c>
      <c r="AM1473" t="s">
        <v>5585</v>
      </c>
      <c r="AN1473" t="s">
        <v>476</v>
      </c>
      <c r="AO1473">
        <v>6.4</v>
      </c>
      <c r="AP1473">
        <v>265</v>
      </c>
      <c r="AQ1473">
        <v>190</v>
      </c>
      <c r="AR1473" t="s">
        <v>3230</v>
      </c>
      <c r="AS1473">
        <v>160</v>
      </c>
      <c r="AT1473" t="s">
        <v>5586</v>
      </c>
      <c r="AU1473">
        <v>771</v>
      </c>
      <c r="AV1473" t="s">
        <v>5587</v>
      </c>
      <c r="AW1473">
        <v>570</v>
      </c>
      <c r="AX1473" t="s">
        <v>2312</v>
      </c>
      <c r="AY1473">
        <v>427</v>
      </c>
      <c r="AZ1473">
        <v>2356</v>
      </c>
      <c r="BA1473">
        <v>1</v>
      </c>
      <c r="BB1473">
        <v>35000</v>
      </c>
    </row>
    <row r="1474" spans="1:54" x14ac:dyDescent="0.2">
      <c r="A1474" t="s">
        <v>5588</v>
      </c>
      <c r="B1474">
        <v>2004</v>
      </c>
      <c r="C1474" s="1">
        <v>26000000</v>
      </c>
      <c r="D1474" s="1"/>
      <c r="E1474" s="1"/>
      <c r="F1474">
        <v>17.0736070959858</v>
      </c>
      <c r="G1474">
        <v>14469428</v>
      </c>
      <c r="H1474">
        <v>16.487548567764101</v>
      </c>
      <c r="I1474" t="s">
        <v>53</v>
      </c>
      <c r="J1474" t="s">
        <v>54</v>
      </c>
      <c r="K1474" t="s">
        <v>55</v>
      </c>
      <c r="L1474">
        <v>110</v>
      </c>
      <c r="M1474">
        <v>0</v>
      </c>
      <c r="N1474">
        <v>0</v>
      </c>
      <c r="O1474">
        <v>0</v>
      </c>
      <c r="P1474">
        <v>0</v>
      </c>
      <c r="Q1474">
        <v>1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1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 t="s">
        <v>5589</v>
      </c>
      <c r="AN1474" t="s">
        <v>57</v>
      </c>
      <c r="AO1474">
        <v>5.2</v>
      </c>
      <c r="AP1474">
        <v>82</v>
      </c>
      <c r="AQ1474">
        <v>95</v>
      </c>
      <c r="AR1474" t="s">
        <v>2709</v>
      </c>
      <c r="AS1474">
        <v>80</v>
      </c>
      <c r="AT1474" t="s">
        <v>636</v>
      </c>
      <c r="AU1474">
        <v>826</v>
      </c>
      <c r="AV1474" t="s">
        <v>1941</v>
      </c>
      <c r="AW1474">
        <v>590</v>
      </c>
      <c r="AX1474" t="s">
        <v>2994</v>
      </c>
      <c r="AY1474">
        <v>509</v>
      </c>
      <c r="AZ1474">
        <v>2466</v>
      </c>
      <c r="BA1474">
        <v>2</v>
      </c>
      <c r="BB1474">
        <v>260</v>
      </c>
    </row>
    <row r="1475" spans="1:54" x14ac:dyDescent="0.2">
      <c r="A1475" t="s">
        <v>5590</v>
      </c>
      <c r="B1475">
        <v>1996</v>
      </c>
      <c r="C1475" s="1">
        <v>22000000</v>
      </c>
      <c r="D1475" s="1"/>
      <c r="E1475" s="1"/>
      <c r="F1475">
        <v>16.9065530113226</v>
      </c>
      <c r="G1475">
        <v>1075288</v>
      </c>
      <c r="H1475">
        <v>13.888099090640001</v>
      </c>
      <c r="I1475" t="s">
        <v>53</v>
      </c>
      <c r="J1475" t="s">
        <v>54</v>
      </c>
      <c r="K1475" t="s">
        <v>55</v>
      </c>
      <c r="L1475">
        <v>101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1</v>
      </c>
      <c r="S1475">
        <v>0</v>
      </c>
      <c r="T1475">
        <v>1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1</v>
      </c>
      <c r="AK1475">
        <v>0</v>
      </c>
      <c r="AL1475">
        <v>0</v>
      </c>
      <c r="AM1475" t="s">
        <v>5591</v>
      </c>
      <c r="AN1475" t="s">
        <v>476</v>
      </c>
      <c r="AO1475">
        <v>6.1</v>
      </c>
      <c r="AP1475">
        <v>42</v>
      </c>
      <c r="AQ1475">
        <v>55</v>
      </c>
      <c r="AR1475" t="s">
        <v>5592</v>
      </c>
      <c r="AS1475">
        <v>30</v>
      </c>
      <c r="AT1475" t="s">
        <v>3098</v>
      </c>
      <c r="AU1475">
        <v>1000</v>
      </c>
      <c r="AV1475" t="s">
        <v>2053</v>
      </c>
      <c r="AW1475">
        <v>854</v>
      </c>
      <c r="AX1475" t="s">
        <v>5593</v>
      </c>
      <c r="AY1475">
        <v>223</v>
      </c>
      <c r="AZ1475">
        <v>2228</v>
      </c>
      <c r="BA1475">
        <v>3</v>
      </c>
      <c r="BB1475">
        <v>145</v>
      </c>
    </row>
    <row r="1476" spans="1:54" x14ac:dyDescent="0.2">
      <c r="A1476" t="s">
        <v>5594</v>
      </c>
      <c r="B1476">
        <v>2001</v>
      </c>
      <c r="C1476" s="1">
        <v>26000000</v>
      </c>
      <c r="D1476" s="1"/>
      <c r="E1476" s="1"/>
      <c r="F1476">
        <v>17.0736070959858</v>
      </c>
      <c r="G1476">
        <v>7496522</v>
      </c>
      <c r="H1476">
        <v>15.8299497376156</v>
      </c>
      <c r="I1476" t="s">
        <v>53</v>
      </c>
      <c r="J1476" t="s">
        <v>54</v>
      </c>
      <c r="K1476" t="s">
        <v>55</v>
      </c>
      <c r="L1476">
        <v>103</v>
      </c>
      <c r="M1476">
        <v>0</v>
      </c>
      <c r="N1476">
        <v>0</v>
      </c>
      <c r="O1476">
        <v>0</v>
      </c>
      <c r="P1476">
        <v>0</v>
      </c>
      <c r="Q1476">
        <v>1</v>
      </c>
      <c r="R1476">
        <v>1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1</v>
      </c>
      <c r="AD1476">
        <v>0</v>
      </c>
      <c r="AE1476">
        <v>0</v>
      </c>
      <c r="AF1476">
        <v>1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 t="s">
        <v>5595</v>
      </c>
      <c r="AN1476" t="s">
        <v>57</v>
      </c>
      <c r="AO1476">
        <v>6.8</v>
      </c>
      <c r="AP1476">
        <v>116</v>
      </c>
      <c r="AQ1476">
        <v>178</v>
      </c>
      <c r="AR1476" t="s">
        <v>2546</v>
      </c>
      <c r="AS1476">
        <v>11000</v>
      </c>
      <c r="AT1476" t="s">
        <v>2546</v>
      </c>
      <c r="AU1476">
        <v>11000</v>
      </c>
      <c r="AV1476" t="s">
        <v>4955</v>
      </c>
      <c r="AW1476">
        <v>893</v>
      </c>
      <c r="AX1476" t="s">
        <v>2187</v>
      </c>
      <c r="AY1476">
        <v>277</v>
      </c>
      <c r="AZ1476">
        <v>12534</v>
      </c>
      <c r="BA1476">
        <v>0</v>
      </c>
      <c r="BB1476">
        <v>826</v>
      </c>
    </row>
    <row r="1477" spans="1:54" x14ac:dyDescent="0.2">
      <c r="A1477" t="s">
        <v>5596</v>
      </c>
      <c r="B1477">
        <v>1996</v>
      </c>
      <c r="C1477">
        <v>25530000</v>
      </c>
      <c r="F1477">
        <v>17.055364789217698</v>
      </c>
      <c r="G1477">
        <v>20047715</v>
      </c>
      <c r="H1477">
        <v>16.813625740135102</v>
      </c>
      <c r="I1477" t="s">
        <v>53</v>
      </c>
      <c r="J1477" t="s">
        <v>54</v>
      </c>
      <c r="K1477" t="s">
        <v>55</v>
      </c>
      <c r="L1477">
        <v>95</v>
      </c>
      <c r="M1477">
        <v>0</v>
      </c>
      <c r="N1477">
        <v>1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1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 t="s">
        <v>5597</v>
      </c>
      <c r="AN1477" t="s">
        <v>88</v>
      </c>
      <c r="AO1477">
        <v>5.2</v>
      </c>
      <c r="AP1477">
        <v>23</v>
      </c>
      <c r="AQ1477">
        <v>26</v>
      </c>
      <c r="AR1477" t="s">
        <v>5598</v>
      </c>
      <c r="AS1477">
        <v>0</v>
      </c>
      <c r="AT1477" t="s">
        <v>5599</v>
      </c>
      <c r="AU1477">
        <v>442</v>
      </c>
      <c r="AV1477" t="s">
        <v>5600</v>
      </c>
      <c r="AW1477">
        <v>95</v>
      </c>
      <c r="AX1477" t="s">
        <v>5601</v>
      </c>
      <c r="AY1477">
        <v>26</v>
      </c>
      <c r="AZ1477">
        <v>616</v>
      </c>
      <c r="BA1477">
        <v>1</v>
      </c>
      <c r="BB1477">
        <v>504</v>
      </c>
    </row>
    <row r="1478" spans="1:54" x14ac:dyDescent="0.2">
      <c r="A1478" t="s">
        <v>5602</v>
      </c>
      <c r="B1478">
        <v>2015</v>
      </c>
      <c r="C1478" s="1">
        <v>26000000</v>
      </c>
      <c r="D1478" s="1"/>
      <c r="E1478" s="1"/>
      <c r="F1478">
        <v>17.0736070959858</v>
      </c>
      <c r="G1478">
        <v>12276810</v>
      </c>
      <c r="H1478">
        <v>16.323222674949701</v>
      </c>
      <c r="I1478" t="s">
        <v>53</v>
      </c>
      <c r="J1478" t="s">
        <v>54</v>
      </c>
      <c r="K1478" t="s">
        <v>55</v>
      </c>
      <c r="L1478">
        <v>117</v>
      </c>
      <c r="M1478">
        <v>1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1</v>
      </c>
      <c r="AD1478">
        <v>0</v>
      </c>
      <c r="AE1478">
        <v>0</v>
      </c>
      <c r="AF1478">
        <v>0</v>
      </c>
      <c r="AG1478">
        <v>1</v>
      </c>
      <c r="AH1478">
        <v>0</v>
      </c>
      <c r="AI1478">
        <v>0</v>
      </c>
      <c r="AJ1478">
        <v>1</v>
      </c>
      <c r="AK1478">
        <v>0</v>
      </c>
      <c r="AL1478">
        <v>0</v>
      </c>
      <c r="AM1478" t="s">
        <v>5603</v>
      </c>
      <c r="AN1478" t="s">
        <v>57</v>
      </c>
      <c r="AO1478">
        <v>6.5</v>
      </c>
      <c r="AP1478">
        <v>178</v>
      </c>
      <c r="AQ1478">
        <v>126</v>
      </c>
      <c r="AR1478" t="s">
        <v>1605</v>
      </c>
      <c r="AS1478">
        <v>763</v>
      </c>
      <c r="AT1478" t="s">
        <v>237</v>
      </c>
      <c r="AU1478">
        <v>16000</v>
      </c>
      <c r="AV1478" t="s">
        <v>5604</v>
      </c>
      <c r="AW1478">
        <v>543</v>
      </c>
      <c r="AX1478" t="s">
        <v>805</v>
      </c>
      <c r="AY1478">
        <v>523</v>
      </c>
      <c r="AZ1478">
        <v>17847</v>
      </c>
      <c r="BA1478">
        <v>0</v>
      </c>
      <c r="BB1478">
        <v>11000</v>
      </c>
    </row>
    <row r="1479" spans="1:54" x14ac:dyDescent="0.2">
      <c r="A1479" t="s">
        <v>5605</v>
      </c>
      <c r="B1479">
        <v>2004</v>
      </c>
      <c r="C1479" s="1">
        <v>30000000</v>
      </c>
      <c r="D1479" s="1"/>
      <c r="E1479" s="1"/>
      <c r="F1479">
        <v>17.216707939626399</v>
      </c>
      <c r="G1479">
        <v>499263</v>
      </c>
      <c r="H1479">
        <v>13.1208882899976</v>
      </c>
      <c r="I1479" t="s">
        <v>53</v>
      </c>
      <c r="J1479" t="s">
        <v>5606</v>
      </c>
      <c r="K1479" t="s">
        <v>55</v>
      </c>
      <c r="L1479">
        <v>120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1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 t="s">
        <v>5607</v>
      </c>
      <c r="AN1479" t="s">
        <v>476</v>
      </c>
      <c r="AO1479">
        <v>7.1</v>
      </c>
      <c r="AP1479">
        <v>406</v>
      </c>
      <c r="AQ1479">
        <v>2814</v>
      </c>
      <c r="AR1479" t="s">
        <v>2086</v>
      </c>
      <c r="AS1479">
        <v>0</v>
      </c>
      <c r="AT1479" t="s">
        <v>5608</v>
      </c>
      <c r="AU1479">
        <v>260</v>
      </c>
      <c r="AV1479" t="s">
        <v>5609</v>
      </c>
      <c r="AW1479">
        <v>252</v>
      </c>
      <c r="AX1479" t="s">
        <v>5610</v>
      </c>
      <c r="AY1479">
        <v>113</v>
      </c>
      <c r="AZ1479">
        <v>705</v>
      </c>
      <c r="BA1479">
        <v>0</v>
      </c>
      <c r="BB1479">
        <v>13000</v>
      </c>
    </row>
    <row r="1480" spans="1:54" x14ac:dyDescent="0.2">
      <c r="A1480" t="s">
        <v>5611</v>
      </c>
      <c r="B1480">
        <v>1993</v>
      </c>
      <c r="C1480" s="1">
        <v>25000000</v>
      </c>
      <c r="D1480" s="1"/>
      <c r="E1480" s="1"/>
      <c r="F1480">
        <v>17.034386382832501</v>
      </c>
      <c r="G1480">
        <v>219200000</v>
      </c>
      <c r="H1480">
        <v>19.205495113038101</v>
      </c>
      <c r="I1480" t="s">
        <v>53</v>
      </c>
      <c r="J1480" t="s">
        <v>54</v>
      </c>
      <c r="K1480" t="s">
        <v>55</v>
      </c>
      <c r="L1480">
        <v>125</v>
      </c>
      <c r="M1480">
        <v>0</v>
      </c>
      <c r="N1480">
        <v>0</v>
      </c>
      <c r="O1480">
        <v>0</v>
      </c>
      <c r="P1480">
        <v>0</v>
      </c>
      <c r="Q1480">
        <v>1</v>
      </c>
      <c r="R1480">
        <v>0</v>
      </c>
      <c r="S1480">
        <v>0</v>
      </c>
      <c r="T1480">
        <v>1</v>
      </c>
      <c r="U1480">
        <v>1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1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 t="s">
        <v>5612</v>
      </c>
      <c r="AN1480" t="s">
        <v>57</v>
      </c>
      <c r="AO1480">
        <v>6.9</v>
      </c>
      <c r="AP1480">
        <v>57</v>
      </c>
      <c r="AQ1480">
        <v>223</v>
      </c>
      <c r="AR1480" t="s">
        <v>1444</v>
      </c>
      <c r="AS1480">
        <v>0</v>
      </c>
      <c r="AT1480" t="s">
        <v>578</v>
      </c>
      <c r="AU1480">
        <v>49000</v>
      </c>
      <c r="AV1480" t="s">
        <v>5429</v>
      </c>
      <c r="AW1480">
        <v>1000</v>
      </c>
      <c r="AX1480" t="s">
        <v>5613</v>
      </c>
      <c r="AY1480">
        <v>711</v>
      </c>
      <c r="AZ1480">
        <v>52201</v>
      </c>
      <c r="BA1480">
        <v>5</v>
      </c>
      <c r="BB1480">
        <v>0</v>
      </c>
    </row>
    <row r="1481" spans="1:54" x14ac:dyDescent="0.2">
      <c r="A1481" t="s">
        <v>5614</v>
      </c>
      <c r="B1481">
        <v>1988</v>
      </c>
      <c r="C1481" s="1">
        <v>25000000</v>
      </c>
      <c r="D1481" s="1"/>
      <c r="E1481" s="1"/>
      <c r="F1481">
        <v>17.034386382832501</v>
      </c>
      <c r="G1481">
        <v>172825435</v>
      </c>
      <c r="H1481">
        <v>18.967792596789401</v>
      </c>
      <c r="I1481" t="s">
        <v>53</v>
      </c>
      <c r="J1481" t="s">
        <v>54</v>
      </c>
      <c r="K1481" t="s">
        <v>55</v>
      </c>
      <c r="L1481">
        <v>133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1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 t="s">
        <v>5615</v>
      </c>
      <c r="AN1481" t="s">
        <v>476</v>
      </c>
      <c r="AO1481">
        <v>8</v>
      </c>
      <c r="AP1481">
        <v>100</v>
      </c>
      <c r="AQ1481">
        <v>331</v>
      </c>
      <c r="AR1481" t="s">
        <v>2009</v>
      </c>
      <c r="AS1481">
        <v>272</v>
      </c>
      <c r="AT1481" t="s">
        <v>393</v>
      </c>
      <c r="AU1481">
        <v>10000</v>
      </c>
      <c r="AV1481" t="s">
        <v>3373</v>
      </c>
      <c r="AW1481">
        <v>898</v>
      </c>
      <c r="AX1481" t="s">
        <v>4313</v>
      </c>
      <c r="AY1481">
        <v>628</v>
      </c>
      <c r="AZ1481">
        <v>12285</v>
      </c>
      <c r="BA1481">
        <v>3</v>
      </c>
      <c r="BB1481">
        <v>12000</v>
      </c>
    </row>
    <row r="1482" spans="1:54" x14ac:dyDescent="0.2">
      <c r="A1482" t="s">
        <v>5616</v>
      </c>
      <c r="B1482">
        <v>2008</v>
      </c>
      <c r="C1482" s="1">
        <v>33000000</v>
      </c>
      <c r="D1482" s="1"/>
      <c r="E1482" s="1"/>
      <c r="F1482">
        <v>17.3120181194308</v>
      </c>
      <c r="G1482">
        <v>148085755</v>
      </c>
      <c r="H1482">
        <v>18.813302089601802</v>
      </c>
      <c r="I1482" t="s">
        <v>53</v>
      </c>
      <c r="J1482" t="s">
        <v>54</v>
      </c>
      <c r="K1482" t="s">
        <v>55</v>
      </c>
      <c r="L1482">
        <v>116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1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 t="s">
        <v>5617</v>
      </c>
      <c r="AN1482" t="s">
        <v>476</v>
      </c>
      <c r="AO1482">
        <v>8.1999999999999993</v>
      </c>
      <c r="AP1482">
        <v>366</v>
      </c>
      <c r="AQ1482">
        <v>871</v>
      </c>
      <c r="AR1482" t="s">
        <v>2372</v>
      </c>
      <c r="AS1482">
        <v>16000</v>
      </c>
      <c r="AT1482" t="s">
        <v>2372</v>
      </c>
      <c r="AU1482">
        <v>16000</v>
      </c>
      <c r="AV1482" t="s">
        <v>5618</v>
      </c>
      <c r="AW1482">
        <v>601</v>
      </c>
      <c r="AX1482" t="s">
        <v>5619</v>
      </c>
      <c r="AY1482">
        <v>198</v>
      </c>
      <c r="AZ1482">
        <v>17347</v>
      </c>
      <c r="BA1482">
        <v>0</v>
      </c>
      <c r="BB1482">
        <v>28000</v>
      </c>
    </row>
    <row r="1483" spans="1:54" x14ac:dyDescent="0.2">
      <c r="A1483" t="s">
        <v>5620</v>
      </c>
      <c r="B1483">
        <v>2008</v>
      </c>
      <c r="C1483">
        <v>25100000</v>
      </c>
      <c r="F1483">
        <v>17.038378404102001</v>
      </c>
      <c r="G1483">
        <v>25517500</v>
      </c>
      <c r="H1483">
        <v>17.054875049259799</v>
      </c>
      <c r="I1483" t="s">
        <v>53</v>
      </c>
      <c r="J1483" t="s">
        <v>54</v>
      </c>
      <c r="K1483" t="s">
        <v>55</v>
      </c>
      <c r="L1483">
        <v>129</v>
      </c>
      <c r="M1483">
        <v>0</v>
      </c>
      <c r="N1483">
        <v>0</v>
      </c>
      <c r="O1483">
        <v>0</v>
      </c>
      <c r="P1483">
        <v>1</v>
      </c>
      <c r="Q1483">
        <v>0</v>
      </c>
      <c r="R1483">
        <v>0</v>
      </c>
      <c r="S1483">
        <v>0</v>
      </c>
      <c r="T1483">
        <v>1</v>
      </c>
      <c r="U1483">
        <v>0</v>
      </c>
      <c r="V1483">
        <v>0</v>
      </c>
      <c r="W1483">
        <v>0</v>
      </c>
      <c r="X1483">
        <v>0</v>
      </c>
      <c r="Y1483">
        <v>1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 t="s">
        <v>5621</v>
      </c>
      <c r="AN1483" t="s">
        <v>57</v>
      </c>
      <c r="AO1483">
        <v>6.4</v>
      </c>
      <c r="AP1483">
        <v>242</v>
      </c>
      <c r="AQ1483">
        <v>320</v>
      </c>
      <c r="AR1483" t="s">
        <v>2200</v>
      </c>
      <c r="AS1483">
        <v>0</v>
      </c>
      <c r="AT1483" t="s">
        <v>835</v>
      </c>
      <c r="AU1483">
        <v>2000</v>
      </c>
      <c r="AV1483" t="s">
        <v>894</v>
      </c>
      <c r="AW1483">
        <v>826</v>
      </c>
      <c r="AX1483" t="s">
        <v>1504</v>
      </c>
      <c r="AY1483">
        <v>655</v>
      </c>
      <c r="AZ1483">
        <v>4264</v>
      </c>
      <c r="BA1483">
        <v>1</v>
      </c>
      <c r="BB1483">
        <v>0</v>
      </c>
    </row>
    <row r="1484" spans="1:54" x14ac:dyDescent="0.2">
      <c r="A1484" t="s">
        <v>5622</v>
      </c>
      <c r="B1484">
        <v>2014</v>
      </c>
      <c r="C1484" s="1">
        <v>26000000</v>
      </c>
      <c r="D1484" s="1"/>
      <c r="E1484" s="1"/>
      <c r="F1484">
        <v>17.0736070959858</v>
      </c>
      <c r="G1484">
        <v>26761283</v>
      </c>
      <c r="H1484">
        <v>17.102466736768601</v>
      </c>
      <c r="I1484" t="s">
        <v>53</v>
      </c>
      <c r="J1484" t="s">
        <v>54</v>
      </c>
      <c r="K1484" t="s">
        <v>55</v>
      </c>
      <c r="L1484">
        <v>118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1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1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 t="s">
        <v>5623</v>
      </c>
      <c r="AN1484" t="s">
        <v>57</v>
      </c>
      <c r="AO1484">
        <v>6.7</v>
      </c>
      <c r="AP1484">
        <v>85</v>
      </c>
      <c r="AQ1484">
        <v>99</v>
      </c>
      <c r="AR1484" t="s">
        <v>5624</v>
      </c>
      <c r="AS1484">
        <v>97</v>
      </c>
      <c r="AT1484" t="s">
        <v>5625</v>
      </c>
      <c r="AU1484">
        <v>775</v>
      </c>
      <c r="AV1484" t="s">
        <v>2404</v>
      </c>
      <c r="AW1484">
        <v>523</v>
      </c>
      <c r="AX1484" t="s">
        <v>5626</v>
      </c>
      <c r="AY1484">
        <v>437</v>
      </c>
      <c r="AZ1484">
        <v>3197</v>
      </c>
      <c r="BA1484">
        <v>0</v>
      </c>
      <c r="BB1484">
        <v>19000</v>
      </c>
    </row>
    <row r="1485" spans="1:54" x14ac:dyDescent="0.2">
      <c r="A1485" t="s">
        <v>5627</v>
      </c>
      <c r="B1485">
        <v>1992</v>
      </c>
      <c r="C1485" s="1">
        <v>25000000</v>
      </c>
      <c r="D1485" s="1"/>
      <c r="E1485" s="1"/>
      <c r="F1485">
        <v>17.034386382832501</v>
      </c>
      <c r="G1485">
        <v>121945720</v>
      </c>
      <c r="H1485">
        <v>18.6190865856593</v>
      </c>
      <c r="I1485" t="s">
        <v>53</v>
      </c>
      <c r="J1485" t="s">
        <v>54</v>
      </c>
      <c r="K1485" t="s">
        <v>55</v>
      </c>
      <c r="L1485">
        <v>129</v>
      </c>
      <c r="M1485">
        <v>1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1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0</v>
      </c>
      <c r="AF1485">
        <v>1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 t="s">
        <v>5628</v>
      </c>
      <c r="AN1485" t="s">
        <v>476</v>
      </c>
      <c r="AO1485">
        <v>6.1</v>
      </c>
      <c r="AP1485">
        <v>48</v>
      </c>
      <c r="AQ1485">
        <v>126</v>
      </c>
      <c r="AR1485" t="s">
        <v>1489</v>
      </c>
      <c r="AS1485">
        <v>81</v>
      </c>
      <c r="AT1485" t="s">
        <v>2446</v>
      </c>
      <c r="AU1485">
        <v>970</v>
      </c>
      <c r="AV1485" t="s">
        <v>2053</v>
      </c>
      <c r="AW1485">
        <v>854</v>
      </c>
      <c r="AX1485" t="s">
        <v>5629</v>
      </c>
      <c r="AY1485">
        <v>164</v>
      </c>
      <c r="AZ1485">
        <v>2551</v>
      </c>
      <c r="BA1485">
        <v>0</v>
      </c>
      <c r="BB1485">
        <v>0</v>
      </c>
    </row>
    <row r="1486" spans="1:54" x14ac:dyDescent="0.2">
      <c r="A1486" t="s">
        <v>5630</v>
      </c>
      <c r="B1486">
        <v>1993</v>
      </c>
      <c r="C1486" s="1">
        <v>22000000</v>
      </c>
      <c r="D1486" s="1"/>
      <c r="E1486" s="1"/>
      <c r="F1486">
        <v>16.9065530113226</v>
      </c>
      <c r="G1486">
        <v>96067179</v>
      </c>
      <c r="H1486">
        <v>18.380558285949402</v>
      </c>
      <c r="I1486" t="s">
        <v>53</v>
      </c>
      <c r="J1486" t="s">
        <v>54</v>
      </c>
      <c r="K1486" t="s">
        <v>544</v>
      </c>
      <c r="L1486">
        <v>185</v>
      </c>
      <c r="M1486">
        <v>0</v>
      </c>
      <c r="N1486">
        <v>0</v>
      </c>
      <c r="O1486">
        <v>0</v>
      </c>
      <c r="P1486">
        <v>1</v>
      </c>
      <c r="Q1486">
        <v>0</v>
      </c>
      <c r="R1486">
        <v>0</v>
      </c>
      <c r="S1486">
        <v>0</v>
      </c>
      <c r="T1486">
        <v>1</v>
      </c>
      <c r="U1486">
        <v>0</v>
      </c>
      <c r="V1486">
        <v>0</v>
      </c>
      <c r="W1486">
        <v>0</v>
      </c>
      <c r="X1486">
        <v>0</v>
      </c>
      <c r="Y1486">
        <v>1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 t="s">
        <v>5631</v>
      </c>
      <c r="AN1486" t="s">
        <v>476</v>
      </c>
      <c r="AO1486">
        <v>8.9</v>
      </c>
      <c r="AP1486">
        <v>174</v>
      </c>
      <c r="AQ1486">
        <v>1273</v>
      </c>
      <c r="AR1486" t="s">
        <v>294</v>
      </c>
      <c r="AS1486">
        <v>14000</v>
      </c>
      <c r="AT1486" t="s">
        <v>176</v>
      </c>
      <c r="AU1486">
        <v>14000</v>
      </c>
      <c r="AV1486" t="s">
        <v>5632</v>
      </c>
      <c r="AW1486">
        <v>795</v>
      </c>
      <c r="AX1486" t="s">
        <v>5633</v>
      </c>
      <c r="AY1486">
        <v>212</v>
      </c>
      <c r="AZ1486">
        <v>15233</v>
      </c>
      <c r="BA1486">
        <v>0</v>
      </c>
      <c r="BB1486">
        <v>41000</v>
      </c>
    </row>
    <row r="1487" spans="1:54" x14ac:dyDescent="0.2">
      <c r="A1487" t="s">
        <v>5634</v>
      </c>
      <c r="B1487">
        <v>2011</v>
      </c>
      <c r="C1487" s="1">
        <v>25000000</v>
      </c>
      <c r="D1487" s="1"/>
      <c r="E1487" s="1"/>
      <c r="F1487">
        <v>17.034386382832501</v>
      </c>
      <c r="G1487">
        <v>169705587</v>
      </c>
      <c r="H1487">
        <v>18.949575652467502</v>
      </c>
      <c r="I1487" t="s">
        <v>53</v>
      </c>
      <c r="J1487" t="s">
        <v>54</v>
      </c>
      <c r="K1487" t="s">
        <v>55</v>
      </c>
      <c r="L1487">
        <v>146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1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 t="s">
        <v>5635</v>
      </c>
      <c r="AN1487" t="s">
        <v>57</v>
      </c>
      <c r="AO1487">
        <v>8.1</v>
      </c>
      <c r="AP1487">
        <v>373</v>
      </c>
      <c r="AQ1487">
        <v>460</v>
      </c>
      <c r="AR1487" t="s">
        <v>2223</v>
      </c>
      <c r="AS1487">
        <v>150</v>
      </c>
      <c r="AT1487" t="s">
        <v>143</v>
      </c>
      <c r="AU1487">
        <v>15000</v>
      </c>
      <c r="AV1487" t="s">
        <v>182</v>
      </c>
      <c r="AW1487">
        <v>3000</v>
      </c>
      <c r="AX1487" t="s">
        <v>516</v>
      </c>
      <c r="AY1487">
        <v>2000</v>
      </c>
      <c r="AZ1487">
        <v>23227</v>
      </c>
      <c r="BA1487">
        <v>2</v>
      </c>
      <c r="BB1487">
        <v>75000</v>
      </c>
    </row>
    <row r="1488" spans="1:54" x14ac:dyDescent="0.2">
      <c r="A1488" t="s">
        <v>5636</v>
      </c>
      <c r="B1488">
        <v>2013</v>
      </c>
      <c r="C1488" s="1">
        <v>28000000</v>
      </c>
      <c r="D1488" s="1"/>
      <c r="E1488" s="1"/>
      <c r="F1488">
        <v>17.147715068139501</v>
      </c>
      <c r="G1488">
        <v>3254172</v>
      </c>
      <c r="H1488">
        <v>14.995448423385101</v>
      </c>
      <c r="I1488" t="s">
        <v>53</v>
      </c>
      <c r="J1488" t="s">
        <v>54</v>
      </c>
      <c r="K1488" t="s">
        <v>55</v>
      </c>
      <c r="L1488">
        <v>128</v>
      </c>
      <c r="M1488">
        <v>0</v>
      </c>
      <c r="N1488">
        <v>0</v>
      </c>
      <c r="O1488">
        <v>0</v>
      </c>
      <c r="P1488">
        <v>1</v>
      </c>
      <c r="Q1488">
        <v>0</v>
      </c>
      <c r="R1488">
        <v>0</v>
      </c>
      <c r="S1488">
        <v>0</v>
      </c>
      <c r="T1488">
        <v>1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1</v>
      </c>
      <c r="AK1488">
        <v>0</v>
      </c>
      <c r="AL1488">
        <v>0</v>
      </c>
      <c r="AM1488" t="s">
        <v>5637</v>
      </c>
      <c r="AN1488" t="s">
        <v>476</v>
      </c>
      <c r="AO1488">
        <v>6.2</v>
      </c>
      <c r="AP1488">
        <v>224</v>
      </c>
      <c r="AQ1488">
        <v>105</v>
      </c>
      <c r="AR1488" t="s">
        <v>768</v>
      </c>
      <c r="AS1488">
        <v>386</v>
      </c>
      <c r="AT1488" t="s">
        <v>269</v>
      </c>
      <c r="AU1488">
        <v>19000</v>
      </c>
      <c r="AV1488" t="s">
        <v>259</v>
      </c>
      <c r="AW1488">
        <v>17000</v>
      </c>
      <c r="AX1488" t="s">
        <v>5638</v>
      </c>
      <c r="AY1488">
        <v>203</v>
      </c>
      <c r="AZ1488">
        <v>36337</v>
      </c>
      <c r="BA1488">
        <v>1</v>
      </c>
      <c r="BB1488">
        <v>11000</v>
      </c>
    </row>
    <row r="1489" spans="1:54" x14ac:dyDescent="0.2">
      <c r="A1489" t="s">
        <v>5639</v>
      </c>
      <c r="B1489">
        <v>2004</v>
      </c>
      <c r="C1489" s="1">
        <v>80000000</v>
      </c>
      <c r="D1489" s="1"/>
      <c r="E1489" s="1"/>
      <c r="F1489">
        <v>18.197537192638201</v>
      </c>
      <c r="G1489">
        <v>84185387</v>
      </c>
      <c r="H1489">
        <v>18.248531913081901</v>
      </c>
      <c r="I1489" t="s">
        <v>53</v>
      </c>
      <c r="J1489" t="s">
        <v>54</v>
      </c>
      <c r="K1489" t="s">
        <v>55</v>
      </c>
      <c r="L1489">
        <v>93</v>
      </c>
      <c r="M1489">
        <v>0</v>
      </c>
      <c r="N1489">
        <v>1</v>
      </c>
      <c r="O1489">
        <v>0</v>
      </c>
      <c r="P1489">
        <v>0</v>
      </c>
      <c r="Q1489">
        <v>1</v>
      </c>
      <c r="R1489">
        <v>0</v>
      </c>
      <c r="S1489">
        <v>0</v>
      </c>
      <c r="T1489">
        <v>0</v>
      </c>
      <c r="U1489">
        <v>1</v>
      </c>
      <c r="V1489">
        <v>1</v>
      </c>
      <c r="W1489">
        <v>0</v>
      </c>
      <c r="X1489">
        <v>0</v>
      </c>
      <c r="Y1489">
        <v>0</v>
      </c>
      <c r="Z1489">
        <v>1</v>
      </c>
      <c r="AA1489">
        <v>0</v>
      </c>
      <c r="AB1489">
        <v>0</v>
      </c>
      <c r="AC1489">
        <v>1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 t="s">
        <v>5640</v>
      </c>
      <c r="AN1489" t="s">
        <v>88</v>
      </c>
      <c r="AO1489">
        <v>4.9000000000000004</v>
      </c>
      <c r="AP1489">
        <v>94</v>
      </c>
      <c r="AQ1489">
        <v>149</v>
      </c>
      <c r="AR1489" t="s">
        <v>1054</v>
      </c>
      <c r="AS1489">
        <v>67</v>
      </c>
      <c r="AT1489" t="s">
        <v>1625</v>
      </c>
      <c r="AU1489">
        <v>4000</v>
      </c>
      <c r="AV1489" t="s">
        <v>1626</v>
      </c>
      <c r="AW1489">
        <v>2000</v>
      </c>
      <c r="AX1489" t="s">
        <v>1011</v>
      </c>
      <c r="AY1489">
        <v>596</v>
      </c>
      <c r="AZ1489">
        <v>7800</v>
      </c>
      <c r="BA1489">
        <v>0</v>
      </c>
      <c r="BB1489">
        <v>567</v>
      </c>
    </row>
    <row r="1490" spans="1:54" x14ac:dyDescent="0.2">
      <c r="A1490" t="s">
        <v>5641</v>
      </c>
      <c r="B1490">
        <v>2003</v>
      </c>
      <c r="C1490" s="1">
        <v>30000000</v>
      </c>
      <c r="D1490" s="1"/>
      <c r="E1490" s="1"/>
      <c r="F1490">
        <v>17.216707939626399</v>
      </c>
      <c r="G1490">
        <v>82163317</v>
      </c>
      <c r="H1490">
        <v>18.2242194952136</v>
      </c>
      <c r="I1490" t="s">
        <v>53</v>
      </c>
      <c r="J1490" t="s">
        <v>54</v>
      </c>
      <c r="K1490" t="s">
        <v>55</v>
      </c>
      <c r="L1490">
        <v>97</v>
      </c>
      <c r="M1490">
        <v>1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1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1</v>
      </c>
      <c r="AK1490">
        <v>0</v>
      </c>
      <c r="AL1490">
        <v>0</v>
      </c>
      <c r="AM1490" t="s">
        <v>5642</v>
      </c>
      <c r="AN1490" t="s">
        <v>476</v>
      </c>
      <c r="AO1490">
        <v>5.8</v>
      </c>
      <c r="AP1490">
        <v>273</v>
      </c>
      <c r="AQ1490">
        <v>885</v>
      </c>
      <c r="AR1490" t="s">
        <v>4706</v>
      </c>
      <c r="AS1490">
        <v>31</v>
      </c>
      <c r="AT1490" t="s">
        <v>5643</v>
      </c>
      <c r="AU1490">
        <v>918</v>
      </c>
      <c r="AV1490" t="s">
        <v>5644</v>
      </c>
      <c r="AW1490">
        <v>782</v>
      </c>
      <c r="AX1490" t="s">
        <v>551</v>
      </c>
      <c r="AY1490">
        <v>662</v>
      </c>
      <c r="AZ1490">
        <v>4692</v>
      </c>
      <c r="BA1490">
        <v>0</v>
      </c>
      <c r="BB1490">
        <v>3000</v>
      </c>
    </row>
    <row r="1491" spans="1:54" x14ac:dyDescent="0.2">
      <c r="A1491" t="s">
        <v>5645</v>
      </c>
      <c r="B1491">
        <v>2001</v>
      </c>
      <c r="C1491" s="1">
        <v>30000000</v>
      </c>
      <c r="D1491" s="1"/>
      <c r="E1491" s="1"/>
      <c r="F1491">
        <v>17.216707939626399</v>
      </c>
      <c r="G1491">
        <v>80920948</v>
      </c>
      <c r="H1491">
        <v>18.2089832854695</v>
      </c>
      <c r="I1491" t="s">
        <v>53</v>
      </c>
      <c r="J1491" t="s">
        <v>54</v>
      </c>
      <c r="K1491" t="s">
        <v>55</v>
      </c>
      <c r="L1491">
        <v>82</v>
      </c>
      <c r="M1491">
        <v>1</v>
      </c>
      <c r="N1491">
        <v>1</v>
      </c>
      <c r="O1491">
        <v>1</v>
      </c>
      <c r="P1491">
        <v>0</v>
      </c>
      <c r="Q1491">
        <v>1</v>
      </c>
      <c r="R1491">
        <v>0</v>
      </c>
      <c r="S1491">
        <v>0</v>
      </c>
      <c r="T1491">
        <v>0</v>
      </c>
      <c r="U1491">
        <v>1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1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 t="s">
        <v>5646</v>
      </c>
      <c r="AN1491" t="s">
        <v>199</v>
      </c>
      <c r="AO1491">
        <v>6</v>
      </c>
      <c r="AP1491">
        <v>66</v>
      </c>
      <c r="AQ1491">
        <v>118</v>
      </c>
      <c r="AR1491" t="s">
        <v>3645</v>
      </c>
      <c r="AS1491">
        <v>8</v>
      </c>
      <c r="AT1491" t="s">
        <v>675</v>
      </c>
      <c r="AU1491">
        <v>770</v>
      </c>
      <c r="AV1491" t="s">
        <v>3511</v>
      </c>
      <c r="AW1491">
        <v>677</v>
      </c>
      <c r="AX1491" t="s">
        <v>4867</v>
      </c>
      <c r="AY1491">
        <v>179</v>
      </c>
      <c r="AZ1491">
        <v>2251</v>
      </c>
      <c r="BA1491">
        <v>0</v>
      </c>
      <c r="BB1491">
        <v>425</v>
      </c>
    </row>
    <row r="1492" spans="1:54" x14ac:dyDescent="0.2">
      <c r="A1492" t="s">
        <v>5647</v>
      </c>
      <c r="B1492">
        <v>2008</v>
      </c>
      <c r="C1492" s="1">
        <v>25000000</v>
      </c>
      <c r="D1492" s="1"/>
      <c r="E1492" s="1"/>
      <c r="F1492">
        <v>17.034386382832501</v>
      </c>
      <c r="G1492">
        <v>80034302</v>
      </c>
      <c r="H1492">
        <v>18.197965875740401</v>
      </c>
      <c r="I1492" t="s">
        <v>53</v>
      </c>
      <c r="J1492" t="s">
        <v>54</v>
      </c>
      <c r="K1492" t="s">
        <v>55</v>
      </c>
      <c r="L1492">
        <v>85</v>
      </c>
      <c r="M1492">
        <v>1</v>
      </c>
      <c r="N1492">
        <v>1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1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 t="s">
        <v>5648</v>
      </c>
      <c r="AN1492" t="s">
        <v>57</v>
      </c>
      <c r="AO1492">
        <v>7</v>
      </c>
      <c r="AP1492">
        <v>459</v>
      </c>
      <c r="AQ1492">
        <v>2192</v>
      </c>
      <c r="AR1492" t="s">
        <v>425</v>
      </c>
      <c r="AS1492">
        <v>198</v>
      </c>
      <c r="AT1492" t="s">
        <v>516</v>
      </c>
      <c r="AU1492">
        <v>2000</v>
      </c>
      <c r="AV1492" t="s">
        <v>5649</v>
      </c>
      <c r="AW1492">
        <v>1000</v>
      </c>
      <c r="AX1492" t="s">
        <v>5650</v>
      </c>
      <c r="AY1492">
        <v>387</v>
      </c>
      <c r="AZ1492">
        <v>3958</v>
      </c>
      <c r="BA1492">
        <v>0</v>
      </c>
      <c r="BB1492">
        <v>0</v>
      </c>
    </row>
    <row r="1493" spans="1:54" x14ac:dyDescent="0.2">
      <c r="A1493" t="s">
        <v>5651</v>
      </c>
      <c r="B1493">
        <v>1991</v>
      </c>
      <c r="C1493" s="1">
        <v>25000000</v>
      </c>
      <c r="D1493" s="1"/>
      <c r="E1493" s="1"/>
      <c r="F1493">
        <v>17.034386382832501</v>
      </c>
      <c r="G1493">
        <v>78656813</v>
      </c>
      <c r="H1493">
        <v>18.1806048080017</v>
      </c>
      <c r="I1493" t="s">
        <v>53</v>
      </c>
      <c r="J1493" t="s">
        <v>54</v>
      </c>
      <c r="K1493" t="s">
        <v>55</v>
      </c>
      <c r="L1493">
        <v>88</v>
      </c>
      <c r="M1493">
        <v>1</v>
      </c>
      <c r="N1493">
        <v>1</v>
      </c>
      <c r="O1493">
        <v>0</v>
      </c>
      <c r="P1493">
        <v>0</v>
      </c>
      <c r="Q1493">
        <v>1</v>
      </c>
      <c r="R1493">
        <v>0</v>
      </c>
      <c r="S1493">
        <v>0</v>
      </c>
      <c r="T1493">
        <v>0</v>
      </c>
      <c r="U1493">
        <v>1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1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 t="s">
        <v>5652</v>
      </c>
      <c r="AN1493" t="s">
        <v>88</v>
      </c>
      <c r="AO1493">
        <v>6</v>
      </c>
      <c r="AP1493">
        <v>68</v>
      </c>
      <c r="AQ1493">
        <v>93</v>
      </c>
      <c r="AR1493" t="s">
        <v>5653</v>
      </c>
      <c r="AS1493">
        <v>34</v>
      </c>
      <c r="AT1493" t="s">
        <v>5654</v>
      </c>
      <c r="AU1493">
        <v>642</v>
      </c>
      <c r="AV1493" t="s">
        <v>5655</v>
      </c>
      <c r="AW1493">
        <v>533</v>
      </c>
      <c r="AX1493" t="s">
        <v>5656</v>
      </c>
      <c r="AY1493">
        <v>445</v>
      </c>
      <c r="AZ1493">
        <v>2501</v>
      </c>
      <c r="BA1493">
        <v>0</v>
      </c>
      <c r="BB1493">
        <v>0</v>
      </c>
    </row>
    <row r="1494" spans="1:54" x14ac:dyDescent="0.2">
      <c r="A1494" t="s">
        <v>5657</v>
      </c>
      <c r="B1494">
        <v>1987</v>
      </c>
      <c r="C1494" s="1">
        <v>25000000</v>
      </c>
      <c r="D1494" s="1"/>
      <c r="E1494" s="1"/>
      <c r="F1494">
        <v>17.034386382832501</v>
      </c>
      <c r="G1494">
        <v>76270454</v>
      </c>
      <c r="H1494">
        <v>18.1497961866597</v>
      </c>
      <c r="I1494" t="s">
        <v>53</v>
      </c>
      <c r="J1494" t="s">
        <v>54</v>
      </c>
      <c r="K1494" t="s">
        <v>55</v>
      </c>
      <c r="L1494">
        <v>119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1</v>
      </c>
      <c r="S1494">
        <v>0</v>
      </c>
      <c r="T1494">
        <v>1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1</v>
      </c>
      <c r="AK1494">
        <v>0</v>
      </c>
      <c r="AL1494">
        <v>0</v>
      </c>
      <c r="AM1494" t="s">
        <v>5658</v>
      </c>
      <c r="AN1494" t="s">
        <v>476</v>
      </c>
      <c r="AO1494">
        <v>7.9</v>
      </c>
      <c r="AP1494">
        <v>123</v>
      </c>
      <c r="AQ1494">
        <v>418</v>
      </c>
      <c r="AR1494" t="s">
        <v>1479</v>
      </c>
      <c r="AS1494">
        <v>0</v>
      </c>
      <c r="AT1494" t="s">
        <v>1157</v>
      </c>
      <c r="AU1494">
        <v>22000</v>
      </c>
      <c r="AV1494" t="s">
        <v>5659</v>
      </c>
      <c r="AW1494">
        <v>371</v>
      </c>
      <c r="AX1494" t="s">
        <v>4390</v>
      </c>
      <c r="AY1494">
        <v>188</v>
      </c>
      <c r="AZ1494">
        <v>22767</v>
      </c>
      <c r="BA1494">
        <v>1</v>
      </c>
      <c r="BB1494">
        <v>0</v>
      </c>
    </row>
    <row r="1495" spans="1:54" x14ac:dyDescent="0.2">
      <c r="A1495" t="s">
        <v>5660</v>
      </c>
      <c r="B1495">
        <v>2007</v>
      </c>
      <c r="C1495" s="1">
        <v>25000000</v>
      </c>
      <c r="D1495" s="1"/>
      <c r="E1495" s="1"/>
      <c r="F1495">
        <v>17.034386382832501</v>
      </c>
      <c r="G1495">
        <v>74273505</v>
      </c>
      <c r="H1495">
        <v>18.123264851207299</v>
      </c>
      <c r="I1495" t="s">
        <v>53</v>
      </c>
      <c r="J1495" t="s">
        <v>54</v>
      </c>
      <c r="K1495" t="s">
        <v>55</v>
      </c>
      <c r="L1495">
        <v>122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1</v>
      </c>
      <c r="S1495">
        <v>0</v>
      </c>
      <c r="T1495">
        <v>1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1</v>
      </c>
      <c r="AK1495">
        <v>0</v>
      </c>
      <c r="AL1495">
        <v>0</v>
      </c>
      <c r="AM1495" t="s">
        <v>5661</v>
      </c>
      <c r="AN1495" t="s">
        <v>476</v>
      </c>
      <c r="AO1495">
        <v>8.1</v>
      </c>
      <c r="AP1495">
        <v>488</v>
      </c>
      <c r="AQ1495">
        <v>1518</v>
      </c>
      <c r="AR1495" t="s">
        <v>4371</v>
      </c>
      <c r="AS1495">
        <v>1000</v>
      </c>
      <c r="AT1495" t="s">
        <v>301</v>
      </c>
      <c r="AU1495">
        <v>2000</v>
      </c>
      <c r="AV1495" t="s">
        <v>786</v>
      </c>
      <c r="AW1495">
        <v>939</v>
      </c>
      <c r="AX1495" t="s">
        <v>5662</v>
      </c>
      <c r="AY1495">
        <v>883</v>
      </c>
      <c r="AZ1495">
        <v>4738</v>
      </c>
      <c r="BA1495">
        <v>0</v>
      </c>
      <c r="BB1495">
        <v>21000</v>
      </c>
    </row>
    <row r="1496" spans="1:54" x14ac:dyDescent="0.2">
      <c r="A1496" t="s">
        <v>5663</v>
      </c>
      <c r="B1496">
        <v>2014</v>
      </c>
      <c r="C1496" s="1">
        <v>25000000</v>
      </c>
      <c r="D1496" s="1"/>
      <c r="E1496" s="1"/>
      <c r="F1496">
        <v>17.034386382832501</v>
      </c>
      <c r="G1496">
        <v>134141530</v>
      </c>
      <c r="H1496">
        <v>18.714405994564601</v>
      </c>
      <c r="I1496" t="s">
        <v>53</v>
      </c>
      <c r="J1496" t="s">
        <v>54</v>
      </c>
      <c r="K1496" t="s">
        <v>55</v>
      </c>
      <c r="L1496">
        <v>99</v>
      </c>
      <c r="M1496">
        <v>1</v>
      </c>
      <c r="N1496">
        <v>0</v>
      </c>
      <c r="O1496">
        <v>0</v>
      </c>
      <c r="P1496">
        <v>0</v>
      </c>
      <c r="Q1496">
        <v>1</v>
      </c>
      <c r="R1496">
        <v>1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1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 t="s">
        <v>5664</v>
      </c>
      <c r="AN1496" t="s">
        <v>57</v>
      </c>
      <c r="AO1496">
        <v>6.2</v>
      </c>
      <c r="AP1496">
        <v>146</v>
      </c>
      <c r="AQ1496">
        <v>109</v>
      </c>
      <c r="AR1496" t="s">
        <v>919</v>
      </c>
      <c r="AS1496">
        <v>167</v>
      </c>
      <c r="AT1496" t="s">
        <v>1504</v>
      </c>
      <c r="AU1496">
        <v>655</v>
      </c>
      <c r="AV1496" t="s">
        <v>5161</v>
      </c>
      <c r="AW1496">
        <v>521</v>
      </c>
      <c r="AX1496" t="s">
        <v>5665</v>
      </c>
      <c r="AY1496">
        <v>460</v>
      </c>
      <c r="AZ1496">
        <v>2394</v>
      </c>
      <c r="BA1496">
        <v>1</v>
      </c>
      <c r="BB1496">
        <v>0</v>
      </c>
    </row>
    <row r="1497" spans="1:54" x14ac:dyDescent="0.2">
      <c r="A1497" t="s">
        <v>5666</v>
      </c>
      <c r="B1497">
        <v>2003</v>
      </c>
      <c r="C1497" s="1">
        <v>45000000</v>
      </c>
      <c r="D1497" s="1"/>
      <c r="E1497" s="1"/>
      <c r="F1497">
        <v>17.622173047734599</v>
      </c>
      <c r="G1497">
        <v>89808372</v>
      </c>
      <c r="H1497">
        <v>18.313188758325499</v>
      </c>
      <c r="I1497" t="s">
        <v>53</v>
      </c>
      <c r="J1497" t="s">
        <v>54</v>
      </c>
      <c r="K1497" t="s">
        <v>55</v>
      </c>
      <c r="L1497">
        <v>95</v>
      </c>
      <c r="M1497">
        <v>0</v>
      </c>
      <c r="N1497">
        <v>0</v>
      </c>
      <c r="O1497">
        <v>0</v>
      </c>
      <c r="P1497">
        <v>0</v>
      </c>
      <c r="Q1497">
        <v>1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 t="s">
        <v>5667</v>
      </c>
      <c r="AN1497" t="s">
        <v>57</v>
      </c>
      <c r="AO1497">
        <v>4.5999999999999996</v>
      </c>
      <c r="AP1497">
        <v>133</v>
      </c>
      <c r="AQ1497">
        <v>297</v>
      </c>
      <c r="AR1497" t="s">
        <v>5668</v>
      </c>
      <c r="AS1497">
        <v>0</v>
      </c>
      <c r="AT1497" t="s">
        <v>3278</v>
      </c>
      <c r="AU1497">
        <v>934</v>
      </c>
      <c r="AV1497" t="s">
        <v>1504</v>
      </c>
      <c r="AW1497">
        <v>655</v>
      </c>
      <c r="AX1497" t="s">
        <v>5669</v>
      </c>
      <c r="AY1497">
        <v>643</v>
      </c>
      <c r="AZ1497">
        <v>3500</v>
      </c>
      <c r="BA1497">
        <v>2</v>
      </c>
      <c r="BB1497">
        <v>660</v>
      </c>
    </row>
    <row r="1498" spans="1:54" x14ac:dyDescent="0.2">
      <c r="A1498" t="s">
        <v>5670</v>
      </c>
      <c r="B1498">
        <v>2012</v>
      </c>
      <c r="C1498" s="1">
        <v>25000000</v>
      </c>
      <c r="D1498" s="1"/>
      <c r="E1498" s="1"/>
      <c r="F1498">
        <v>17.034386382832501</v>
      </c>
      <c r="G1498">
        <v>77264926</v>
      </c>
      <c r="H1498">
        <v>18.162750671906601</v>
      </c>
      <c r="I1498" t="s">
        <v>53</v>
      </c>
      <c r="J1498" t="s">
        <v>54</v>
      </c>
      <c r="K1498" t="s">
        <v>55</v>
      </c>
      <c r="L1498">
        <v>105</v>
      </c>
      <c r="M1498">
        <v>0</v>
      </c>
      <c r="N1498">
        <v>0</v>
      </c>
      <c r="O1498">
        <v>0</v>
      </c>
      <c r="P1498">
        <v>0</v>
      </c>
      <c r="Q1498">
        <v>1</v>
      </c>
      <c r="R1498">
        <v>0</v>
      </c>
      <c r="S1498">
        <v>0</v>
      </c>
      <c r="T1498">
        <v>0</v>
      </c>
      <c r="U1498">
        <v>1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 t="s">
        <v>5671</v>
      </c>
      <c r="AN1498" t="s">
        <v>88</v>
      </c>
      <c r="AO1498">
        <v>6.1</v>
      </c>
      <c r="AP1498">
        <v>139</v>
      </c>
      <c r="AQ1498">
        <v>107</v>
      </c>
      <c r="AR1498" t="s">
        <v>3226</v>
      </c>
      <c r="AS1498">
        <v>99</v>
      </c>
      <c r="AT1498" t="s">
        <v>1718</v>
      </c>
      <c r="AU1498">
        <v>3000</v>
      </c>
      <c r="AV1498" t="s">
        <v>5672</v>
      </c>
      <c r="AW1498">
        <v>448</v>
      </c>
      <c r="AX1498" t="s">
        <v>658</v>
      </c>
      <c r="AY1498">
        <v>433</v>
      </c>
      <c r="AZ1498">
        <v>5740</v>
      </c>
      <c r="BA1498">
        <v>5</v>
      </c>
      <c r="BB1498">
        <v>0</v>
      </c>
    </row>
    <row r="1499" spans="1:54" x14ac:dyDescent="0.2">
      <c r="A1499" t="s">
        <v>5673</v>
      </c>
      <c r="B1499">
        <v>2011</v>
      </c>
      <c r="C1499" s="1">
        <v>25000000</v>
      </c>
      <c r="D1499" s="1"/>
      <c r="E1499" s="1"/>
      <c r="F1499">
        <v>17.034386382832501</v>
      </c>
      <c r="G1499">
        <v>70625986</v>
      </c>
      <c r="H1499">
        <v>18.072908708395399</v>
      </c>
      <c r="I1499" t="s">
        <v>53</v>
      </c>
      <c r="J1499" t="s">
        <v>54</v>
      </c>
      <c r="K1499" t="s">
        <v>55</v>
      </c>
      <c r="L1499">
        <v>108</v>
      </c>
      <c r="M1499">
        <v>0</v>
      </c>
      <c r="N1499">
        <v>0</v>
      </c>
      <c r="O1499">
        <v>0</v>
      </c>
      <c r="P1499">
        <v>0</v>
      </c>
      <c r="Q1499">
        <v>1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1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 t="s">
        <v>5674</v>
      </c>
      <c r="AN1499" t="s">
        <v>476</v>
      </c>
      <c r="AO1499">
        <v>6.2</v>
      </c>
      <c r="AP1499">
        <v>245</v>
      </c>
      <c r="AQ1499">
        <v>178</v>
      </c>
      <c r="AR1499" t="s">
        <v>1765</v>
      </c>
      <c r="AS1499">
        <v>425</v>
      </c>
      <c r="AT1499" t="s">
        <v>598</v>
      </c>
      <c r="AU1499">
        <v>20000</v>
      </c>
      <c r="AV1499" t="s">
        <v>5675</v>
      </c>
      <c r="AW1499">
        <v>962</v>
      </c>
      <c r="AX1499" t="s">
        <v>409</v>
      </c>
      <c r="AY1499">
        <v>766</v>
      </c>
      <c r="AZ1499">
        <v>22739</v>
      </c>
      <c r="BA1499">
        <v>1</v>
      </c>
      <c r="BB1499">
        <v>24000</v>
      </c>
    </row>
    <row r="1500" spans="1:54" x14ac:dyDescent="0.2">
      <c r="A1500" t="s">
        <v>5676</v>
      </c>
      <c r="B1500">
        <v>1993</v>
      </c>
      <c r="C1500" s="1">
        <v>25000000</v>
      </c>
      <c r="D1500" s="1"/>
      <c r="E1500" s="1"/>
      <c r="F1500">
        <v>17.034386382832501</v>
      </c>
      <c r="G1500">
        <v>56505065</v>
      </c>
      <c r="H1500">
        <v>17.8498408381164</v>
      </c>
      <c r="I1500" t="s">
        <v>53</v>
      </c>
      <c r="J1500" t="s">
        <v>54</v>
      </c>
      <c r="K1500" t="s">
        <v>55</v>
      </c>
      <c r="L1500">
        <v>134</v>
      </c>
      <c r="M1500">
        <v>1</v>
      </c>
      <c r="N1500">
        <v>0</v>
      </c>
      <c r="O1500">
        <v>0</v>
      </c>
      <c r="P1500">
        <v>1</v>
      </c>
      <c r="Q1500">
        <v>0</v>
      </c>
      <c r="R1500">
        <v>0</v>
      </c>
      <c r="S1500">
        <v>0</v>
      </c>
      <c r="T1500">
        <v>1</v>
      </c>
      <c r="U1500">
        <v>0</v>
      </c>
      <c r="V1500">
        <v>0</v>
      </c>
      <c r="W1500">
        <v>0</v>
      </c>
      <c r="X1500">
        <v>0</v>
      </c>
      <c r="Y1500">
        <v>1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1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1</v>
      </c>
      <c r="AM1500" t="s">
        <v>5677</v>
      </c>
      <c r="AN1500" t="s">
        <v>476</v>
      </c>
      <c r="AO1500">
        <v>7.8</v>
      </c>
      <c r="AP1500">
        <v>84</v>
      </c>
      <c r="AQ1500">
        <v>439</v>
      </c>
      <c r="AR1500" t="s">
        <v>3708</v>
      </c>
      <c r="AS1500">
        <v>170</v>
      </c>
      <c r="AT1500" t="s">
        <v>1937</v>
      </c>
      <c r="AU1500">
        <v>2000</v>
      </c>
      <c r="AV1500" t="s">
        <v>5678</v>
      </c>
      <c r="AW1500">
        <v>722</v>
      </c>
      <c r="AX1500" t="s">
        <v>3938</v>
      </c>
      <c r="AY1500">
        <v>472</v>
      </c>
      <c r="AZ1500">
        <v>4453</v>
      </c>
      <c r="BA1500">
        <v>0</v>
      </c>
      <c r="BB1500">
        <v>11000</v>
      </c>
    </row>
    <row r="1501" spans="1:54" x14ac:dyDescent="0.2">
      <c r="A1501" t="s">
        <v>5679</v>
      </c>
      <c r="B1501">
        <v>2000</v>
      </c>
      <c r="C1501" s="1">
        <v>25000000</v>
      </c>
      <c r="D1501" s="1"/>
      <c r="E1501" s="1"/>
      <c r="F1501">
        <v>17.034386382832501</v>
      </c>
      <c r="G1501">
        <v>55973336</v>
      </c>
      <c r="H1501">
        <v>17.840385992450301</v>
      </c>
      <c r="I1501" t="s">
        <v>53</v>
      </c>
      <c r="J1501" t="s">
        <v>54</v>
      </c>
      <c r="K1501" t="s">
        <v>55</v>
      </c>
      <c r="L1501">
        <v>115</v>
      </c>
      <c r="M1501">
        <v>1</v>
      </c>
      <c r="N1501">
        <v>0</v>
      </c>
      <c r="O1501">
        <v>0</v>
      </c>
      <c r="P1501">
        <v>0</v>
      </c>
      <c r="Q1501">
        <v>0</v>
      </c>
      <c r="R1501">
        <v>1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1</v>
      </c>
      <c r="AK1501">
        <v>0</v>
      </c>
      <c r="AL1501">
        <v>0</v>
      </c>
      <c r="AM1501" t="s">
        <v>5680</v>
      </c>
      <c r="AN1501" t="s">
        <v>476</v>
      </c>
      <c r="AO1501">
        <v>6.1</v>
      </c>
      <c r="AP1501">
        <v>70</v>
      </c>
      <c r="AQ1501">
        <v>365</v>
      </c>
      <c r="AR1501" t="s">
        <v>4765</v>
      </c>
      <c r="AS1501">
        <v>43</v>
      </c>
      <c r="AT1501" t="s">
        <v>377</v>
      </c>
      <c r="AU1501">
        <v>5000</v>
      </c>
      <c r="AV1501" t="s">
        <v>356</v>
      </c>
      <c r="AW1501">
        <v>848</v>
      </c>
      <c r="AX1501" t="s">
        <v>4595</v>
      </c>
      <c r="AY1501">
        <v>775</v>
      </c>
      <c r="AZ1501">
        <v>9082</v>
      </c>
      <c r="BA1501">
        <v>1</v>
      </c>
      <c r="BB1501">
        <v>0</v>
      </c>
    </row>
    <row r="1502" spans="1:54" x14ac:dyDescent="0.2">
      <c r="A1502" t="s">
        <v>5681</v>
      </c>
      <c r="B1502">
        <v>2012</v>
      </c>
      <c r="C1502" s="1">
        <v>25000000</v>
      </c>
      <c r="D1502" s="1"/>
      <c r="E1502" s="1"/>
      <c r="F1502">
        <v>17.034386382832501</v>
      </c>
      <c r="G1502">
        <v>60443237</v>
      </c>
      <c r="H1502">
        <v>17.917215251181499</v>
      </c>
      <c r="I1502" t="s">
        <v>53</v>
      </c>
      <c r="J1502" t="s">
        <v>54</v>
      </c>
      <c r="K1502" t="s">
        <v>55</v>
      </c>
      <c r="L1502">
        <v>101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1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1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 t="s">
        <v>5682</v>
      </c>
      <c r="AN1502" t="s">
        <v>57</v>
      </c>
      <c r="AO1502">
        <v>6.5</v>
      </c>
      <c r="AP1502">
        <v>170</v>
      </c>
      <c r="AQ1502">
        <v>106</v>
      </c>
      <c r="AR1502" t="s">
        <v>4424</v>
      </c>
      <c r="AS1502">
        <v>96</v>
      </c>
      <c r="AT1502" t="s">
        <v>1158</v>
      </c>
      <c r="AU1502">
        <v>713</v>
      </c>
      <c r="AV1502" t="s">
        <v>5683</v>
      </c>
      <c r="AW1502">
        <v>220</v>
      </c>
      <c r="AX1502" t="s">
        <v>5684</v>
      </c>
      <c r="AY1502">
        <v>204</v>
      </c>
      <c r="AZ1502">
        <v>1852</v>
      </c>
      <c r="BA1502">
        <v>0</v>
      </c>
      <c r="BB1502">
        <v>29000</v>
      </c>
    </row>
    <row r="1503" spans="1:54" x14ac:dyDescent="0.2">
      <c r="A1503" t="s">
        <v>5685</v>
      </c>
      <c r="B1503">
        <v>2007</v>
      </c>
      <c r="C1503" s="1">
        <v>17000000</v>
      </c>
      <c r="D1503" s="1"/>
      <c r="E1503" s="1"/>
      <c r="F1503">
        <v>16.6487239020205</v>
      </c>
      <c r="G1503">
        <v>82234139</v>
      </c>
      <c r="H1503">
        <v>18.225081090108201</v>
      </c>
      <c r="I1503" t="s">
        <v>53</v>
      </c>
      <c r="J1503" t="s">
        <v>54</v>
      </c>
      <c r="K1503" t="s">
        <v>55</v>
      </c>
      <c r="L1503">
        <v>96</v>
      </c>
      <c r="M1503">
        <v>0</v>
      </c>
      <c r="N1503">
        <v>1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1</v>
      </c>
      <c r="U1503">
        <v>1</v>
      </c>
      <c r="V1503">
        <v>1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 t="s">
        <v>5686</v>
      </c>
      <c r="AN1503" t="s">
        <v>88</v>
      </c>
      <c r="AO1503">
        <v>7.2</v>
      </c>
      <c r="AP1503">
        <v>181</v>
      </c>
      <c r="AQ1503">
        <v>522</v>
      </c>
      <c r="AR1503" t="s">
        <v>5687</v>
      </c>
      <c r="AS1503">
        <v>47</v>
      </c>
      <c r="AT1503" t="s">
        <v>506</v>
      </c>
      <c r="AU1503">
        <v>14000</v>
      </c>
      <c r="AV1503" t="s">
        <v>1282</v>
      </c>
      <c r="AW1503">
        <v>11000</v>
      </c>
      <c r="AX1503" t="s">
        <v>1718</v>
      </c>
      <c r="AY1503">
        <v>3000</v>
      </c>
      <c r="AZ1503">
        <v>28071</v>
      </c>
      <c r="BA1503">
        <v>3</v>
      </c>
      <c r="BB1503">
        <v>6000</v>
      </c>
    </row>
    <row r="1504" spans="1:54" x14ac:dyDescent="0.2">
      <c r="A1504" t="s">
        <v>5688</v>
      </c>
      <c r="B1504">
        <v>2004</v>
      </c>
      <c r="C1504" s="1">
        <v>25000000</v>
      </c>
      <c r="D1504" s="1"/>
      <c r="E1504" s="1"/>
      <c r="F1504">
        <v>17.034386382832501</v>
      </c>
      <c r="G1504">
        <v>51676606</v>
      </c>
      <c r="H1504">
        <v>17.760515741907401</v>
      </c>
      <c r="I1504" t="s">
        <v>53</v>
      </c>
      <c r="J1504" t="s">
        <v>54</v>
      </c>
      <c r="K1504" t="s">
        <v>55</v>
      </c>
      <c r="L1504">
        <v>101</v>
      </c>
      <c r="M1504">
        <v>0</v>
      </c>
      <c r="N1504">
        <v>0</v>
      </c>
      <c r="O1504">
        <v>0</v>
      </c>
      <c r="P1504">
        <v>1</v>
      </c>
      <c r="Q1504">
        <v>0</v>
      </c>
      <c r="R1504">
        <v>0</v>
      </c>
      <c r="S1504">
        <v>0</v>
      </c>
      <c r="T1504">
        <v>1</v>
      </c>
      <c r="U1504">
        <v>1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 t="s">
        <v>5689</v>
      </c>
      <c r="AN1504" t="s">
        <v>88</v>
      </c>
      <c r="AO1504">
        <v>7.8</v>
      </c>
      <c r="AP1504">
        <v>226</v>
      </c>
      <c r="AQ1504">
        <v>632</v>
      </c>
      <c r="AR1504" t="s">
        <v>258</v>
      </c>
      <c r="AS1504">
        <v>395</v>
      </c>
      <c r="AT1504" t="s">
        <v>65</v>
      </c>
      <c r="AU1504">
        <v>40000</v>
      </c>
      <c r="AV1504" t="s">
        <v>167</v>
      </c>
      <c r="AW1504">
        <v>14000</v>
      </c>
      <c r="AX1504" t="s">
        <v>301</v>
      </c>
      <c r="AY1504">
        <v>2000</v>
      </c>
      <c r="AZ1504">
        <v>58823</v>
      </c>
      <c r="BA1504">
        <v>1</v>
      </c>
      <c r="BB1504">
        <v>0</v>
      </c>
    </row>
    <row r="1505" spans="1:54" x14ac:dyDescent="0.2">
      <c r="A1505" t="s">
        <v>5690</v>
      </c>
      <c r="B1505">
        <v>2013</v>
      </c>
      <c r="C1505" s="1">
        <v>25000000</v>
      </c>
      <c r="D1505" s="1"/>
      <c r="E1505" s="1"/>
      <c r="F1505">
        <v>17.034386382832501</v>
      </c>
      <c r="G1505">
        <v>52528330</v>
      </c>
      <c r="H1505">
        <v>17.776863201067499</v>
      </c>
      <c r="I1505" t="s">
        <v>53</v>
      </c>
      <c r="J1505" t="s">
        <v>54</v>
      </c>
      <c r="K1505" t="s">
        <v>55</v>
      </c>
      <c r="L1505">
        <v>100</v>
      </c>
      <c r="M1505">
        <v>0</v>
      </c>
      <c r="N1505">
        <v>0</v>
      </c>
      <c r="O1505">
        <v>0</v>
      </c>
      <c r="P1505">
        <v>0</v>
      </c>
      <c r="Q1505">
        <v>1</v>
      </c>
      <c r="R1505">
        <v>0</v>
      </c>
      <c r="S1505">
        <v>0</v>
      </c>
      <c r="T1505">
        <v>1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 t="s">
        <v>5691</v>
      </c>
      <c r="AN1505" t="s">
        <v>57</v>
      </c>
      <c r="AO1505">
        <v>4.7</v>
      </c>
      <c r="AP1505">
        <v>24</v>
      </c>
      <c r="AQ1505">
        <v>27</v>
      </c>
      <c r="AR1505" t="s">
        <v>5692</v>
      </c>
      <c r="AS1505">
        <v>0</v>
      </c>
      <c r="AT1505" t="s">
        <v>2543</v>
      </c>
      <c r="AU1505">
        <v>975</v>
      </c>
      <c r="AV1505" t="s">
        <v>5161</v>
      </c>
      <c r="AW1505">
        <v>521</v>
      </c>
      <c r="AX1505" t="s">
        <v>5693</v>
      </c>
      <c r="AY1505">
        <v>400</v>
      </c>
      <c r="AZ1505">
        <v>3202</v>
      </c>
      <c r="BA1505">
        <v>0</v>
      </c>
      <c r="BB1505">
        <v>0</v>
      </c>
    </row>
    <row r="1506" spans="1:54" x14ac:dyDescent="0.2">
      <c r="A1506" t="s">
        <v>5694</v>
      </c>
      <c r="B1506">
        <v>2011</v>
      </c>
      <c r="C1506" s="1">
        <v>25000000</v>
      </c>
      <c r="D1506" s="1"/>
      <c r="E1506" s="1"/>
      <c r="F1506">
        <v>17.034386382832501</v>
      </c>
      <c r="G1506">
        <v>51533608</v>
      </c>
      <c r="H1506">
        <v>17.757744735318902</v>
      </c>
      <c r="I1506" t="s">
        <v>53</v>
      </c>
      <c r="J1506" t="s">
        <v>54</v>
      </c>
      <c r="K1506" t="s">
        <v>55</v>
      </c>
      <c r="L1506">
        <v>117</v>
      </c>
      <c r="M1506">
        <v>1</v>
      </c>
      <c r="N1506">
        <v>1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1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1</v>
      </c>
      <c r="AK1506">
        <v>0</v>
      </c>
      <c r="AL1506">
        <v>0</v>
      </c>
      <c r="AM1506" t="s">
        <v>5695</v>
      </c>
      <c r="AN1506" t="s">
        <v>476</v>
      </c>
      <c r="AO1506">
        <v>6.8</v>
      </c>
      <c r="AP1506">
        <v>408</v>
      </c>
      <c r="AQ1506">
        <v>755</v>
      </c>
      <c r="AR1506" t="s">
        <v>5696</v>
      </c>
      <c r="AS1506">
        <v>248</v>
      </c>
      <c r="AT1506" t="s">
        <v>176</v>
      </c>
      <c r="AU1506">
        <v>14000</v>
      </c>
      <c r="AV1506" t="s">
        <v>1128</v>
      </c>
      <c r="AW1506">
        <v>798</v>
      </c>
      <c r="AX1506" t="s">
        <v>3269</v>
      </c>
      <c r="AY1506">
        <v>726</v>
      </c>
      <c r="AZ1506">
        <v>16606</v>
      </c>
      <c r="BA1506">
        <v>1</v>
      </c>
      <c r="BB1506">
        <v>32000</v>
      </c>
    </row>
    <row r="1507" spans="1:54" x14ac:dyDescent="0.2">
      <c r="A1507" t="s">
        <v>5697</v>
      </c>
      <c r="B1507">
        <v>2005</v>
      </c>
      <c r="C1507" s="1">
        <v>30000000</v>
      </c>
      <c r="D1507" s="1"/>
      <c r="E1507" s="1"/>
      <c r="F1507">
        <v>17.216707939626399</v>
      </c>
      <c r="G1507">
        <v>51097664</v>
      </c>
      <c r="H1507">
        <v>17.749249339843299</v>
      </c>
      <c r="I1507" t="s">
        <v>53</v>
      </c>
      <c r="J1507" t="s">
        <v>54</v>
      </c>
      <c r="K1507" t="s">
        <v>55</v>
      </c>
      <c r="L1507">
        <v>101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1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1</v>
      </c>
      <c r="AA1507">
        <v>0</v>
      </c>
      <c r="AB1507">
        <v>0</v>
      </c>
      <c r="AC1507">
        <v>1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1</v>
      </c>
      <c r="AK1507">
        <v>0</v>
      </c>
      <c r="AL1507">
        <v>0</v>
      </c>
      <c r="AM1507" t="s">
        <v>5698</v>
      </c>
      <c r="AN1507" t="s">
        <v>476</v>
      </c>
      <c r="AO1507">
        <v>5.9</v>
      </c>
      <c r="AP1507">
        <v>180</v>
      </c>
      <c r="AQ1507">
        <v>450</v>
      </c>
      <c r="AR1507" t="s">
        <v>5699</v>
      </c>
      <c r="AS1507">
        <v>21</v>
      </c>
      <c r="AT1507" t="s">
        <v>1157</v>
      </c>
      <c r="AU1507">
        <v>22000</v>
      </c>
      <c r="AV1507" t="s">
        <v>2932</v>
      </c>
      <c r="AW1507">
        <v>812</v>
      </c>
      <c r="AX1507" t="s">
        <v>4798</v>
      </c>
      <c r="AY1507">
        <v>317</v>
      </c>
      <c r="AZ1507">
        <v>23328</v>
      </c>
      <c r="BA1507">
        <v>0</v>
      </c>
      <c r="BB1507">
        <v>0</v>
      </c>
    </row>
    <row r="1508" spans="1:54" x14ac:dyDescent="0.2">
      <c r="A1508" t="s">
        <v>5700</v>
      </c>
      <c r="B1508">
        <v>2004</v>
      </c>
      <c r="C1508" s="1">
        <v>26000000</v>
      </c>
      <c r="D1508" s="1"/>
      <c r="E1508" s="1"/>
      <c r="F1508">
        <v>17.0736070959858</v>
      </c>
      <c r="G1508">
        <v>84136909</v>
      </c>
      <c r="H1508">
        <v>18.247955899060099</v>
      </c>
      <c r="I1508" t="s">
        <v>53</v>
      </c>
      <c r="J1508" t="s">
        <v>54</v>
      </c>
      <c r="K1508" t="s">
        <v>55</v>
      </c>
      <c r="L1508">
        <v>98</v>
      </c>
      <c r="M1508">
        <v>0</v>
      </c>
      <c r="N1508">
        <v>0</v>
      </c>
      <c r="O1508">
        <v>0</v>
      </c>
      <c r="P1508">
        <v>0</v>
      </c>
      <c r="Q1508">
        <v>1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 t="s">
        <v>5701</v>
      </c>
      <c r="AN1508" t="s">
        <v>57</v>
      </c>
      <c r="AO1508">
        <v>7.2</v>
      </c>
      <c r="AP1508">
        <v>181</v>
      </c>
      <c r="AQ1508">
        <v>577</v>
      </c>
      <c r="AR1508" t="s">
        <v>1162</v>
      </c>
      <c r="AS1508">
        <v>285</v>
      </c>
      <c r="AT1508" t="s">
        <v>5702</v>
      </c>
      <c r="AU1508">
        <v>640000</v>
      </c>
      <c r="AV1508" t="s">
        <v>852</v>
      </c>
      <c r="AW1508">
        <v>8000</v>
      </c>
      <c r="AX1508" t="s">
        <v>389</v>
      </c>
      <c r="AY1508">
        <v>7000</v>
      </c>
      <c r="AZ1508">
        <v>656730</v>
      </c>
      <c r="BA1508">
        <v>5</v>
      </c>
      <c r="BB1508">
        <v>0</v>
      </c>
    </row>
    <row r="1509" spans="1:54" x14ac:dyDescent="0.2">
      <c r="A1509" t="s">
        <v>5703</v>
      </c>
      <c r="B1509">
        <v>1990</v>
      </c>
      <c r="C1509" s="1">
        <v>25000000</v>
      </c>
      <c r="D1509" s="1"/>
      <c r="E1509" s="1"/>
      <c r="F1509">
        <v>17.034386382832501</v>
      </c>
      <c r="G1509">
        <v>46836394</v>
      </c>
      <c r="H1509">
        <v>17.662171108247801</v>
      </c>
      <c r="I1509" t="s">
        <v>53</v>
      </c>
      <c r="J1509" t="s">
        <v>54</v>
      </c>
      <c r="K1509" t="s">
        <v>55</v>
      </c>
      <c r="L1509">
        <v>146</v>
      </c>
      <c r="M1509">
        <v>0</v>
      </c>
      <c r="N1509">
        <v>0</v>
      </c>
      <c r="O1509">
        <v>0</v>
      </c>
      <c r="P1509">
        <v>1</v>
      </c>
      <c r="Q1509">
        <v>0</v>
      </c>
      <c r="R1509">
        <v>1</v>
      </c>
      <c r="S1509">
        <v>0</v>
      </c>
      <c r="T1509">
        <v>1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 t="s">
        <v>5704</v>
      </c>
      <c r="AN1509" t="s">
        <v>476</v>
      </c>
      <c r="AO1509">
        <v>8.6999999999999993</v>
      </c>
      <c r="AP1509">
        <v>192</v>
      </c>
      <c r="AQ1509">
        <v>989</v>
      </c>
      <c r="AR1509" t="s">
        <v>368</v>
      </c>
      <c r="AS1509">
        <v>17000</v>
      </c>
      <c r="AT1509" t="s">
        <v>1157</v>
      </c>
      <c r="AU1509">
        <v>22000</v>
      </c>
      <c r="AV1509" t="s">
        <v>2053</v>
      </c>
      <c r="AW1509">
        <v>854</v>
      </c>
      <c r="AX1509" t="s">
        <v>5187</v>
      </c>
      <c r="AY1509">
        <v>635</v>
      </c>
      <c r="AZ1509">
        <v>24783</v>
      </c>
      <c r="BA1509">
        <v>3</v>
      </c>
      <c r="BB1509">
        <v>25000</v>
      </c>
    </row>
    <row r="1510" spans="1:54" x14ac:dyDescent="0.2">
      <c r="A1510" t="s">
        <v>5705</v>
      </c>
      <c r="B1510">
        <v>2003</v>
      </c>
      <c r="C1510" s="1">
        <v>26000000</v>
      </c>
      <c r="D1510" s="1"/>
      <c r="E1510" s="1"/>
      <c r="F1510">
        <v>17.0736070959858</v>
      </c>
      <c r="G1510">
        <v>47285499</v>
      </c>
      <c r="H1510">
        <v>17.671714231405598</v>
      </c>
      <c r="I1510" t="s">
        <v>53</v>
      </c>
      <c r="J1510" t="s">
        <v>54</v>
      </c>
      <c r="K1510" t="s">
        <v>55</v>
      </c>
      <c r="L1510">
        <v>102</v>
      </c>
      <c r="M1510">
        <v>1</v>
      </c>
      <c r="N1510">
        <v>1</v>
      </c>
      <c r="O1510">
        <v>0</v>
      </c>
      <c r="P1510">
        <v>0</v>
      </c>
      <c r="Q1510">
        <v>1</v>
      </c>
      <c r="R1510">
        <v>1</v>
      </c>
      <c r="S1510">
        <v>0</v>
      </c>
      <c r="T1510">
        <v>0</v>
      </c>
      <c r="U1510">
        <v>1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1</v>
      </c>
      <c r="AG1510">
        <v>0</v>
      </c>
      <c r="AH1510">
        <v>0</v>
      </c>
      <c r="AI1510">
        <v>0</v>
      </c>
      <c r="AJ1510">
        <v>1</v>
      </c>
      <c r="AK1510">
        <v>0</v>
      </c>
      <c r="AL1510">
        <v>0</v>
      </c>
      <c r="AM1510" t="s">
        <v>5706</v>
      </c>
      <c r="AN1510" t="s">
        <v>88</v>
      </c>
      <c r="AO1510">
        <v>5</v>
      </c>
      <c r="AP1510">
        <v>79</v>
      </c>
      <c r="AQ1510">
        <v>104</v>
      </c>
      <c r="AR1510" t="s">
        <v>2777</v>
      </c>
      <c r="AS1510">
        <v>91</v>
      </c>
      <c r="AT1510" t="s">
        <v>3722</v>
      </c>
      <c r="AU1510">
        <v>1000</v>
      </c>
      <c r="AV1510" t="s">
        <v>5580</v>
      </c>
      <c r="AW1510">
        <v>934</v>
      </c>
      <c r="AX1510" t="s">
        <v>5707</v>
      </c>
      <c r="AY1510">
        <v>434</v>
      </c>
      <c r="AZ1510">
        <v>3037</v>
      </c>
      <c r="BA1510">
        <v>3</v>
      </c>
      <c r="BB1510">
        <v>542</v>
      </c>
    </row>
    <row r="1511" spans="1:54" x14ac:dyDescent="0.2">
      <c r="A1511" t="s">
        <v>5708</v>
      </c>
      <c r="B1511">
        <v>2005</v>
      </c>
      <c r="C1511" s="1">
        <v>25000000</v>
      </c>
      <c r="D1511" s="1"/>
      <c r="E1511" s="1"/>
      <c r="F1511">
        <v>17.034386382832501</v>
      </c>
      <c r="G1511">
        <v>47124400</v>
      </c>
      <c r="H1511">
        <v>17.6683014715559</v>
      </c>
      <c r="I1511" t="s">
        <v>53</v>
      </c>
      <c r="J1511" t="s">
        <v>54</v>
      </c>
      <c r="K1511" t="s">
        <v>55</v>
      </c>
      <c r="L1511">
        <v>97</v>
      </c>
      <c r="M1511">
        <v>0</v>
      </c>
      <c r="N1511">
        <v>0</v>
      </c>
      <c r="O1511">
        <v>0</v>
      </c>
      <c r="P1511">
        <v>0</v>
      </c>
      <c r="Q1511">
        <v>1</v>
      </c>
      <c r="R1511">
        <v>0</v>
      </c>
      <c r="S1511">
        <v>0</v>
      </c>
      <c r="T1511">
        <v>0</v>
      </c>
      <c r="U1511">
        <v>1</v>
      </c>
      <c r="V1511">
        <v>1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 t="s">
        <v>5709</v>
      </c>
      <c r="AN1511" t="s">
        <v>88</v>
      </c>
      <c r="AO1511">
        <v>6.6</v>
      </c>
      <c r="AP1511">
        <v>128</v>
      </c>
      <c r="AQ1511">
        <v>181</v>
      </c>
      <c r="AR1511" t="s">
        <v>4368</v>
      </c>
      <c r="AS1511">
        <v>52</v>
      </c>
      <c r="AT1511" t="s">
        <v>329</v>
      </c>
      <c r="AU1511">
        <v>14000</v>
      </c>
      <c r="AV1511" t="s">
        <v>301</v>
      </c>
      <c r="AW1511">
        <v>2000</v>
      </c>
      <c r="AX1511" t="s">
        <v>5362</v>
      </c>
      <c r="AY1511">
        <v>579</v>
      </c>
      <c r="AZ1511">
        <v>17278</v>
      </c>
      <c r="BA1511">
        <v>0</v>
      </c>
      <c r="BB1511">
        <v>0</v>
      </c>
    </row>
    <row r="1512" spans="1:54" x14ac:dyDescent="0.2">
      <c r="A1512" t="s">
        <v>5710</v>
      </c>
      <c r="B1512">
        <v>1983</v>
      </c>
      <c r="C1512" s="1">
        <v>25000000</v>
      </c>
      <c r="D1512" s="1"/>
      <c r="E1512" s="1"/>
      <c r="F1512">
        <v>17.034386382832501</v>
      </c>
      <c r="G1512">
        <v>44700000</v>
      </c>
      <c r="H1512">
        <v>17.6154840595838</v>
      </c>
      <c r="I1512" t="s">
        <v>53</v>
      </c>
      <c r="J1512" t="s">
        <v>54</v>
      </c>
      <c r="K1512" t="s">
        <v>55</v>
      </c>
      <c r="L1512">
        <v>142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1</v>
      </c>
      <c r="S1512">
        <v>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 t="s">
        <v>5711</v>
      </c>
      <c r="AN1512" t="s">
        <v>476</v>
      </c>
      <c r="AO1512">
        <v>8.3000000000000007</v>
      </c>
      <c r="AP1512">
        <v>147</v>
      </c>
      <c r="AQ1512">
        <v>851</v>
      </c>
      <c r="AR1512" t="s">
        <v>1479</v>
      </c>
      <c r="AS1512">
        <v>0</v>
      </c>
      <c r="AT1512" t="s">
        <v>1564</v>
      </c>
      <c r="AU1512">
        <v>14000</v>
      </c>
      <c r="AV1512" t="s">
        <v>1583</v>
      </c>
      <c r="AW1512">
        <v>670</v>
      </c>
      <c r="AX1512" t="s">
        <v>915</v>
      </c>
      <c r="AY1512">
        <v>638</v>
      </c>
      <c r="AZ1512">
        <v>16464</v>
      </c>
      <c r="BA1512">
        <v>0</v>
      </c>
      <c r="BB1512">
        <v>19000</v>
      </c>
    </row>
    <row r="1513" spans="1:54" x14ac:dyDescent="0.2">
      <c r="A1513" t="s">
        <v>5712</v>
      </c>
      <c r="B1513">
        <v>1997</v>
      </c>
      <c r="C1513" s="1">
        <v>25000000</v>
      </c>
      <c r="D1513" s="1"/>
      <c r="E1513" s="1"/>
      <c r="F1513">
        <v>17.034386382832501</v>
      </c>
      <c r="G1513">
        <v>44455658</v>
      </c>
      <c r="H1513">
        <v>17.6100028009125</v>
      </c>
      <c r="I1513" t="s">
        <v>53</v>
      </c>
      <c r="J1513" t="s">
        <v>54</v>
      </c>
      <c r="K1513" t="s">
        <v>55</v>
      </c>
      <c r="L1513">
        <v>98</v>
      </c>
      <c r="M1513">
        <v>1</v>
      </c>
      <c r="N1513">
        <v>1</v>
      </c>
      <c r="O1513">
        <v>0</v>
      </c>
      <c r="P1513">
        <v>0</v>
      </c>
      <c r="Q1513">
        <v>1</v>
      </c>
      <c r="R1513">
        <v>1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 t="s">
        <v>5713</v>
      </c>
      <c r="AN1513" t="s">
        <v>476</v>
      </c>
      <c r="AO1513">
        <v>6.7</v>
      </c>
      <c r="AP1513">
        <v>49</v>
      </c>
      <c r="AQ1513">
        <v>92</v>
      </c>
      <c r="AR1513" t="s">
        <v>4949</v>
      </c>
      <c r="AS1513">
        <v>176</v>
      </c>
      <c r="AT1513" t="s">
        <v>1099</v>
      </c>
      <c r="AU1513">
        <v>742</v>
      </c>
      <c r="AV1513" t="s">
        <v>1822</v>
      </c>
      <c r="AW1513">
        <v>658</v>
      </c>
      <c r="AX1513" t="s">
        <v>5714</v>
      </c>
      <c r="AY1513">
        <v>468</v>
      </c>
      <c r="AZ1513">
        <v>2457</v>
      </c>
      <c r="BA1513">
        <v>2</v>
      </c>
      <c r="BB1513">
        <v>0</v>
      </c>
    </row>
    <row r="1514" spans="1:54" x14ac:dyDescent="0.2">
      <c r="A1514" t="s">
        <v>5715</v>
      </c>
      <c r="B1514">
        <v>2012</v>
      </c>
      <c r="C1514" s="1">
        <v>25000000</v>
      </c>
      <c r="D1514" s="1"/>
      <c r="E1514" s="1"/>
      <c r="F1514">
        <v>17.034386382832501</v>
      </c>
      <c r="G1514">
        <v>66489425</v>
      </c>
      <c r="H1514">
        <v>18.012553470424301</v>
      </c>
      <c r="I1514" t="s">
        <v>53</v>
      </c>
      <c r="J1514" t="s">
        <v>54</v>
      </c>
      <c r="K1514" t="s">
        <v>55</v>
      </c>
      <c r="L1514">
        <v>109</v>
      </c>
      <c r="M1514">
        <v>1</v>
      </c>
      <c r="N1514">
        <v>0</v>
      </c>
      <c r="O1514">
        <v>0</v>
      </c>
      <c r="P1514">
        <v>0</v>
      </c>
      <c r="Q1514">
        <v>0</v>
      </c>
      <c r="R1514">
        <v>1</v>
      </c>
      <c r="S1514">
        <v>0</v>
      </c>
      <c r="T1514">
        <v>1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1</v>
      </c>
      <c r="AK1514">
        <v>0</v>
      </c>
      <c r="AL1514">
        <v>0</v>
      </c>
      <c r="AM1514" t="s">
        <v>5716</v>
      </c>
      <c r="AN1514" t="s">
        <v>476</v>
      </c>
      <c r="AO1514">
        <v>6.5</v>
      </c>
      <c r="AP1514">
        <v>270</v>
      </c>
      <c r="AQ1514">
        <v>161</v>
      </c>
      <c r="AR1514" t="s">
        <v>2530</v>
      </c>
      <c r="AS1514">
        <v>175</v>
      </c>
      <c r="AT1514" t="s">
        <v>83</v>
      </c>
      <c r="AU1514">
        <v>24000</v>
      </c>
      <c r="AV1514" t="s">
        <v>5717</v>
      </c>
      <c r="AW1514">
        <v>736</v>
      </c>
      <c r="AX1514" t="s">
        <v>778</v>
      </c>
      <c r="AY1514">
        <v>733</v>
      </c>
      <c r="AZ1514">
        <v>26625</v>
      </c>
      <c r="BA1514">
        <v>3</v>
      </c>
      <c r="BB1514">
        <v>0</v>
      </c>
    </row>
    <row r="1515" spans="1:54" x14ac:dyDescent="0.2">
      <c r="A1515" t="s">
        <v>5718</v>
      </c>
      <c r="B1515">
        <v>1997</v>
      </c>
      <c r="C1515" s="1">
        <v>25000000</v>
      </c>
      <c r="D1515" s="1"/>
      <c r="E1515" s="1"/>
      <c r="F1515">
        <v>17.034386382832501</v>
      </c>
      <c r="G1515">
        <v>41067398</v>
      </c>
      <c r="H1515">
        <v>17.530725128678601</v>
      </c>
      <c r="I1515" t="s">
        <v>53</v>
      </c>
      <c r="J1515" t="s">
        <v>54</v>
      </c>
      <c r="K1515" t="s">
        <v>55</v>
      </c>
      <c r="L1515">
        <v>97</v>
      </c>
      <c r="M1515">
        <v>1</v>
      </c>
      <c r="N1515">
        <v>0</v>
      </c>
      <c r="O1515">
        <v>0</v>
      </c>
      <c r="P1515">
        <v>0</v>
      </c>
      <c r="Q1515">
        <v>1</v>
      </c>
      <c r="R1515">
        <v>1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1</v>
      </c>
      <c r="AK1515">
        <v>0</v>
      </c>
      <c r="AL1515">
        <v>0</v>
      </c>
      <c r="AM1515" t="s">
        <v>5719</v>
      </c>
      <c r="AN1515" t="s">
        <v>476</v>
      </c>
      <c r="AO1515">
        <v>6.1</v>
      </c>
      <c r="AP1515">
        <v>29</v>
      </c>
      <c r="AQ1515">
        <v>41</v>
      </c>
      <c r="AR1515" t="s">
        <v>315</v>
      </c>
      <c r="AS1515">
        <v>420</v>
      </c>
      <c r="AT1515" t="s">
        <v>5720</v>
      </c>
      <c r="AU1515">
        <v>695</v>
      </c>
      <c r="AV1515" t="s">
        <v>5187</v>
      </c>
      <c r="AW1515">
        <v>635</v>
      </c>
      <c r="AX1515" t="s">
        <v>3289</v>
      </c>
      <c r="AY1515">
        <v>585</v>
      </c>
      <c r="AZ1515">
        <v>2530</v>
      </c>
      <c r="BA1515">
        <v>2</v>
      </c>
      <c r="BB1515">
        <v>666</v>
      </c>
    </row>
    <row r="1516" spans="1:54" x14ac:dyDescent="0.2">
      <c r="A1516" t="s">
        <v>5721</v>
      </c>
      <c r="B1516">
        <v>2007</v>
      </c>
      <c r="C1516" s="1">
        <v>25000000</v>
      </c>
      <c r="D1516" s="1"/>
      <c r="E1516" s="1"/>
      <c r="F1516">
        <v>17.034386382832501</v>
      </c>
      <c r="G1516">
        <v>40218903</v>
      </c>
      <c r="H1516">
        <v>17.509847666949199</v>
      </c>
      <c r="I1516" t="s">
        <v>53</v>
      </c>
      <c r="J1516" t="s">
        <v>54</v>
      </c>
      <c r="K1516" t="s">
        <v>55</v>
      </c>
      <c r="L1516">
        <v>158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1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 t="s">
        <v>5722</v>
      </c>
      <c r="AN1516" t="s">
        <v>476</v>
      </c>
      <c r="AO1516">
        <v>8.1</v>
      </c>
      <c r="AP1516">
        <v>398</v>
      </c>
      <c r="AQ1516">
        <v>1107</v>
      </c>
      <c r="AR1516" t="s">
        <v>4347</v>
      </c>
      <c r="AS1516">
        <v>0</v>
      </c>
      <c r="AT1516" t="s">
        <v>4381</v>
      </c>
      <c r="AU1516">
        <v>272</v>
      </c>
      <c r="AV1516" t="s">
        <v>5723</v>
      </c>
      <c r="AW1516">
        <v>111</v>
      </c>
      <c r="AX1516" t="s">
        <v>5724</v>
      </c>
      <c r="AY1516">
        <v>104</v>
      </c>
      <c r="AZ1516">
        <v>533</v>
      </c>
      <c r="BA1516">
        <v>0</v>
      </c>
      <c r="BB1516">
        <v>16000</v>
      </c>
    </row>
    <row r="1517" spans="1:54" x14ac:dyDescent="0.2">
      <c r="A1517" t="s">
        <v>5725</v>
      </c>
      <c r="B1517">
        <v>2002</v>
      </c>
      <c r="C1517" s="1">
        <v>25000000</v>
      </c>
      <c r="D1517" s="1"/>
      <c r="E1517" s="1"/>
      <c r="F1517">
        <v>17.034386382832501</v>
      </c>
      <c r="G1517">
        <v>39880476</v>
      </c>
      <c r="H1517">
        <v>17.5013974387941</v>
      </c>
      <c r="I1517" t="s">
        <v>53</v>
      </c>
      <c r="J1517" t="s">
        <v>54</v>
      </c>
      <c r="K1517" t="s">
        <v>55</v>
      </c>
      <c r="L1517">
        <v>85</v>
      </c>
      <c r="M1517">
        <v>0</v>
      </c>
      <c r="N1517">
        <v>1</v>
      </c>
      <c r="O1517">
        <v>1</v>
      </c>
      <c r="P1517">
        <v>0</v>
      </c>
      <c r="Q1517">
        <v>1</v>
      </c>
      <c r="R1517">
        <v>0</v>
      </c>
      <c r="S1517">
        <v>0</v>
      </c>
      <c r="T1517">
        <v>0</v>
      </c>
      <c r="U1517">
        <v>1</v>
      </c>
      <c r="V1517">
        <v>1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 t="s">
        <v>5726</v>
      </c>
      <c r="AN1517" t="s">
        <v>88</v>
      </c>
      <c r="AO1517">
        <v>5.2</v>
      </c>
      <c r="AP1517">
        <v>38</v>
      </c>
      <c r="AQ1517">
        <v>33</v>
      </c>
      <c r="AR1517" t="s">
        <v>5727</v>
      </c>
      <c r="AS1517">
        <v>0</v>
      </c>
      <c r="AT1517" t="s">
        <v>844</v>
      </c>
      <c r="AU1517">
        <v>1000</v>
      </c>
      <c r="AV1517" t="s">
        <v>5728</v>
      </c>
      <c r="AW1517">
        <v>535</v>
      </c>
      <c r="AX1517" t="s">
        <v>1427</v>
      </c>
      <c r="AY1517">
        <v>503</v>
      </c>
      <c r="AZ1517">
        <v>2908</v>
      </c>
      <c r="BA1517">
        <v>0</v>
      </c>
      <c r="BB1517">
        <v>187</v>
      </c>
    </row>
    <row r="1518" spans="1:54" x14ac:dyDescent="0.2">
      <c r="A1518" t="s">
        <v>5729</v>
      </c>
      <c r="B1518">
        <v>2003</v>
      </c>
      <c r="C1518" s="1">
        <v>25000000</v>
      </c>
      <c r="D1518" s="1"/>
      <c r="E1518" s="1"/>
      <c r="F1518">
        <v>17.034386382832501</v>
      </c>
      <c r="G1518">
        <v>39399750</v>
      </c>
      <c r="H1518">
        <v>17.489270029070401</v>
      </c>
      <c r="I1518" t="s">
        <v>53</v>
      </c>
      <c r="J1518" t="s">
        <v>54</v>
      </c>
      <c r="K1518" t="s">
        <v>55</v>
      </c>
      <c r="L1518">
        <v>80</v>
      </c>
      <c r="M1518">
        <v>0</v>
      </c>
      <c r="N1518">
        <v>1</v>
      </c>
      <c r="O1518">
        <v>1</v>
      </c>
      <c r="P1518">
        <v>0</v>
      </c>
      <c r="Q1518">
        <v>1</v>
      </c>
      <c r="R1518">
        <v>0</v>
      </c>
      <c r="S1518">
        <v>0</v>
      </c>
      <c r="T1518">
        <v>0</v>
      </c>
      <c r="U1518">
        <v>1</v>
      </c>
      <c r="V1518">
        <v>1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1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 t="s">
        <v>5730</v>
      </c>
      <c r="AN1518" t="s">
        <v>88</v>
      </c>
      <c r="AO1518">
        <v>5.6</v>
      </c>
      <c r="AP1518">
        <v>45</v>
      </c>
      <c r="AQ1518">
        <v>35</v>
      </c>
      <c r="AR1518" t="s">
        <v>5731</v>
      </c>
      <c r="AS1518">
        <v>0</v>
      </c>
      <c r="AT1518" t="s">
        <v>1521</v>
      </c>
      <c r="AU1518">
        <v>971</v>
      </c>
      <c r="AV1518" t="s">
        <v>1427</v>
      </c>
      <c r="AW1518">
        <v>503</v>
      </c>
      <c r="AX1518" t="s">
        <v>5732</v>
      </c>
      <c r="AY1518">
        <v>362</v>
      </c>
      <c r="AZ1518">
        <v>3017</v>
      </c>
      <c r="BA1518">
        <v>0</v>
      </c>
      <c r="BB1518">
        <v>329</v>
      </c>
    </row>
    <row r="1519" spans="1:54" x14ac:dyDescent="0.2">
      <c r="A1519" t="s">
        <v>5733</v>
      </c>
      <c r="B1519">
        <v>2002</v>
      </c>
      <c r="C1519" s="1">
        <v>25000000</v>
      </c>
      <c r="D1519" s="1"/>
      <c r="E1519" s="1"/>
      <c r="F1519">
        <v>17.034386382832501</v>
      </c>
      <c r="G1519">
        <v>38230435</v>
      </c>
      <c r="H1519">
        <v>17.459142484106401</v>
      </c>
      <c r="I1519" t="s">
        <v>53</v>
      </c>
      <c r="J1519" t="s">
        <v>54</v>
      </c>
      <c r="K1519" t="s">
        <v>55</v>
      </c>
      <c r="L1519">
        <v>86</v>
      </c>
      <c r="M1519">
        <v>1</v>
      </c>
      <c r="N1519">
        <v>0</v>
      </c>
      <c r="O1519">
        <v>0</v>
      </c>
      <c r="P1519">
        <v>0</v>
      </c>
      <c r="Q1519">
        <v>1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 t="s">
        <v>5734</v>
      </c>
      <c r="AN1519" t="s">
        <v>57</v>
      </c>
      <c r="AO1519">
        <v>5.8</v>
      </c>
      <c r="AP1519">
        <v>81</v>
      </c>
      <c r="AQ1519">
        <v>179</v>
      </c>
      <c r="AR1519" t="s">
        <v>5457</v>
      </c>
      <c r="AS1519">
        <v>92</v>
      </c>
      <c r="AT1519" t="s">
        <v>1722</v>
      </c>
      <c r="AU1519">
        <v>744</v>
      </c>
      <c r="AV1519" t="s">
        <v>5735</v>
      </c>
      <c r="AW1519">
        <v>489</v>
      </c>
      <c r="AX1519" t="s">
        <v>1103</v>
      </c>
      <c r="AY1519">
        <v>466</v>
      </c>
      <c r="AZ1519">
        <v>3001</v>
      </c>
      <c r="BA1519">
        <v>3</v>
      </c>
      <c r="BB1519">
        <v>0</v>
      </c>
    </row>
    <row r="1520" spans="1:54" x14ac:dyDescent="0.2">
      <c r="A1520" t="s">
        <v>5736</v>
      </c>
      <c r="B1520">
        <v>2005</v>
      </c>
      <c r="C1520" s="1">
        <v>25000000</v>
      </c>
      <c r="D1520" s="1"/>
      <c r="E1520" s="1"/>
      <c r="F1520">
        <v>17.034386382832501</v>
      </c>
      <c r="G1520">
        <v>39008741</v>
      </c>
      <c r="H1520">
        <v>17.4792963071861</v>
      </c>
      <c r="I1520" t="s">
        <v>53</v>
      </c>
      <c r="J1520" t="s">
        <v>54</v>
      </c>
      <c r="K1520" t="s">
        <v>55</v>
      </c>
      <c r="L1520">
        <v>119</v>
      </c>
      <c r="M1520">
        <v>0</v>
      </c>
      <c r="N1520">
        <v>0</v>
      </c>
      <c r="O1520">
        <v>0</v>
      </c>
      <c r="P1520">
        <v>0</v>
      </c>
      <c r="Q1520">
        <v>1</v>
      </c>
      <c r="R1520">
        <v>0</v>
      </c>
      <c r="S1520">
        <v>0</v>
      </c>
      <c r="T1520">
        <v>1</v>
      </c>
      <c r="U1520">
        <v>1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1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 t="s">
        <v>5737</v>
      </c>
      <c r="AN1520" t="s">
        <v>88</v>
      </c>
      <c r="AO1520">
        <v>6.6</v>
      </c>
      <c r="AP1520">
        <v>88</v>
      </c>
      <c r="AQ1520">
        <v>223</v>
      </c>
      <c r="AR1520" t="s">
        <v>3891</v>
      </c>
      <c r="AS1520">
        <v>42</v>
      </c>
      <c r="AT1520" t="s">
        <v>516</v>
      </c>
      <c r="AU1520">
        <v>2000</v>
      </c>
      <c r="AV1520" t="s">
        <v>472</v>
      </c>
      <c r="AW1520">
        <v>953</v>
      </c>
      <c r="AX1520" t="s">
        <v>4856</v>
      </c>
      <c r="AY1520">
        <v>917</v>
      </c>
      <c r="AZ1520">
        <v>6862</v>
      </c>
      <c r="BA1520">
        <v>0</v>
      </c>
      <c r="BB1520">
        <v>0</v>
      </c>
    </row>
    <row r="1521" spans="1:54" x14ac:dyDescent="0.2">
      <c r="A1521" t="s">
        <v>5738</v>
      </c>
      <c r="B1521">
        <v>2008</v>
      </c>
      <c r="C1521" s="1">
        <v>25000000</v>
      </c>
      <c r="D1521" s="1"/>
      <c r="E1521" s="1"/>
      <c r="F1521">
        <v>17.034386382832501</v>
      </c>
      <c r="G1521">
        <v>48237389</v>
      </c>
      <c r="H1521">
        <v>17.6916449837111</v>
      </c>
      <c r="I1521" t="s">
        <v>53</v>
      </c>
      <c r="J1521" t="s">
        <v>54</v>
      </c>
      <c r="K1521" t="s">
        <v>55</v>
      </c>
      <c r="L1521">
        <v>97</v>
      </c>
      <c r="M1521">
        <v>0</v>
      </c>
      <c r="N1521">
        <v>0</v>
      </c>
      <c r="O1521">
        <v>0</v>
      </c>
      <c r="P1521">
        <v>0</v>
      </c>
      <c r="Q1521">
        <v>1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1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 t="s">
        <v>5739</v>
      </c>
      <c r="AN1521" t="s">
        <v>57</v>
      </c>
      <c r="AO1521">
        <v>5.5</v>
      </c>
      <c r="AP1521">
        <v>129</v>
      </c>
      <c r="AQ1521">
        <v>126</v>
      </c>
      <c r="AR1521" t="s">
        <v>5740</v>
      </c>
      <c r="AS1521">
        <v>29</v>
      </c>
      <c r="AT1521" t="s">
        <v>143</v>
      </c>
      <c r="AU1521">
        <v>15000</v>
      </c>
      <c r="AV1521" t="s">
        <v>5741</v>
      </c>
      <c r="AW1521">
        <v>852</v>
      </c>
      <c r="AX1521" t="s">
        <v>4909</v>
      </c>
      <c r="AY1521">
        <v>816</v>
      </c>
      <c r="AZ1521">
        <v>18789</v>
      </c>
      <c r="BA1521">
        <v>1</v>
      </c>
      <c r="BB1521">
        <v>0</v>
      </c>
    </row>
    <row r="1522" spans="1:54" x14ac:dyDescent="0.2">
      <c r="A1522" t="s">
        <v>5742</v>
      </c>
      <c r="B1522">
        <v>2014</v>
      </c>
      <c r="C1522" s="1">
        <v>25000000</v>
      </c>
      <c r="D1522" s="1"/>
      <c r="E1522" s="1"/>
      <c r="F1522">
        <v>17.034386382832501</v>
      </c>
      <c r="G1522">
        <v>36447959</v>
      </c>
      <c r="H1522">
        <v>17.411396020338199</v>
      </c>
      <c r="I1522" t="s">
        <v>53</v>
      </c>
      <c r="J1522" t="s">
        <v>54</v>
      </c>
      <c r="K1522" t="s">
        <v>55</v>
      </c>
      <c r="L1522">
        <v>124</v>
      </c>
      <c r="M1522">
        <v>0</v>
      </c>
      <c r="N1522">
        <v>0</v>
      </c>
      <c r="O1522">
        <v>0</v>
      </c>
      <c r="P1522">
        <v>1</v>
      </c>
      <c r="Q1522">
        <v>0</v>
      </c>
      <c r="R1522">
        <v>0</v>
      </c>
      <c r="S1522">
        <v>0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1</v>
      </c>
      <c r="AJ1522">
        <v>0</v>
      </c>
      <c r="AK1522">
        <v>0</v>
      </c>
      <c r="AL1522">
        <v>0</v>
      </c>
      <c r="AM1522" t="s">
        <v>5743</v>
      </c>
      <c r="AN1522" t="s">
        <v>88</v>
      </c>
      <c r="AO1522">
        <v>7</v>
      </c>
      <c r="AP1522">
        <v>151</v>
      </c>
      <c r="AQ1522">
        <v>96</v>
      </c>
      <c r="AR1522" t="s">
        <v>5243</v>
      </c>
      <c r="AS1522">
        <v>44</v>
      </c>
      <c r="AT1522" t="s">
        <v>439</v>
      </c>
      <c r="AU1522">
        <v>4000</v>
      </c>
      <c r="AV1522" t="s">
        <v>923</v>
      </c>
      <c r="AW1522">
        <v>774</v>
      </c>
      <c r="AX1522" t="s">
        <v>5744</v>
      </c>
      <c r="AY1522">
        <v>367</v>
      </c>
      <c r="AZ1522">
        <v>6393</v>
      </c>
      <c r="BA1522">
        <v>0</v>
      </c>
      <c r="BB1522">
        <v>10000</v>
      </c>
    </row>
    <row r="1523" spans="1:54" x14ac:dyDescent="0.2">
      <c r="A1523" t="s">
        <v>5745</v>
      </c>
      <c r="B1523">
        <v>2003</v>
      </c>
      <c r="C1523" s="1">
        <v>20000000</v>
      </c>
      <c r="D1523" s="1"/>
      <c r="E1523" s="1"/>
      <c r="F1523">
        <v>16.8112428315183</v>
      </c>
      <c r="G1523">
        <v>35990505</v>
      </c>
      <c r="H1523">
        <v>17.398765711632201</v>
      </c>
      <c r="I1523" t="s">
        <v>53</v>
      </c>
      <c r="J1523" t="s">
        <v>54</v>
      </c>
      <c r="K1523" t="s">
        <v>55</v>
      </c>
      <c r="L1523">
        <v>105</v>
      </c>
      <c r="M1523">
        <v>0</v>
      </c>
      <c r="N1523">
        <v>0</v>
      </c>
      <c r="O1523">
        <v>0</v>
      </c>
      <c r="P1523">
        <v>0</v>
      </c>
      <c r="Q1523">
        <v>1</v>
      </c>
      <c r="R1523">
        <v>0</v>
      </c>
      <c r="S1523">
        <v>0</v>
      </c>
      <c r="T1523">
        <v>1</v>
      </c>
      <c r="U1523">
        <v>1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1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 t="s">
        <v>5746</v>
      </c>
      <c r="AN1523" t="s">
        <v>88</v>
      </c>
      <c r="AO1523">
        <v>5.8</v>
      </c>
      <c r="AP1523">
        <v>66</v>
      </c>
      <c r="AQ1523">
        <v>194</v>
      </c>
      <c r="AR1523" t="s">
        <v>4200</v>
      </c>
      <c r="AS1523">
        <v>29</v>
      </c>
      <c r="AT1523" t="s">
        <v>329</v>
      </c>
      <c r="AU1523">
        <v>14000</v>
      </c>
      <c r="AV1523" t="s">
        <v>5747</v>
      </c>
      <c r="AW1523">
        <v>1000</v>
      </c>
      <c r="AX1523" t="s">
        <v>1099</v>
      </c>
      <c r="AY1523">
        <v>742</v>
      </c>
      <c r="AZ1523">
        <v>16400</v>
      </c>
      <c r="BA1523">
        <v>1</v>
      </c>
      <c r="BB1523">
        <v>0</v>
      </c>
    </row>
    <row r="1524" spans="1:54" x14ac:dyDescent="0.2">
      <c r="A1524" t="s">
        <v>5748</v>
      </c>
      <c r="B1524">
        <v>2003</v>
      </c>
      <c r="C1524" s="1">
        <v>17000000</v>
      </c>
      <c r="D1524" s="1"/>
      <c r="E1524" s="1"/>
      <c r="F1524">
        <v>16.6487239020205</v>
      </c>
      <c r="G1524">
        <v>35143332</v>
      </c>
      <c r="H1524">
        <v>17.374945456945198</v>
      </c>
      <c r="I1524" t="s">
        <v>53</v>
      </c>
      <c r="J1524" t="s">
        <v>54</v>
      </c>
      <c r="K1524" t="s">
        <v>55</v>
      </c>
      <c r="L1524">
        <v>104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1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 t="s">
        <v>5749</v>
      </c>
      <c r="AN1524" t="s">
        <v>476</v>
      </c>
      <c r="AO1524">
        <v>5.6</v>
      </c>
      <c r="AP1524">
        <v>167</v>
      </c>
      <c r="AQ1524">
        <v>316</v>
      </c>
      <c r="AR1524" t="s">
        <v>5750</v>
      </c>
      <c r="AS1524">
        <v>108</v>
      </c>
      <c r="AT1524" t="s">
        <v>4624</v>
      </c>
      <c r="AU1524">
        <v>296</v>
      </c>
      <c r="AV1524" t="s">
        <v>5751</v>
      </c>
      <c r="AW1524">
        <v>270</v>
      </c>
      <c r="AX1524" t="s">
        <v>5752</v>
      </c>
      <c r="AY1524">
        <v>177</v>
      </c>
      <c r="AZ1524">
        <v>1340</v>
      </c>
      <c r="BA1524">
        <v>0</v>
      </c>
      <c r="BB1524">
        <v>0</v>
      </c>
    </row>
    <row r="1525" spans="1:54" x14ac:dyDescent="0.2">
      <c r="A1525" t="s">
        <v>5753</v>
      </c>
      <c r="B1525">
        <v>2007</v>
      </c>
      <c r="C1525" s="1">
        <v>25000000</v>
      </c>
      <c r="D1525" s="1"/>
      <c r="E1525" s="1"/>
      <c r="F1525">
        <v>17.034386382832501</v>
      </c>
      <c r="G1525">
        <v>35000629</v>
      </c>
      <c r="H1525">
        <v>17.370876590720801</v>
      </c>
      <c r="I1525" t="s">
        <v>53</v>
      </c>
      <c r="J1525" t="s">
        <v>54</v>
      </c>
      <c r="K1525" t="s">
        <v>55</v>
      </c>
      <c r="L1525">
        <v>101</v>
      </c>
      <c r="M1525">
        <v>0</v>
      </c>
      <c r="N1525">
        <v>0</v>
      </c>
      <c r="O1525">
        <v>0</v>
      </c>
      <c r="P1525">
        <v>0</v>
      </c>
      <c r="Q1525">
        <v>1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1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 t="s">
        <v>5754</v>
      </c>
      <c r="AN1525" t="s">
        <v>476</v>
      </c>
      <c r="AO1525">
        <v>5.6</v>
      </c>
      <c r="AP1525">
        <v>127</v>
      </c>
      <c r="AQ1525">
        <v>150</v>
      </c>
      <c r="AR1525" t="s">
        <v>5755</v>
      </c>
      <c r="AS1525">
        <v>7</v>
      </c>
      <c r="AT1525" t="s">
        <v>4169</v>
      </c>
      <c r="AU1525">
        <v>1000</v>
      </c>
      <c r="AV1525" t="s">
        <v>657</v>
      </c>
      <c r="AW1525">
        <v>562</v>
      </c>
      <c r="AX1525" t="s">
        <v>5756</v>
      </c>
      <c r="AY1525">
        <v>440</v>
      </c>
      <c r="AZ1525">
        <v>2822</v>
      </c>
      <c r="BA1525">
        <v>1</v>
      </c>
      <c r="BB1525">
        <v>0</v>
      </c>
    </row>
    <row r="1526" spans="1:54" x14ac:dyDescent="0.2">
      <c r="A1526" t="s">
        <v>5757</v>
      </c>
      <c r="B1526">
        <v>2003</v>
      </c>
      <c r="C1526" s="1">
        <v>30000000</v>
      </c>
      <c r="D1526" s="1"/>
      <c r="E1526" s="1"/>
      <c r="F1526">
        <v>17.216707939626399</v>
      </c>
      <c r="G1526">
        <v>34604054</v>
      </c>
      <c r="H1526">
        <v>17.359481400794401</v>
      </c>
      <c r="I1526" t="s">
        <v>53</v>
      </c>
      <c r="J1526" t="s">
        <v>54</v>
      </c>
      <c r="K1526" t="s">
        <v>55</v>
      </c>
      <c r="L1526">
        <v>101</v>
      </c>
      <c r="M1526">
        <v>1</v>
      </c>
      <c r="N1526">
        <v>0</v>
      </c>
      <c r="O1526">
        <v>0</v>
      </c>
      <c r="P1526">
        <v>0</v>
      </c>
      <c r="Q1526">
        <v>0</v>
      </c>
      <c r="R1526">
        <v>1</v>
      </c>
      <c r="S1526">
        <v>0</v>
      </c>
      <c r="T1526">
        <v>1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1</v>
      </c>
      <c r="AK1526">
        <v>0</v>
      </c>
      <c r="AL1526">
        <v>0</v>
      </c>
      <c r="AM1526" t="s">
        <v>5758</v>
      </c>
      <c r="AN1526" t="s">
        <v>476</v>
      </c>
      <c r="AO1526">
        <v>5.8</v>
      </c>
      <c r="AP1526">
        <v>109</v>
      </c>
      <c r="AQ1526">
        <v>185</v>
      </c>
      <c r="AR1526" t="s">
        <v>4765</v>
      </c>
      <c r="AS1526">
        <v>43</v>
      </c>
      <c r="AT1526" t="s">
        <v>377</v>
      </c>
      <c r="AU1526">
        <v>5000</v>
      </c>
      <c r="AV1526" t="s">
        <v>1149</v>
      </c>
      <c r="AW1526">
        <v>618</v>
      </c>
      <c r="AX1526" t="s">
        <v>5759</v>
      </c>
      <c r="AY1526">
        <v>432</v>
      </c>
      <c r="AZ1526">
        <v>6867</v>
      </c>
      <c r="BA1526">
        <v>2</v>
      </c>
      <c r="BB1526">
        <v>1000</v>
      </c>
    </row>
    <row r="1527" spans="1:54" x14ac:dyDescent="0.2">
      <c r="A1527" t="s">
        <v>5760</v>
      </c>
      <c r="B1527">
        <v>2002</v>
      </c>
      <c r="C1527" s="1">
        <v>25000000</v>
      </c>
      <c r="D1527" s="1"/>
      <c r="E1527" s="1"/>
      <c r="F1527">
        <v>17.034386382832501</v>
      </c>
      <c r="G1527">
        <v>41597830</v>
      </c>
      <c r="H1527">
        <v>17.543558560409402</v>
      </c>
      <c r="I1527" t="s">
        <v>53</v>
      </c>
      <c r="J1527" t="s">
        <v>54</v>
      </c>
      <c r="K1527" t="s">
        <v>55</v>
      </c>
      <c r="L1527">
        <v>114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1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1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 t="s">
        <v>5761</v>
      </c>
      <c r="AN1527" t="s">
        <v>57</v>
      </c>
      <c r="AO1527">
        <v>7.6</v>
      </c>
      <c r="AP1527">
        <v>174</v>
      </c>
      <c r="AQ1527">
        <v>660</v>
      </c>
      <c r="AR1527" t="s">
        <v>4109</v>
      </c>
      <c r="AS1527">
        <v>335</v>
      </c>
      <c r="AT1527" t="s">
        <v>1559</v>
      </c>
      <c r="AU1527">
        <v>11000</v>
      </c>
      <c r="AV1527" t="s">
        <v>4794</v>
      </c>
      <c r="AW1527">
        <v>577</v>
      </c>
      <c r="AX1527" t="s">
        <v>4181</v>
      </c>
      <c r="AY1527">
        <v>530</v>
      </c>
      <c r="AZ1527">
        <v>12624</v>
      </c>
      <c r="BA1527">
        <v>3</v>
      </c>
      <c r="BB1527">
        <v>0</v>
      </c>
    </row>
    <row r="1528" spans="1:54" x14ac:dyDescent="0.2">
      <c r="A1528" t="s">
        <v>5762</v>
      </c>
      <c r="B1528">
        <v>2006</v>
      </c>
      <c r="C1528" s="1">
        <v>20000000</v>
      </c>
      <c r="D1528" s="1"/>
      <c r="E1528" s="1"/>
      <c r="F1528">
        <v>16.8112428315183</v>
      </c>
      <c r="G1528">
        <v>33687630</v>
      </c>
      <c r="H1528">
        <v>17.332641265624201</v>
      </c>
      <c r="I1528" t="s">
        <v>53</v>
      </c>
      <c r="J1528" t="s">
        <v>54</v>
      </c>
      <c r="K1528" t="s">
        <v>55</v>
      </c>
      <c r="L1528">
        <v>105</v>
      </c>
      <c r="M1528">
        <v>0</v>
      </c>
      <c r="N1528">
        <v>0</v>
      </c>
      <c r="O1528">
        <v>0</v>
      </c>
      <c r="P1528">
        <v>0</v>
      </c>
      <c r="Q1528">
        <v>1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1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 t="s">
        <v>5763</v>
      </c>
      <c r="AN1528" t="s">
        <v>57</v>
      </c>
      <c r="AO1528">
        <v>6.4</v>
      </c>
      <c r="AP1528">
        <v>91</v>
      </c>
      <c r="AQ1528">
        <v>261</v>
      </c>
      <c r="AR1528" t="s">
        <v>3226</v>
      </c>
      <c r="AS1528">
        <v>99</v>
      </c>
      <c r="AT1528" t="s">
        <v>334</v>
      </c>
      <c r="AU1528">
        <v>17000</v>
      </c>
      <c r="AV1528" t="s">
        <v>5764</v>
      </c>
      <c r="AW1528">
        <v>1000</v>
      </c>
      <c r="AX1528" t="s">
        <v>5765</v>
      </c>
      <c r="AY1528">
        <v>960</v>
      </c>
      <c r="AZ1528">
        <v>20109</v>
      </c>
      <c r="BA1528">
        <v>0</v>
      </c>
      <c r="BB1528">
        <v>0</v>
      </c>
    </row>
    <row r="1529" spans="1:54" x14ac:dyDescent="0.2">
      <c r="A1529" t="s">
        <v>5766</v>
      </c>
      <c r="B1529">
        <v>2004</v>
      </c>
      <c r="C1529" s="1">
        <v>25000000</v>
      </c>
      <c r="D1529" s="1"/>
      <c r="E1529" s="1"/>
      <c r="F1529">
        <v>17.034386382832501</v>
      </c>
      <c r="G1529">
        <v>31526393</v>
      </c>
      <c r="H1529">
        <v>17.266335625992099</v>
      </c>
      <c r="I1529" t="s">
        <v>53</v>
      </c>
      <c r="J1529" t="s">
        <v>54</v>
      </c>
      <c r="K1529" t="s">
        <v>55</v>
      </c>
      <c r="L1529">
        <v>97</v>
      </c>
      <c r="M1529">
        <v>1</v>
      </c>
      <c r="N1529">
        <v>1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1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1</v>
      </c>
      <c r="AK1529">
        <v>0</v>
      </c>
      <c r="AL1529">
        <v>0</v>
      </c>
      <c r="AM1529" t="s">
        <v>5767</v>
      </c>
      <c r="AN1529" t="s">
        <v>57</v>
      </c>
      <c r="AO1529">
        <v>4.5999999999999996</v>
      </c>
      <c r="AP1529">
        <v>94</v>
      </c>
      <c r="AQ1529">
        <v>144</v>
      </c>
      <c r="AR1529" t="s">
        <v>5768</v>
      </c>
      <c r="AS1529">
        <v>27</v>
      </c>
      <c r="AT1529" t="s">
        <v>5769</v>
      </c>
      <c r="AU1529">
        <v>601</v>
      </c>
      <c r="AV1529" t="s">
        <v>5770</v>
      </c>
      <c r="AW1529">
        <v>543</v>
      </c>
      <c r="AX1529" t="s">
        <v>5771</v>
      </c>
      <c r="AY1529">
        <v>522</v>
      </c>
      <c r="AZ1529">
        <v>2730</v>
      </c>
      <c r="BA1529">
        <v>0</v>
      </c>
      <c r="BB1529">
        <v>686</v>
      </c>
    </row>
    <row r="1530" spans="1:54" x14ac:dyDescent="0.2">
      <c r="A1530" t="s">
        <v>5772</v>
      </c>
      <c r="B1530">
        <v>2007</v>
      </c>
      <c r="C1530" s="1">
        <v>30000000</v>
      </c>
      <c r="D1530" s="1"/>
      <c r="E1530" s="1"/>
      <c r="F1530">
        <v>17.216707939626399</v>
      </c>
      <c r="G1530">
        <v>31655091</v>
      </c>
      <c r="H1530">
        <v>17.2704095466996</v>
      </c>
      <c r="I1530" t="s">
        <v>53</v>
      </c>
      <c r="J1530" t="s">
        <v>54</v>
      </c>
      <c r="K1530" t="s">
        <v>55</v>
      </c>
      <c r="L1530">
        <v>114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1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 t="s">
        <v>5773</v>
      </c>
      <c r="AN1530" t="s">
        <v>88</v>
      </c>
      <c r="AO1530">
        <v>7.5</v>
      </c>
      <c r="AP1530">
        <v>148</v>
      </c>
      <c r="AQ1530">
        <v>364</v>
      </c>
      <c r="AR1530" t="s">
        <v>5774</v>
      </c>
      <c r="AS1530">
        <v>59</v>
      </c>
      <c r="AT1530" t="s">
        <v>578</v>
      </c>
      <c r="AU1530">
        <v>49000</v>
      </c>
      <c r="AV1530" t="s">
        <v>5775</v>
      </c>
      <c r="AW1530">
        <v>702</v>
      </c>
      <c r="AX1530" t="s">
        <v>2391</v>
      </c>
      <c r="AY1530">
        <v>403</v>
      </c>
      <c r="AZ1530">
        <v>50927</v>
      </c>
      <c r="BA1530">
        <v>0</v>
      </c>
      <c r="BB1530">
        <v>18000</v>
      </c>
    </row>
    <row r="1531" spans="1:54" x14ac:dyDescent="0.2">
      <c r="A1531" t="s">
        <v>5776</v>
      </c>
      <c r="B1531">
        <v>2009</v>
      </c>
      <c r="C1531" s="1">
        <v>25000000</v>
      </c>
      <c r="D1531" s="1"/>
      <c r="E1531" s="1"/>
      <c r="F1531">
        <v>17.034386382832501</v>
      </c>
      <c r="G1531">
        <v>25615792</v>
      </c>
      <c r="H1531">
        <v>17.058719594260602</v>
      </c>
      <c r="I1531" t="s">
        <v>53</v>
      </c>
      <c r="J1531" t="s">
        <v>54</v>
      </c>
      <c r="K1531" t="s">
        <v>55</v>
      </c>
      <c r="L1531">
        <v>88</v>
      </c>
      <c r="M1531">
        <v>1</v>
      </c>
      <c r="N1531">
        <v>0</v>
      </c>
      <c r="O1531">
        <v>0</v>
      </c>
      <c r="P1531">
        <v>0</v>
      </c>
      <c r="Q1531">
        <v>1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 t="s">
        <v>5777</v>
      </c>
      <c r="AN1531" t="s">
        <v>57</v>
      </c>
      <c r="AO1531">
        <v>3.5</v>
      </c>
      <c r="AP1531">
        <v>83</v>
      </c>
      <c r="AQ1531">
        <v>50</v>
      </c>
      <c r="AR1531" t="s">
        <v>5778</v>
      </c>
      <c r="AS1531">
        <v>82</v>
      </c>
      <c r="AT1531" t="s">
        <v>450</v>
      </c>
      <c r="AU1531">
        <v>756</v>
      </c>
      <c r="AV1531" t="s">
        <v>5779</v>
      </c>
      <c r="AW1531">
        <v>713</v>
      </c>
      <c r="AX1531" t="s">
        <v>1622</v>
      </c>
      <c r="AY1531">
        <v>571</v>
      </c>
      <c r="AZ1531">
        <v>4378</v>
      </c>
      <c r="BA1531">
        <v>0</v>
      </c>
      <c r="BB1531">
        <v>657</v>
      </c>
    </row>
    <row r="1532" spans="1:54" x14ac:dyDescent="0.2">
      <c r="A1532" t="s">
        <v>5780</v>
      </c>
      <c r="B1532">
        <v>1994</v>
      </c>
      <c r="C1532" s="1">
        <v>25000000</v>
      </c>
      <c r="D1532" s="1"/>
      <c r="E1532" s="1"/>
      <c r="F1532">
        <v>17.034386382832501</v>
      </c>
      <c r="G1532">
        <v>28341469</v>
      </c>
      <c r="H1532">
        <v>17.1598366257458</v>
      </c>
      <c r="I1532" t="s">
        <v>53</v>
      </c>
      <c r="J1532" t="s">
        <v>54</v>
      </c>
      <c r="K1532" t="s">
        <v>55</v>
      </c>
      <c r="L1532">
        <v>142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1</v>
      </c>
      <c r="S1532">
        <v>0</v>
      </c>
      <c r="T1532">
        <v>1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 t="s">
        <v>5781</v>
      </c>
      <c r="AN1532" t="s">
        <v>476</v>
      </c>
      <c r="AO1532">
        <v>9.3000000000000007</v>
      </c>
      <c r="AP1532">
        <v>199</v>
      </c>
      <c r="AQ1532">
        <v>4144</v>
      </c>
      <c r="AR1532" t="s">
        <v>2098</v>
      </c>
      <c r="AS1532">
        <v>0</v>
      </c>
      <c r="AT1532" t="s">
        <v>352</v>
      </c>
      <c r="AU1532">
        <v>11000</v>
      </c>
      <c r="AV1532" t="s">
        <v>2101</v>
      </c>
      <c r="AW1532">
        <v>745</v>
      </c>
      <c r="AX1532" t="s">
        <v>916</v>
      </c>
      <c r="AY1532">
        <v>461</v>
      </c>
      <c r="AZ1532">
        <v>13495</v>
      </c>
      <c r="BA1532">
        <v>0</v>
      </c>
      <c r="BB1532">
        <v>108000</v>
      </c>
    </row>
    <row r="1533" spans="1:54" x14ac:dyDescent="0.2">
      <c r="A1533" t="s">
        <v>5782</v>
      </c>
      <c r="B1533">
        <v>1996</v>
      </c>
      <c r="C1533" s="1">
        <v>27000000</v>
      </c>
      <c r="D1533" s="1"/>
      <c r="E1533" s="1"/>
      <c r="F1533">
        <v>17.111347423968599</v>
      </c>
      <c r="G1533">
        <v>24944213</v>
      </c>
      <c r="H1533">
        <v>17.032152409370902</v>
      </c>
      <c r="I1533" t="s">
        <v>53</v>
      </c>
      <c r="J1533" t="s">
        <v>54</v>
      </c>
      <c r="K1533" t="s">
        <v>55</v>
      </c>
      <c r="L1533">
        <v>117</v>
      </c>
      <c r="M1533">
        <v>0</v>
      </c>
      <c r="N1533">
        <v>0</v>
      </c>
      <c r="O1533">
        <v>0</v>
      </c>
      <c r="P1533">
        <v>0</v>
      </c>
      <c r="Q1533">
        <v>1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1</v>
      </c>
      <c r="AJ1533">
        <v>0</v>
      </c>
      <c r="AK1533">
        <v>0</v>
      </c>
      <c r="AL1533">
        <v>0</v>
      </c>
      <c r="AM1533" t="s">
        <v>5783</v>
      </c>
      <c r="AN1533" t="s">
        <v>57</v>
      </c>
      <c r="AO1533">
        <v>6.9</v>
      </c>
      <c r="AP1533">
        <v>62</v>
      </c>
      <c r="AQ1533">
        <v>185</v>
      </c>
      <c r="AR1533" t="s">
        <v>2251</v>
      </c>
      <c r="AS1533">
        <v>101</v>
      </c>
      <c r="AT1533" t="s">
        <v>1400</v>
      </c>
      <c r="AU1533">
        <v>13000</v>
      </c>
      <c r="AV1533" t="s">
        <v>4506</v>
      </c>
      <c r="AW1533">
        <v>852</v>
      </c>
      <c r="AX1533" t="s">
        <v>1849</v>
      </c>
      <c r="AY1533">
        <v>743</v>
      </c>
      <c r="AZ1533">
        <v>16937</v>
      </c>
      <c r="BA1533">
        <v>2</v>
      </c>
      <c r="BB1533">
        <v>3000</v>
      </c>
    </row>
    <row r="1534" spans="1:54" x14ac:dyDescent="0.2">
      <c r="A1534" t="s">
        <v>5784</v>
      </c>
      <c r="B1534">
        <v>2014</v>
      </c>
      <c r="C1534" s="1">
        <v>25000000</v>
      </c>
      <c r="D1534" s="1"/>
      <c r="E1534" s="1"/>
      <c r="F1534">
        <v>17.034386382832501</v>
      </c>
      <c r="G1534">
        <v>33631221</v>
      </c>
      <c r="H1534">
        <v>17.330965389926199</v>
      </c>
      <c r="I1534" t="s">
        <v>53</v>
      </c>
      <c r="J1534" t="s">
        <v>54</v>
      </c>
      <c r="K1534" t="s">
        <v>55</v>
      </c>
      <c r="L1534">
        <v>111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1</v>
      </c>
      <c r="S1534">
        <v>0</v>
      </c>
      <c r="T1534">
        <v>1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1</v>
      </c>
      <c r="AK1534">
        <v>0</v>
      </c>
      <c r="AL1534">
        <v>0</v>
      </c>
      <c r="AM1534" t="s">
        <v>5785</v>
      </c>
      <c r="AN1534" t="s">
        <v>476</v>
      </c>
      <c r="AO1534">
        <v>6</v>
      </c>
      <c r="AP1534">
        <v>175</v>
      </c>
      <c r="AQ1534">
        <v>145</v>
      </c>
      <c r="AR1534" t="s">
        <v>1341</v>
      </c>
      <c r="AS1534">
        <v>81</v>
      </c>
      <c r="AT1534" t="s">
        <v>4873</v>
      </c>
      <c r="AU1534">
        <v>3000</v>
      </c>
      <c r="AV1534" t="s">
        <v>5786</v>
      </c>
      <c r="AW1534">
        <v>571</v>
      </c>
      <c r="AX1534" t="s">
        <v>5787</v>
      </c>
      <c r="AY1534">
        <v>81</v>
      </c>
      <c r="AZ1534">
        <v>3784</v>
      </c>
      <c r="BA1534">
        <v>1</v>
      </c>
      <c r="BB1534">
        <v>0</v>
      </c>
    </row>
    <row r="1535" spans="1:54" x14ac:dyDescent="0.2">
      <c r="A1535" t="s">
        <v>5788</v>
      </c>
      <c r="B1535">
        <v>2013</v>
      </c>
      <c r="C1535" s="1">
        <v>25000000</v>
      </c>
      <c r="D1535" s="1"/>
      <c r="E1535" s="1"/>
      <c r="F1535">
        <v>17.034386382832501</v>
      </c>
      <c r="G1535">
        <v>37738400</v>
      </c>
      <c r="H1535">
        <v>17.446188701669499</v>
      </c>
      <c r="I1535" t="s">
        <v>53</v>
      </c>
      <c r="J1535" t="s">
        <v>54</v>
      </c>
      <c r="K1535" t="s">
        <v>55</v>
      </c>
      <c r="L1535">
        <v>121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 t="s">
        <v>5789</v>
      </c>
      <c r="AN1535" t="s">
        <v>476</v>
      </c>
      <c r="AO1535">
        <v>7.3</v>
      </c>
      <c r="AP1535">
        <v>322</v>
      </c>
      <c r="AQ1535">
        <v>285</v>
      </c>
      <c r="AR1535" t="s">
        <v>5790</v>
      </c>
      <c r="AS1535">
        <v>53</v>
      </c>
      <c r="AT1535" t="s">
        <v>269</v>
      </c>
      <c r="AU1535">
        <v>19000</v>
      </c>
      <c r="AV1535" t="s">
        <v>1559</v>
      </c>
      <c r="AW1535">
        <v>11000</v>
      </c>
      <c r="AX1535" t="s">
        <v>1026</v>
      </c>
      <c r="AY1535">
        <v>8000</v>
      </c>
      <c r="AZ1535">
        <v>39690</v>
      </c>
      <c r="BA1535">
        <v>3</v>
      </c>
      <c r="BB1535">
        <v>30000</v>
      </c>
    </row>
    <row r="1536" spans="1:54" x14ac:dyDescent="0.2">
      <c r="A1536" t="s">
        <v>5791</v>
      </c>
      <c r="B1536">
        <v>2005</v>
      </c>
      <c r="C1536" s="1">
        <v>30000000</v>
      </c>
      <c r="D1536" s="1"/>
      <c r="E1536" s="1"/>
      <c r="F1536">
        <v>17.216707939626399</v>
      </c>
      <c r="G1536">
        <v>21835784</v>
      </c>
      <c r="H1536">
        <v>16.899060649913299</v>
      </c>
      <c r="I1536" t="s">
        <v>53</v>
      </c>
      <c r="J1536" t="s">
        <v>54</v>
      </c>
      <c r="K1536" t="s">
        <v>55</v>
      </c>
      <c r="L1536">
        <v>107</v>
      </c>
      <c r="M1536">
        <v>0</v>
      </c>
      <c r="N1536">
        <v>0</v>
      </c>
      <c r="O1536">
        <v>0</v>
      </c>
      <c r="P1536">
        <v>0</v>
      </c>
      <c r="Q1536">
        <v>1</v>
      </c>
      <c r="R1536">
        <v>0</v>
      </c>
      <c r="S1536">
        <v>0</v>
      </c>
      <c r="T1536">
        <v>1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1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 t="s">
        <v>5792</v>
      </c>
      <c r="AN1536" t="s">
        <v>57</v>
      </c>
      <c r="AO1536">
        <v>6.6</v>
      </c>
      <c r="AP1536">
        <v>112</v>
      </c>
      <c r="AQ1536">
        <v>161</v>
      </c>
      <c r="AR1536" t="s">
        <v>5793</v>
      </c>
      <c r="AS1536">
        <v>13</v>
      </c>
      <c r="AT1536" t="s">
        <v>5794</v>
      </c>
      <c r="AU1536">
        <v>618</v>
      </c>
      <c r="AV1536" t="s">
        <v>5795</v>
      </c>
      <c r="AW1536">
        <v>172</v>
      </c>
      <c r="AX1536" t="s">
        <v>5796</v>
      </c>
      <c r="AY1536">
        <v>165</v>
      </c>
      <c r="AZ1536">
        <v>1095</v>
      </c>
      <c r="BA1536">
        <v>3</v>
      </c>
      <c r="BB1536">
        <v>0</v>
      </c>
    </row>
    <row r="1537" spans="1:54" x14ac:dyDescent="0.2">
      <c r="A1537" t="s">
        <v>5797</v>
      </c>
      <c r="B1537">
        <v>1998</v>
      </c>
      <c r="C1537" s="1">
        <v>25000000</v>
      </c>
      <c r="D1537" s="1"/>
      <c r="E1537" s="1"/>
      <c r="F1537">
        <v>17.034386382832501</v>
      </c>
      <c r="G1537">
        <v>21554585</v>
      </c>
      <c r="H1537">
        <v>16.8860991129045</v>
      </c>
      <c r="I1537" t="s">
        <v>53</v>
      </c>
      <c r="J1537" t="s">
        <v>54</v>
      </c>
      <c r="K1537" t="s">
        <v>55</v>
      </c>
      <c r="L1537">
        <v>136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1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1</v>
      </c>
      <c r="AJ1537">
        <v>0</v>
      </c>
      <c r="AK1537">
        <v>0</v>
      </c>
      <c r="AL1537">
        <v>0</v>
      </c>
      <c r="AM1537" t="s">
        <v>5798</v>
      </c>
      <c r="AN1537" t="s">
        <v>476</v>
      </c>
      <c r="AO1537">
        <v>6.9</v>
      </c>
      <c r="AP1537">
        <v>48</v>
      </c>
      <c r="AQ1537">
        <v>109</v>
      </c>
      <c r="AR1537" t="s">
        <v>3192</v>
      </c>
      <c r="AS1537">
        <v>0</v>
      </c>
      <c r="AT1537" t="s">
        <v>1142</v>
      </c>
      <c r="AU1537">
        <v>18000</v>
      </c>
      <c r="AV1537" t="s">
        <v>3435</v>
      </c>
      <c r="AW1537">
        <v>14000</v>
      </c>
      <c r="AX1537" t="s">
        <v>688</v>
      </c>
      <c r="AY1537">
        <v>3000</v>
      </c>
      <c r="AZ1537">
        <v>37315</v>
      </c>
      <c r="BA1537">
        <v>0</v>
      </c>
      <c r="BB1537">
        <v>0</v>
      </c>
    </row>
    <row r="1538" spans="1:54" x14ac:dyDescent="0.2">
      <c r="A1538" t="s">
        <v>5799</v>
      </c>
      <c r="B1538">
        <v>1994</v>
      </c>
      <c r="C1538" s="1">
        <v>25000000</v>
      </c>
      <c r="D1538" s="1"/>
      <c r="E1538" s="1"/>
      <c r="F1538">
        <v>17.034386382832501</v>
      </c>
      <c r="G1538">
        <v>22200000</v>
      </c>
      <c r="H1538">
        <v>16.9156028468425</v>
      </c>
      <c r="I1538" t="s">
        <v>53</v>
      </c>
      <c r="J1538" t="s">
        <v>54</v>
      </c>
      <c r="K1538" t="s">
        <v>55</v>
      </c>
      <c r="L1538">
        <v>97</v>
      </c>
      <c r="M1538">
        <v>0</v>
      </c>
      <c r="N1538">
        <v>0</v>
      </c>
      <c r="O1538">
        <v>0</v>
      </c>
      <c r="P1538">
        <v>0</v>
      </c>
      <c r="Q1538">
        <v>1</v>
      </c>
      <c r="R1538">
        <v>0</v>
      </c>
      <c r="S1538">
        <v>0</v>
      </c>
      <c r="T1538">
        <v>1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1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 t="s">
        <v>5800</v>
      </c>
      <c r="AN1538" t="s">
        <v>57</v>
      </c>
      <c r="AO1538">
        <v>6.8</v>
      </c>
      <c r="AP1538">
        <v>44</v>
      </c>
      <c r="AQ1538">
        <v>117</v>
      </c>
      <c r="AR1538" t="s">
        <v>5801</v>
      </c>
      <c r="AS1538">
        <v>19</v>
      </c>
      <c r="AT1538" t="s">
        <v>65</v>
      </c>
      <c r="AU1538">
        <v>40000</v>
      </c>
      <c r="AV1538" t="s">
        <v>109</v>
      </c>
      <c r="AW1538">
        <v>10000</v>
      </c>
      <c r="AX1538" t="s">
        <v>3502</v>
      </c>
      <c r="AY1538">
        <v>977</v>
      </c>
      <c r="AZ1538">
        <v>52122</v>
      </c>
      <c r="BA1538">
        <v>3</v>
      </c>
      <c r="BB1538">
        <v>0</v>
      </c>
    </row>
    <row r="1539" spans="1:54" x14ac:dyDescent="0.2">
      <c r="A1539" t="s">
        <v>5802</v>
      </c>
      <c r="B1539">
        <v>2010</v>
      </c>
      <c r="C1539" s="1">
        <v>25000000</v>
      </c>
      <c r="D1539" s="1"/>
      <c r="E1539" s="1"/>
      <c r="F1539">
        <v>17.034386382832501</v>
      </c>
      <c r="G1539">
        <v>23527955</v>
      </c>
      <c r="H1539">
        <v>16.973699846599398</v>
      </c>
      <c r="I1539" t="s">
        <v>53</v>
      </c>
      <c r="J1539" t="s">
        <v>54</v>
      </c>
      <c r="K1539" t="s">
        <v>55</v>
      </c>
      <c r="L1539">
        <v>97</v>
      </c>
      <c r="M1539">
        <v>1</v>
      </c>
      <c r="N1539">
        <v>0</v>
      </c>
      <c r="O1539">
        <v>0</v>
      </c>
      <c r="P1539">
        <v>0</v>
      </c>
      <c r="Q1539">
        <v>0</v>
      </c>
      <c r="R1539">
        <v>1</v>
      </c>
      <c r="S1539">
        <v>0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1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1</v>
      </c>
      <c r="AK1539">
        <v>0</v>
      </c>
      <c r="AL1539">
        <v>0</v>
      </c>
      <c r="AM1539" t="s">
        <v>5803</v>
      </c>
      <c r="AN1539" t="s">
        <v>57</v>
      </c>
      <c r="AO1539">
        <v>6.4</v>
      </c>
      <c r="AP1539">
        <v>213</v>
      </c>
      <c r="AQ1539">
        <v>165</v>
      </c>
      <c r="AR1539" t="s">
        <v>5804</v>
      </c>
      <c r="AS1539">
        <v>41</v>
      </c>
      <c r="AT1539" t="s">
        <v>172</v>
      </c>
      <c r="AU1539">
        <v>11000</v>
      </c>
      <c r="AV1539" t="s">
        <v>1078</v>
      </c>
      <c r="AW1539">
        <v>673</v>
      </c>
      <c r="AX1539" t="s">
        <v>5805</v>
      </c>
      <c r="AY1539">
        <v>619</v>
      </c>
      <c r="AZ1539">
        <v>12841</v>
      </c>
      <c r="BA1539">
        <v>1</v>
      </c>
      <c r="BB1539">
        <v>0</v>
      </c>
    </row>
    <row r="1540" spans="1:54" x14ac:dyDescent="0.2">
      <c r="A1540" t="s">
        <v>5806</v>
      </c>
      <c r="B1540">
        <v>2010</v>
      </c>
      <c r="C1540" s="1">
        <v>25000000</v>
      </c>
      <c r="D1540" s="1"/>
      <c r="E1540" s="1"/>
      <c r="F1540">
        <v>17.034386382832501</v>
      </c>
      <c r="G1540">
        <v>24042490</v>
      </c>
      <c r="H1540">
        <v>16.995333239638601</v>
      </c>
      <c r="I1540" t="s">
        <v>53</v>
      </c>
      <c r="J1540" t="s">
        <v>54</v>
      </c>
      <c r="K1540" t="s">
        <v>55</v>
      </c>
      <c r="L1540">
        <v>99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1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1</v>
      </c>
      <c r="AK1540">
        <v>0</v>
      </c>
      <c r="AL1540">
        <v>0</v>
      </c>
      <c r="AM1540" t="s">
        <v>5807</v>
      </c>
      <c r="AN1540" t="s">
        <v>476</v>
      </c>
      <c r="AO1540">
        <v>5.6</v>
      </c>
      <c r="AP1540">
        <v>298</v>
      </c>
      <c r="AQ1540">
        <v>250</v>
      </c>
      <c r="AR1540" t="s">
        <v>5808</v>
      </c>
      <c r="AS1540">
        <v>24</v>
      </c>
      <c r="AT1540" t="s">
        <v>1718</v>
      </c>
      <c r="AU1540">
        <v>3000</v>
      </c>
      <c r="AV1540" t="s">
        <v>2750</v>
      </c>
      <c r="AW1540">
        <v>441</v>
      </c>
      <c r="AX1540" t="s">
        <v>5809</v>
      </c>
      <c r="AY1540">
        <v>155</v>
      </c>
      <c r="AZ1540">
        <v>3744</v>
      </c>
      <c r="BA1540">
        <v>1</v>
      </c>
      <c r="BB1540">
        <v>10000</v>
      </c>
    </row>
    <row r="1541" spans="1:54" x14ac:dyDescent="0.2">
      <c r="A1541" t="s">
        <v>5810</v>
      </c>
      <c r="B1541">
        <v>2007</v>
      </c>
      <c r="C1541" s="1">
        <v>25000000</v>
      </c>
      <c r="D1541" s="1"/>
      <c r="E1541" s="1"/>
      <c r="F1541">
        <v>17.034386382832501</v>
      </c>
      <c r="G1541">
        <v>22466994</v>
      </c>
      <c r="H1541">
        <v>16.927557856841201</v>
      </c>
      <c r="I1541" t="s">
        <v>53</v>
      </c>
      <c r="J1541" t="s">
        <v>54</v>
      </c>
      <c r="K1541" t="s">
        <v>55</v>
      </c>
      <c r="L1541">
        <v>103</v>
      </c>
      <c r="M1541">
        <v>1</v>
      </c>
      <c r="N1541">
        <v>0</v>
      </c>
      <c r="O1541">
        <v>0</v>
      </c>
      <c r="P1541">
        <v>0</v>
      </c>
      <c r="Q1541">
        <v>0</v>
      </c>
      <c r="R1541">
        <v>1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1</v>
      </c>
      <c r="AK1541">
        <v>0</v>
      </c>
      <c r="AL1541">
        <v>0</v>
      </c>
      <c r="AM1541" t="s">
        <v>5811</v>
      </c>
      <c r="AN1541" t="s">
        <v>476</v>
      </c>
      <c r="AO1541">
        <v>6.3</v>
      </c>
      <c r="AP1541">
        <v>119</v>
      </c>
      <c r="AQ1541">
        <v>166</v>
      </c>
      <c r="AR1541" t="s">
        <v>5812</v>
      </c>
      <c r="AS1541">
        <v>5</v>
      </c>
      <c r="AT1541" t="s">
        <v>253</v>
      </c>
      <c r="AU1541">
        <v>26000</v>
      </c>
      <c r="AV1541" t="s">
        <v>377</v>
      </c>
      <c r="AW1541">
        <v>5000</v>
      </c>
      <c r="AX1541" t="s">
        <v>3928</v>
      </c>
      <c r="AY1541">
        <v>874</v>
      </c>
      <c r="AZ1541">
        <v>33565</v>
      </c>
      <c r="BA1541">
        <v>0</v>
      </c>
      <c r="BB1541">
        <v>0</v>
      </c>
    </row>
    <row r="1542" spans="1:54" x14ac:dyDescent="0.2">
      <c r="A1542" t="s">
        <v>5813</v>
      </c>
      <c r="B1542">
        <v>2002</v>
      </c>
      <c r="C1542" s="1">
        <v>25000000</v>
      </c>
      <c r="D1542" s="1"/>
      <c r="E1542" s="1"/>
      <c r="F1542">
        <v>17.034386382832501</v>
      </c>
      <c r="G1542">
        <v>17791031</v>
      </c>
      <c r="H1542">
        <v>16.6942050118694</v>
      </c>
      <c r="I1542" t="s">
        <v>53</v>
      </c>
      <c r="J1542" t="s">
        <v>54</v>
      </c>
      <c r="K1542" t="s">
        <v>55</v>
      </c>
      <c r="L1542">
        <v>95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0</v>
      </c>
      <c r="T1542">
        <v>1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1</v>
      </c>
      <c r="AG1542">
        <v>0</v>
      </c>
      <c r="AH1542">
        <v>0</v>
      </c>
      <c r="AI1542">
        <v>0</v>
      </c>
      <c r="AJ1542">
        <v>1</v>
      </c>
      <c r="AK1542">
        <v>0</v>
      </c>
      <c r="AL1542">
        <v>0</v>
      </c>
      <c r="AM1542" t="s">
        <v>5814</v>
      </c>
      <c r="AN1542" t="s">
        <v>476</v>
      </c>
      <c r="AO1542">
        <v>7.3</v>
      </c>
      <c r="AP1542">
        <v>251</v>
      </c>
      <c r="AQ1542">
        <v>888</v>
      </c>
      <c r="AR1542" t="s">
        <v>4347</v>
      </c>
      <c r="AS1542">
        <v>0</v>
      </c>
      <c r="AT1542" t="s">
        <v>1439</v>
      </c>
      <c r="AU1542">
        <v>11000</v>
      </c>
      <c r="AV1542" t="s">
        <v>4877</v>
      </c>
      <c r="AW1542">
        <v>876</v>
      </c>
      <c r="AX1542" t="s">
        <v>5815</v>
      </c>
      <c r="AY1542">
        <v>98</v>
      </c>
      <c r="AZ1542">
        <v>11994</v>
      </c>
      <c r="BA1542">
        <v>0</v>
      </c>
      <c r="BB1542">
        <v>0</v>
      </c>
    </row>
    <row r="1543" spans="1:54" x14ac:dyDescent="0.2">
      <c r="A1543" t="s">
        <v>5816</v>
      </c>
      <c r="B1543">
        <v>2004</v>
      </c>
      <c r="C1543" s="1">
        <v>25000000</v>
      </c>
      <c r="D1543" s="1"/>
      <c r="E1543" s="1"/>
      <c r="F1543">
        <v>17.034386382832501</v>
      </c>
      <c r="G1543">
        <v>17718223</v>
      </c>
      <c r="H1543">
        <v>16.690104215945599</v>
      </c>
      <c r="I1543" t="s">
        <v>53</v>
      </c>
      <c r="J1543" t="s">
        <v>54</v>
      </c>
      <c r="K1543" t="s">
        <v>55</v>
      </c>
      <c r="L1543">
        <v>93</v>
      </c>
      <c r="M1543">
        <v>0</v>
      </c>
      <c r="N1543">
        <v>0</v>
      </c>
      <c r="O1543">
        <v>0</v>
      </c>
      <c r="P1543">
        <v>0</v>
      </c>
      <c r="Q1543">
        <v>1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 t="s">
        <v>5817</v>
      </c>
      <c r="AN1543" t="s">
        <v>476</v>
      </c>
      <c r="AO1543">
        <v>6.6</v>
      </c>
      <c r="AP1543">
        <v>92</v>
      </c>
      <c r="AQ1543">
        <v>316</v>
      </c>
      <c r="AR1543" t="s">
        <v>5818</v>
      </c>
      <c r="AS1543">
        <v>17</v>
      </c>
      <c r="AT1543" t="s">
        <v>794</v>
      </c>
      <c r="AU1543">
        <v>13000</v>
      </c>
      <c r="AV1543" t="s">
        <v>5819</v>
      </c>
      <c r="AW1543">
        <v>634</v>
      </c>
      <c r="AX1543" t="s">
        <v>5820</v>
      </c>
      <c r="AY1543">
        <v>360</v>
      </c>
      <c r="AZ1543">
        <v>14180</v>
      </c>
      <c r="BA1543">
        <v>5</v>
      </c>
      <c r="BB1543">
        <v>0</v>
      </c>
    </row>
    <row r="1544" spans="1:54" x14ac:dyDescent="0.2">
      <c r="A1544" t="s">
        <v>5821</v>
      </c>
      <c r="B1544">
        <v>2006</v>
      </c>
      <c r="C1544" s="1">
        <v>26000000</v>
      </c>
      <c r="D1544" s="1"/>
      <c r="E1544" s="1"/>
      <c r="F1544">
        <v>17.0736070959858</v>
      </c>
      <c r="G1544">
        <v>16647384</v>
      </c>
      <c r="H1544">
        <v>16.627763644929399</v>
      </c>
      <c r="I1544" t="s">
        <v>53</v>
      </c>
      <c r="J1544" t="s">
        <v>54</v>
      </c>
      <c r="K1544" t="s">
        <v>55</v>
      </c>
      <c r="L1544">
        <v>90</v>
      </c>
      <c r="M1544">
        <v>0</v>
      </c>
      <c r="N1544">
        <v>1</v>
      </c>
      <c r="O1544">
        <v>0</v>
      </c>
      <c r="P1544">
        <v>0</v>
      </c>
      <c r="Q1544">
        <v>1</v>
      </c>
      <c r="R1544">
        <v>0</v>
      </c>
      <c r="S1544">
        <v>0</v>
      </c>
      <c r="T1544">
        <v>0</v>
      </c>
      <c r="U1544">
        <v>1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1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 t="s">
        <v>5822</v>
      </c>
      <c r="AN1544" t="s">
        <v>88</v>
      </c>
      <c r="AO1544">
        <v>5.0999999999999996</v>
      </c>
      <c r="AP1544">
        <v>73</v>
      </c>
      <c r="AQ1544">
        <v>56</v>
      </c>
      <c r="AR1544" t="s">
        <v>678</v>
      </c>
      <c r="AS1544">
        <v>176</v>
      </c>
      <c r="AT1544" t="s">
        <v>5823</v>
      </c>
      <c r="AU1544">
        <v>931</v>
      </c>
      <c r="AV1544" t="s">
        <v>2843</v>
      </c>
      <c r="AW1544">
        <v>839</v>
      </c>
      <c r="AX1544" t="s">
        <v>221</v>
      </c>
      <c r="AY1544">
        <v>825</v>
      </c>
      <c r="AZ1544">
        <v>4431</v>
      </c>
      <c r="BA1544">
        <v>1</v>
      </c>
      <c r="BB1544">
        <v>498</v>
      </c>
    </row>
    <row r="1545" spans="1:54" x14ac:dyDescent="0.2">
      <c r="A1545" t="s">
        <v>5824</v>
      </c>
      <c r="B1545">
        <v>1988</v>
      </c>
      <c r="C1545" s="1">
        <v>25000000</v>
      </c>
      <c r="D1545" s="1"/>
      <c r="E1545" s="1"/>
      <c r="F1545">
        <v>17.034386382832501</v>
      </c>
      <c r="G1545">
        <v>16118077</v>
      </c>
      <c r="H1545">
        <v>16.595451995122801</v>
      </c>
      <c r="I1545" t="s">
        <v>53</v>
      </c>
      <c r="J1545" t="s">
        <v>54</v>
      </c>
      <c r="K1545" t="s">
        <v>55</v>
      </c>
      <c r="L1545">
        <v>107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1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 t="s">
        <v>5825</v>
      </c>
      <c r="AN1545" t="s">
        <v>476</v>
      </c>
      <c r="AO1545">
        <v>5.6</v>
      </c>
      <c r="AP1545">
        <v>28</v>
      </c>
      <c r="AQ1545">
        <v>37</v>
      </c>
      <c r="AR1545" t="s">
        <v>5826</v>
      </c>
      <c r="AS1545">
        <v>21</v>
      </c>
      <c r="AT1545" t="s">
        <v>2684</v>
      </c>
      <c r="AU1545">
        <v>967</v>
      </c>
      <c r="AV1545" t="s">
        <v>3308</v>
      </c>
      <c r="AW1545">
        <v>767</v>
      </c>
      <c r="AX1545" t="s">
        <v>3535</v>
      </c>
      <c r="AY1545">
        <v>418</v>
      </c>
      <c r="AZ1545">
        <v>3067</v>
      </c>
      <c r="BA1545">
        <v>0</v>
      </c>
      <c r="BB1545">
        <v>377</v>
      </c>
    </row>
    <row r="1546" spans="1:54" x14ac:dyDescent="0.2">
      <c r="A1546" t="s">
        <v>5827</v>
      </c>
      <c r="B1546">
        <v>2009</v>
      </c>
      <c r="C1546" s="1">
        <v>16000000</v>
      </c>
      <c r="D1546" s="1"/>
      <c r="E1546" s="1"/>
      <c r="F1546">
        <v>16.588099280204101</v>
      </c>
      <c r="G1546">
        <v>15045676</v>
      </c>
      <c r="H1546">
        <v>16.526601198907901</v>
      </c>
      <c r="I1546" t="s">
        <v>53</v>
      </c>
      <c r="J1546" t="s">
        <v>54</v>
      </c>
      <c r="K1546" t="s">
        <v>55</v>
      </c>
      <c r="L1546">
        <v>115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1</v>
      </c>
      <c r="U1546">
        <v>0</v>
      </c>
      <c r="V1546">
        <v>1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1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1</v>
      </c>
      <c r="AK1546">
        <v>0</v>
      </c>
      <c r="AL1546">
        <v>0</v>
      </c>
      <c r="AM1546" t="s">
        <v>5828</v>
      </c>
      <c r="AN1546" t="s">
        <v>57</v>
      </c>
      <c r="AO1546">
        <v>5.6</v>
      </c>
      <c r="AP1546">
        <v>287</v>
      </c>
      <c r="AQ1546">
        <v>376</v>
      </c>
      <c r="AR1546" t="s">
        <v>5829</v>
      </c>
      <c r="AS1546">
        <v>219</v>
      </c>
      <c r="AT1546" t="s">
        <v>110</v>
      </c>
      <c r="AU1546">
        <v>902</v>
      </c>
      <c r="AV1546" t="s">
        <v>5830</v>
      </c>
      <c r="AW1546">
        <v>837</v>
      </c>
      <c r="AX1546" t="s">
        <v>748</v>
      </c>
      <c r="AY1546">
        <v>258</v>
      </c>
      <c r="AZ1546">
        <v>2466</v>
      </c>
      <c r="BA1546">
        <v>1</v>
      </c>
      <c r="BB1546">
        <v>0</v>
      </c>
    </row>
    <row r="1547" spans="1:54" x14ac:dyDescent="0.2">
      <c r="A1547" t="s">
        <v>5831</v>
      </c>
      <c r="B1547">
        <v>2008</v>
      </c>
      <c r="C1547" s="1">
        <v>8000000</v>
      </c>
      <c r="D1547" s="1"/>
      <c r="E1547" s="1"/>
      <c r="F1547">
        <v>15.894952099644099</v>
      </c>
      <c r="G1547">
        <v>17427926</v>
      </c>
      <c r="H1547">
        <v>16.6735844201696</v>
      </c>
      <c r="I1547" t="s">
        <v>53</v>
      </c>
      <c r="J1547" t="s">
        <v>54</v>
      </c>
      <c r="K1547" t="s">
        <v>55</v>
      </c>
      <c r="L1547">
        <v>93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1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 t="s">
        <v>5832</v>
      </c>
      <c r="AN1547" t="s">
        <v>476</v>
      </c>
      <c r="AO1547">
        <v>5.9</v>
      </c>
      <c r="AP1547">
        <v>233</v>
      </c>
      <c r="AQ1547">
        <v>351</v>
      </c>
      <c r="AR1547" t="s">
        <v>5833</v>
      </c>
      <c r="AS1547">
        <v>27</v>
      </c>
      <c r="AT1547" t="s">
        <v>5765</v>
      </c>
      <c r="AU1547">
        <v>960</v>
      </c>
      <c r="AV1547" t="s">
        <v>5834</v>
      </c>
      <c r="AW1547">
        <v>664</v>
      </c>
      <c r="AX1547" t="s">
        <v>5835</v>
      </c>
      <c r="AY1547">
        <v>49</v>
      </c>
      <c r="AZ1547">
        <v>1749</v>
      </c>
      <c r="BA1547">
        <v>0</v>
      </c>
      <c r="BB1547">
        <v>0</v>
      </c>
    </row>
    <row r="1548" spans="1:54" x14ac:dyDescent="0.2">
      <c r="A1548" t="s">
        <v>5836</v>
      </c>
      <c r="B1548">
        <v>2000</v>
      </c>
      <c r="C1548" s="1">
        <v>25000000</v>
      </c>
      <c r="D1548" s="1"/>
      <c r="E1548" s="1"/>
      <c r="F1548">
        <v>17.034386382832501</v>
      </c>
      <c r="G1548">
        <v>14983572</v>
      </c>
      <c r="H1548">
        <v>16.522464958896698</v>
      </c>
      <c r="I1548" t="s">
        <v>53</v>
      </c>
      <c r="J1548" t="s">
        <v>54</v>
      </c>
      <c r="K1548" t="s">
        <v>55</v>
      </c>
      <c r="L1548">
        <v>99</v>
      </c>
      <c r="M1548">
        <v>0</v>
      </c>
      <c r="N1548">
        <v>0</v>
      </c>
      <c r="O1548">
        <v>0</v>
      </c>
      <c r="P1548">
        <v>0</v>
      </c>
      <c r="Q1548">
        <v>1</v>
      </c>
      <c r="R1548">
        <v>0</v>
      </c>
      <c r="S1548">
        <v>0</v>
      </c>
      <c r="T1548">
        <v>1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1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 t="s">
        <v>5837</v>
      </c>
      <c r="AN1548" t="s">
        <v>57</v>
      </c>
      <c r="AO1548">
        <v>4.7</v>
      </c>
      <c r="AP1548">
        <v>86</v>
      </c>
      <c r="AQ1548">
        <v>162</v>
      </c>
      <c r="AR1548" t="s">
        <v>5838</v>
      </c>
      <c r="AS1548">
        <v>154</v>
      </c>
      <c r="AT1548" t="s">
        <v>2209</v>
      </c>
      <c r="AU1548">
        <v>774</v>
      </c>
      <c r="AV1548" t="s">
        <v>526</v>
      </c>
      <c r="AW1548">
        <v>692</v>
      </c>
      <c r="AX1548" t="s">
        <v>4844</v>
      </c>
      <c r="AY1548">
        <v>347</v>
      </c>
      <c r="AZ1548">
        <v>2498</v>
      </c>
      <c r="BA1548">
        <v>1</v>
      </c>
      <c r="BB1548">
        <v>378</v>
      </c>
    </row>
    <row r="1549" spans="1:54" x14ac:dyDescent="0.2">
      <c r="A1549" t="s">
        <v>5839</v>
      </c>
      <c r="B1549">
        <v>2010</v>
      </c>
      <c r="C1549" s="1">
        <v>25000000</v>
      </c>
      <c r="D1549" s="1"/>
      <c r="E1549" s="1"/>
      <c r="F1549">
        <v>17.034386382832501</v>
      </c>
      <c r="G1549">
        <v>14637490</v>
      </c>
      <c r="H1549">
        <v>16.499096603711099</v>
      </c>
      <c r="I1549" t="s">
        <v>53</v>
      </c>
      <c r="J1549" t="s">
        <v>54</v>
      </c>
      <c r="K1549" t="s">
        <v>55</v>
      </c>
      <c r="L1549">
        <v>107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1</v>
      </c>
      <c r="AA1549">
        <v>0</v>
      </c>
      <c r="AB1549">
        <v>0</v>
      </c>
      <c r="AC1549">
        <v>1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1</v>
      </c>
      <c r="AK1549">
        <v>0</v>
      </c>
      <c r="AL1549">
        <v>0</v>
      </c>
      <c r="AM1549" t="s">
        <v>5840</v>
      </c>
      <c r="AN1549" t="s">
        <v>476</v>
      </c>
      <c r="AO1549">
        <v>4.8</v>
      </c>
      <c r="AP1549">
        <v>160</v>
      </c>
      <c r="AQ1549">
        <v>136</v>
      </c>
      <c r="AR1549" t="s">
        <v>3900</v>
      </c>
      <c r="AS1549">
        <v>0</v>
      </c>
      <c r="AT1549" t="s">
        <v>1128</v>
      </c>
      <c r="AU1549">
        <v>798</v>
      </c>
      <c r="AV1549" t="s">
        <v>5841</v>
      </c>
      <c r="AW1549">
        <v>374</v>
      </c>
      <c r="AX1549" t="s">
        <v>5842</v>
      </c>
      <c r="AY1549">
        <v>255</v>
      </c>
      <c r="AZ1549">
        <v>2537</v>
      </c>
      <c r="BA1549">
        <v>2</v>
      </c>
      <c r="BB1549">
        <v>0</v>
      </c>
    </row>
    <row r="1550" spans="1:54" x14ac:dyDescent="0.2">
      <c r="A1550" t="s">
        <v>5843</v>
      </c>
      <c r="B1550">
        <v>2004</v>
      </c>
      <c r="C1550" s="1">
        <v>25000000</v>
      </c>
      <c r="D1550" s="1"/>
      <c r="E1550" s="1"/>
      <c r="F1550">
        <v>17.034386382832501</v>
      </c>
      <c r="G1550">
        <v>14589444</v>
      </c>
      <c r="H1550">
        <v>16.495808811479499</v>
      </c>
      <c r="I1550" t="s">
        <v>53</v>
      </c>
      <c r="J1550" t="s">
        <v>54</v>
      </c>
      <c r="K1550" t="s">
        <v>55</v>
      </c>
      <c r="L1550">
        <v>110</v>
      </c>
      <c r="M1550">
        <v>0</v>
      </c>
      <c r="N1550">
        <v>0</v>
      </c>
      <c r="O1550">
        <v>0</v>
      </c>
      <c r="P1550">
        <v>0</v>
      </c>
      <c r="Q1550">
        <v>1</v>
      </c>
      <c r="R1550">
        <v>0</v>
      </c>
      <c r="S1550">
        <v>0</v>
      </c>
      <c r="T1550">
        <v>1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1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 t="s">
        <v>5844</v>
      </c>
      <c r="AN1550" t="s">
        <v>476</v>
      </c>
      <c r="AO1550">
        <v>6.8</v>
      </c>
      <c r="AP1550">
        <v>126</v>
      </c>
      <c r="AQ1550">
        <v>513</v>
      </c>
      <c r="AR1550" t="s">
        <v>4571</v>
      </c>
      <c r="AS1550">
        <v>42</v>
      </c>
      <c r="AT1550" t="s">
        <v>5845</v>
      </c>
      <c r="AU1550">
        <v>355</v>
      </c>
      <c r="AV1550" t="s">
        <v>5846</v>
      </c>
      <c r="AW1550">
        <v>155</v>
      </c>
      <c r="AX1550" t="s">
        <v>5847</v>
      </c>
      <c r="AY1550">
        <v>111</v>
      </c>
      <c r="AZ1550">
        <v>911</v>
      </c>
      <c r="BA1550">
        <v>2</v>
      </c>
      <c r="BB1550">
        <v>0</v>
      </c>
    </row>
    <row r="1551" spans="1:54" x14ac:dyDescent="0.2">
      <c r="A1551" t="s">
        <v>5848</v>
      </c>
      <c r="B1551">
        <v>1996</v>
      </c>
      <c r="C1551" s="1">
        <v>25000000</v>
      </c>
      <c r="D1551" s="1"/>
      <c r="E1551" s="1"/>
      <c r="F1551">
        <v>17.034386382832501</v>
      </c>
      <c r="G1551">
        <v>14095303</v>
      </c>
      <c r="H1551">
        <v>16.461352179283999</v>
      </c>
      <c r="I1551" t="s">
        <v>53</v>
      </c>
      <c r="J1551" t="s">
        <v>54</v>
      </c>
      <c r="K1551" t="s">
        <v>55</v>
      </c>
      <c r="L1551">
        <v>101</v>
      </c>
      <c r="M1551">
        <v>1</v>
      </c>
      <c r="N1551">
        <v>0</v>
      </c>
      <c r="O1551">
        <v>0</v>
      </c>
      <c r="P1551">
        <v>0</v>
      </c>
      <c r="Q1551">
        <v>0</v>
      </c>
      <c r="R1551">
        <v>1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1</v>
      </c>
      <c r="AD1551">
        <v>0</v>
      </c>
      <c r="AE1551">
        <v>0</v>
      </c>
      <c r="AF1551">
        <v>1</v>
      </c>
      <c r="AG1551">
        <v>0</v>
      </c>
      <c r="AH1551">
        <v>0</v>
      </c>
      <c r="AI1551">
        <v>0</v>
      </c>
      <c r="AJ1551">
        <v>1</v>
      </c>
      <c r="AK1551">
        <v>0</v>
      </c>
      <c r="AL1551">
        <v>0</v>
      </c>
      <c r="AM1551" t="s">
        <v>5849</v>
      </c>
      <c r="AN1551" t="s">
        <v>476</v>
      </c>
      <c r="AO1551">
        <v>5.4</v>
      </c>
      <c r="AP1551">
        <v>50</v>
      </c>
      <c r="AQ1551">
        <v>68</v>
      </c>
      <c r="AR1551" t="s">
        <v>5850</v>
      </c>
      <c r="AS1551">
        <v>17</v>
      </c>
      <c r="AT1551" t="s">
        <v>4500</v>
      </c>
      <c r="AU1551">
        <v>900</v>
      </c>
      <c r="AV1551" t="s">
        <v>5851</v>
      </c>
      <c r="AW1551">
        <v>246</v>
      </c>
      <c r="AX1551" t="s">
        <v>5852</v>
      </c>
      <c r="AY1551">
        <v>218</v>
      </c>
      <c r="AZ1551">
        <v>1634</v>
      </c>
      <c r="BA1551">
        <v>1</v>
      </c>
      <c r="BB1551">
        <v>503</v>
      </c>
    </row>
    <row r="1552" spans="1:54" x14ac:dyDescent="0.2">
      <c r="A1552" t="s">
        <v>5853</v>
      </c>
      <c r="B1552">
        <v>2002</v>
      </c>
      <c r="C1552" s="1">
        <v>25000000</v>
      </c>
      <c r="D1552" s="1"/>
      <c r="E1552" s="1"/>
      <c r="F1552">
        <v>17.034386382832501</v>
      </c>
      <c r="G1552">
        <v>13973532</v>
      </c>
      <c r="H1552">
        <v>16.452675526765098</v>
      </c>
      <c r="I1552" t="s">
        <v>53</v>
      </c>
      <c r="J1552" t="s">
        <v>54</v>
      </c>
      <c r="K1552" t="s">
        <v>55</v>
      </c>
      <c r="L1552">
        <v>85</v>
      </c>
      <c r="M1552">
        <v>0</v>
      </c>
      <c r="N1552">
        <v>0</v>
      </c>
      <c r="O1552">
        <v>0</v>
      </c>
      <c r="P1552">
        <v>0</v>
      </c>
      <c r="Q1552">
        <v>1</v>
      </c>
      <c r="R1552">
        <v>1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 t="s">
        <v>5854</v>
      </c>
      <c r="AN1552" t="s">
        <v>57</v>
      </c>
      <c r="AO1552">
        <v>5.0999999999999996</v>
      </c>
      <c r="AP1552">
        <v>52</v>
      </c>
      <c r="AQ1552">
        <v>92</v>
      </c>
      <c r="AR1552" t="s">
        <v>5855</v>
      </c>
      <c r="AS1552">
        <v>54</v>
      </c>
      <c r="AT1552" t="s">
        <v>5450</v>
      </c>
      <c r="AU1552">
        <v>985</v>
      </c>
      <c r="AV1552" t="s">
        <v>2041</v>
      </c>
      <c r="AW1552">
        <v>637</v>
      </c>
      <c r="AX1552" t="s">
        <v>2861</v>
      </c>
      <c r="AY1552">
        <v>455</v>
      </c>
      <c r="AZ1552">
        <v>3065</v>
      </c>
      <c r="BA1552">
        <v>1</v>
      </c>
      <c r="BB1552">
        <v>215</v>
      </c>
    </row>
    <row r="1553" spans="1:54" x14ac:dyDescent="0.2">
      <c r="A1553" t="s">
        <v>5856</v>
      </c>
      <c r="B1553">
        <v>2011</v>
      </c>
      <c r="C1553" s="1">
        <v>25000000</v>
      </c>
      <c r="D1553" s="1"/>
      <c r="E1553" s="1"/>
      <c r="F1553">
        <v>17.034386382832501</v>
      </c>
      <c r="G1553">
        <v>18860403</v>
      </c>
      <c r="H1553">
        <v>16.7525752029158</v>
      </c>
      <c r="I1553" t="s">
        <v>53</v>
      </c>
      <c r="J1553" t="s">
        <v>54</v>
      </c>
      <c r="K1553" t="s">
        <v>55</v>
      </c>
      <c r="L1553">
        <v>90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1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1</v>
      </c>
      <c r="AK1553">
        <v>0</v>
      </c>
      <c r="AL1553">
        <v>0</v>
      </c>
      <c r="AM1553" t="s">
        <v>5857</v>
      </c>
      <c r="AN1553" t="s">
        <v>57</v>
      </c>
      <c r="AO1553">
        <v>4</v>
      </c>
      <c r="AP1553">
        <v>231</v>
      </c>
      <c r="AQ1553">
        <v>130</v>
      </c>
      <c r="AR1553" t="s">
        <v>3640</v>
      </c>
      <c r="AS1553">
        <v>160</v>
      </c>
      <c r="AT1553" t="s">
        <v>145</v>
      </c>
      <c r="AU1553">
        <v>963</v>
      </c>
      <c r="AV1553" t="s">
        <v>60</v>
      </c>
      <c r="AW1553">
        <v>936</v>
      </c>
      <c r="AX1553" t="s">
        <v>5741</v>
      </c>
      <c r="AY1553">
        <v>852</v>
      </c>
      <c r="AZ1553">
        <v>4952</v>
      </c>
      <c r="BA1553">
        <v>0</v>
      </c>
      <c r="BB1553">
        <v>0</v>
      </c>
    </row>
    <row r="1554" spans="1:54" x14ac:dyDescent="0.2">
      <c r="A1554" t="s">
        <v>5858</v>
      </c>
      <c r="B1554">
        <v>1999</v>
      </c>
      <c r="C1554" s="1">
        <v>25000000</v>
      </c>
      <c r="D1554" s="1"/>
      <c r="E1554" s="1"/>
      <c r="F1554">
        <v>17.034386382832501</v>
      </c>
      <c r="G1554">
        <v>13038660</v>
      </c>
      <c r="H1554">
        <v>16.383429348446299</v>
      </c>
      <c r="I1554" t="s">
        <v>53</v>
      </c>
      <c r="J1554" t="s">
        <v>54</v>
      </c>
      <c r="K1554" t="s">
        <v>55</v>
      </c>
      <c r="L1554">
        <v>145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1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 t="s">
        <v>5859</v>
      </c>
      <c r="AN1554" t="s">
        <v>476</v>
      </c>
      <c r="AO1554">
        <v>7.3</v>
      </c>
      <c r="AP1554">
        <v>99</v>
      </c>
      <c r="AQ1554">
        <v>163</v>
      </c>
      <c r="AR1554" t="s">
        <v>2976</v>
      </c>
      <c r="AS1554">
        <v>317</v>
      </c>
      <c r="AT1554" t="s">
        <v>4877</v>
      </c>
      <c r="AU1554">
        <v>876</v>
      </c>
      <c r="AV1554" t="s">
        <v>5860</v>
      </c>
      <c r="AW1554">
        <v>219</v>
      </c>
      <c r="AX1554" t="s">
        <v>5861</v>
      </c>
      <c r="AY1554">
        <v>70</v>
      </c>
      <c r="AZ1554">
        <v>1282</v>
      </c>
      <c r="BA1554">
        <v>1</v>
      </c>
      <c r="BB1554">
        <v>0</v>
      </c>
    </row>
    <row r="1555" spans="1:54" x14ac:dyDescent="0.2">
      <c r="A1555" t="s">
        <v>5862</v>
      </c>
      <c r="B1555">
        <v>2014</v>
      </c>
      <c r="C1555" s="1">
        <v>25000000</v>
      </c>
      <c r="D1555" s="1"/>
      <c r="E1555" s="1"/>
      <c r="F1555">
        <v>17.034386382832501</v>
      </c>
      <c r="G1555">
        <v>28831145</v>
      </c>
      <c r="H1555">
        <v>17.176966784400001</v>
      </c>
      <c r="I1555" t="s">
        <v>53</v>
      </c>
      <c r="J1555" t="s">
        <v>54</v>
      </c>
      <c r="K1555" t="s">
        <v>55</v>
      </c>
      <c r="L1555">
        <v>110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1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1</v>
      </c>
      <c r="AJ1555">
        <v>0</v>
      </c>
      <c r="AK1555">
        <v>0</v>
      </c>
      <c r="AL1555">
        <v>0</v>
      </c>
      <c r="AM1555" t="s">
        <v>5863</v>
      </c>
      <c r="AN1555" t="s">
        <v>476</v>
      </c>
      <c r="AO1555">
        <v>6.8</v>
      </c>
      <c r="AP1555">
        <v>159</v>
      </c>
      <c r="AQ1555">
        <v>113</v>
      </c>
      <c r="AR1555" t="s">
        <v>1765</v>
      </c>
      <c r="AS1555">
        <v>425</v>
      </c>
      <c r="AT1555" t="s">
        <v>546</v>
      </c>
      <c r="AU1555">
        <v>3000</v>
      </c>
      <c r="AV1555" t="s">
        <v>1103</v>
      </c>
      <c r="AW1555">
        <v>466</v>
      </c>
      <c r="AX1555" t="s">
        <v>5864</v>
      </c>
      <c r="AY1555">
        <v>148</v>
      </c>
      <c r="AZ1555">
        <v>3757</v>
      </c>
      <c r="BA1555">
        <v>1</v>
      </c>
      <c r="BB1555">
        <v>14000</v>
      </c>
    </row>
    <row r="1556" spans="1:54" x14ac:dyDescent="0.2">
      <c r="A1556" t="s">
        <v>5865</v>
      </c>
      <c r="B1556">
        <v>2010</v>
      </c>
      <c r="C1556" s="1">
        <v>25000000</v>
      </c>
      <c r="D1556" s="1"/>
      <c r="E1556" s="1"/>
      <c r="F1556">
        <v>17.034386382832501</v>
      </c>
      <c r="G1556">
        <v>11538204</v>
      </c>
      <c r="H1556">
        <v>16.2611741743499</v>
      </c>
      <c r="I1556" t="s">
        <v>53</v>
      </c>
      <c r="J1556" t="s">
        <v>54</v>
      </c>
      <c r="K1556" t="s">
        <v>55</v>
      </c>
      <c r="L1556">
        <v>122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1</v>
      </c>
      <c r="S1556">
        <v>0</v>
      </c>
      <c r="T1556">
        <v>1</v>
      </c>
      <c r="U1556">
        <v>0</v>
      </c>
      <c r="V1556">
        <v>0</v>
      </c>
      <c r="W1556">
        <v>0</v>
      </c>
      <c r="X1556">
        <v>0</v>
      </c>
      <c r="Y1556">
        <v>1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 t="s">
        <v>5866</v>
      </c>
      <c r="AN1556" t="s">
        <v>57</v>
      </c>
      <c r="AO1556">
        <v>7</v>
      </c>
      <c r="AP1556">
        <v>199</v>
      </c>
      <c r="AQ1556">
        <v>135</v>
      </c>
      <c r="AR1556" t="s">
        <v>2575</v>
      </c>
      <c r="AS1556">
        <v>0</v>
      </c>
      <c r="AT1556" t="s">
        <v>328</v>
      </c>
      <c r="AU1556">
        <v>18000</v>
      </c>
      <c r="AV1556" t="s">
        <v>116</v>
      </c>
      <c r="AW1556">
        <v>1000</v>
      </c>
      <c r="AX1556" t="s">
        <v>786</v>
      </c>
      <c r="AY1556">
        <v>939</v>
      </c>
      <c r="AZ1556">
        <v>21163</v>
      </c>
      <c r="BA1556">
        <v>0</v>
      </c>
      <c r="BB1556">
        <v>0</v>
      </c>
    </row>
    <row r="1557" spans="1:54" x14ac:dyDescent="0.2">
      <c r="A1557" t="s">
        <v>5867</v>
      </c>
      <c r="B1557">
        <v>2005</v>
      </c>
      <c r="C1557" s="1">
        <v>25000000</v>
      </c>
      <c r="D1557" s="1"/>
      <c r="E1557" s="1"/>
      <c r="F1557">
        <v>17.034386382832501</v>
      </c>
      <c r="G1557">
        <v>11008432</v>
      </c>
      <c r="H1557">
        <v>16.214172082571299</v>
      </c>
      <c r="I1557" t="s">
        <v>53</v>
      </c>
      <c r="J1557" t="s">
        <v>54</v>
      </c>
      <c r="K1557" t="s">
        <v>55</v>
      </c>
      <c r="L1557">
        <v>107</v>
      </c>
      <c r="M1557">
        <v>0</v>
      </c>
      <c r="N1557">
        <v>0</v>
      </c>
      <c r="O1557">
        <v>0</v>
      </c>
      <c r="P1557">
        <v>1</v>
      </c>
      <c r="Q1557">
        <v>0</v>
      </c>
      <c r="R1557">
        <v>0</v>
      </c>
      <c r="S1557">
        <v>0</v>
      </c>
      <c r="T1557">
        <v>1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1</v>
      </c>
      <c r="AJ1557">
        <v>0</v>
      </c>
      <c r="AK1557">
        <v>0</v>
      </c>
      <c r="AL1557">
        <v>0</v>
      </c>
      <c r="AM1557" t="s">
        <v>5868</v>
      </c>
      <c r="AN1557" t="s">
        <v>57</v>
      </c>
      <c r="AO1557">
        <v>7.1</v>
      </c>
      <c r="AP1557">
        <v>119</v>
      </c>
      <c r="AQ1557">
        <v>194</v>
      </c>
      <c r="AR1557" t="s">
        <v>3809</v>
      </c>
      <c r="AS1557">
        <v>308</v>
      </c>
      <c r="AT1557" t="s">
        <v>351</v>
      </c>
      <c r="AU1557">
        <v>13000</v>
      </c>
      <c r="AV1557" t="s">
        <v>1509</v>
      </c>
      <c r="AW1557">
        <v>947</v>
      </c>
      <c r="AX1557" t="s">
        <v>5374</v>
      </c>
      <c r="AY1557">
        <v>872</v>
      </c>
      <c r="AZ1557">
        <v>16651</v>
      </c>
      <c r="BA1557">
        <v>0</v>
      </c>
      <c r="BB1557">
        <v>5000</v>
      </c>
    </row>
    <row r="1558" spans="1:54" x14ac:dyDescent="0.2">
      <c r="A1558" t="s">
        <v>5869</v>
      </c>
      <c r="B1558">
        <v>1986</v>
      </c>
      <c r="C1558" s="1">
        <v>25000000</v>
      </c>
      <c r="D1558" s="1"/>
      <c r="E1558" s="1"/>
      <c r="F1558">
        <v>17.034386382832501</v>
      </c>
      <c r="G1558">
        <v>11100000</v>
      </c>
      <c r="H1558">
        <v>16.222455666282599</v>
      </c>
      <c r="I1558" t="s">
        <v>53</v>
      </c>
      <c r="J1558" t="s">
        <v>54</v>
      </c>
      <c r="K1558" t="s">
        <v>55</v>
      </c>
      <c r="L1558">
        <v>99</v>
      </c>
      <c r="M1558">
        <v>1</v>
      </c>
      <c r="N1558">
        <v>1</v>
      </c>
      <c r="O1558">
        <v>0</v>
      </c>
      <c r="P1558">
        <v>0</v>
      </c>
      <c r="Q1558">
        <v>1</v>
      </c>
      <c r="R1558">
        <v>0</v>
      </c>
      <c r="S1558">
        <v>0</v>
      </c>
      <c r="T1558">
        <v>0</v>
      </c>
      <c r="U1558">
        <v>0</v>
      </c>
      <c r="V1558">
        <v>1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 t="s">
        <v>5870</v>
      </c>
      <c r="AN1558" t="s">
        <v>57</v>
      </c>
      <c r="AO1558">
        <v>7.3</v>
      </c>
      <c r="AP1558">
        <v>180</v>
      </c>
      <c r="AQ1558">
        <v>331</v>
      </c>
      <c r="AR1558" t="s">
        <v>3372</v>
      </c>
      <c r="AS1558">
        <v>0</v>
      </c>
      <c r="AT1558" t="s">
        <v>2212</v>
      </c>
      <c r="AU1558">
        <v>400</v>
      </c>
      <c r="AV1558" t="s">
        <v>5871</v>
      </c>
      <c r="AW1558">
        <v>223</v>
      </c>
      <c r="AX1558" t="s">
        <v>5872</v>
      </c>
      <c r="AY1558">
        <v>52</v>
      </c>
      <c r="AZ1558">
        <v>896</v>
      </c>
      <c r="BA1558">
        <v>1</v>
      </c>
      <c r="BB1558">
        <v>19000</v>
      </c>
    </row>
    <row r="1559" spans="1:54" x14ac:dyDescent="0.2">
      <c r="A1559" t="s">
        <v>5873</v>
      </c>
      <c r="B1559">
        <v>2011</v>
      </c>
      <c r="C1559" s="1">
        <v>25000000</v>
      </c>
      <c r="D1559" s="1"/>
      <c r="E1559" s="1"/>
      <c r="F1559">
        <v>17.034386382832501</v>
      </c>
      <c r="G1559">
        <v>13651662</v>
      </c>
      <c r="H1559">
        <v>16.429371830425101</v>
      </c>
      <c r="I1559" t="s">
        <v>53</v>
      </c>
      <c r="J1559" t="s">
        <v>54</v>
      </c>
      <c r="K1559" t="s">
        <v>55</v>
      </c>
      <c r="L1559">
        <v>140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1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1</v>
      </c>
      <c r="AJ1559">
        <v>0</v>
      </c>
      <c r="AK1559">
        <v>0</v>
      </c>
      <c r="AL1559">
        <v>0</v>
      </c>
      <c r="AM1559" t="s">
        <v>5874</v>
      </c>
      <c r="AN1559" t="s">
        <v>57</v>
      </c>
      <c r="AO1559">
        <v>8.1999999999999993</v>
      </c>
      <c r="AP1559">
        <v>317</v>
      </c>
      <c r="AQ1559">
        <v>514</v>
      </c>
      <c r="AR1559" t="s">
        <v>5227</v>
      </c>
      <c r="AS1559">
        <v>149</v>
      </c>
      <c r="AT1559" t="s">
        <v>71</v>
      </c>
      <c r="AU1559">
        <v>27000</v>
      </c>
      <c r="AV1559" t="s">
        <v>1128</v>
      </c>
      <c r="AW1559">
        <v>798</v>
      </c>
      <c r="AX1559" t="s">
        <v>208</v>
      </c>
      <c r="AY1559">
        <v>581</v>
      </c>
      <c r="AZ1559">
        <v>29692</v>
      </c>
      <c r="BA1559">
        <v>1</v>
      </c>
      <c r="BB1559">
        <v>77000</v>
      </c>
    </row>
    <row r="1560" spans="1:54" x14ac:dyDescent="0.2">
      <c r="A1560" t="s">
        <v>5875</v>
      </c>
      <c r="B1560">
        <v>1993</v>
      </c>
      <c r="C1560" s="1">
        <v>25000000</v>
      </c>
      <c r="D1560" s="1"/>
      <c r="E1560" s="1"/>
      <c r="F1560">
        <v>17.034386382832501</v>
      </c>
      <c r="G1560">
        <v>10769960</v>
      </c>
      <c r="H1560">
        <v>16.1922713351052</v>
      </c>
      <c r="I1560" t="s">
        <v>53</v>
      </c>
      <c r="J1560" t="s">
        <v>54</v>
      </c>
      <c r="K1560" t="s">
        <v>55</v>
      </c>
      <c r="L1560">
        <v>271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1</v>
      </c>
      <c r="U1560">
        <v>0</v>
      </c>
      <c r="V1560">
        <v>0</v>
      </c>
      <c r="W1560">
        <v>0</v>
      </c>
      <c r="X1560">
        <v>0</v>
      </c>
      <c r="Y1560">
        <v>1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1</v>
      </c>
      <c r="AL1560">
        <v>0</v>
      </c>
      <c r="AM1560" t="s">
        <v>5876</v>
      </c>
      <c r="AN1560" t="s">
        <v>88</v>
      </c>
      <c r="AO1560">
        <v>7.7</v>
      </c>
      <c r="AP1560">
        <v>22</v>
      </c>
      <c r="AQ1560">
        <v>256</v>
      </c>
      <c r="AR1560" t="s">
        <v>3016</v>
      </c>
      <c r="AS1560">
        <v>33</v>
      </c>
      <c r="AT1560" t="s">
        <v>3571</v>
      </c>
      <c r="AU1560">
        <v>854</v>
      </c>
      <c r="AV1560" t="s">
        <v>5877</v>
      </c>
      <c r="AW1560">
        <v>702</v>
      </c>
      <c r="AX1560" t="s">
        <v>5878</v>
      </c>
      <c r="AY1560">
        <v>251</v>
      </c>
      <c r="AZ1560">
        <v>2107</v>
      </c>
      <c r="BA1560">
        <v>0</v>
      </c>
      <c r="BB1560">
        <v>0</v>
      </c>
    </row>
    <row r="1561" spans="1:54" x14ac:dyDescent="0.2">
      <c r="A1561" t="s">
        <v>5879</v>
      </c>
      <c r="B1561">
        <v>2008</v>
      </c>
      <c r="C1561" s="1">
        <v>25000000</v>
      </c>
      <c r="D1561" s="1"/>
      <c r="E1561" s="1"/>
      <c r="F1561">
        <v>17.034386382832501</v>
      </c>
      <c r="G1561">
        <v>10911750</v>
      </c>
      <c r="H1561">
        <v>16.205350748245699</v>
      </c>
      <c r="I1561" t="s">
        <v>53</v>
      </c>
      <c r="J1561" t="s">
        <v>54</v>
      </c>
      <c r="K1561" t="s">
        <v>55</v>
      </c>
      <c r="L1561">
        <v>112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1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1</v>
      </c>
      <c r="AL1561">
        <v>0</v>
      </c>
      <c r="AM1561" t="s">
        <v>5880</v>
      </c>
      <c r="AN1561" t="s">
        <v>476</v>
      </c>
      <c r="AO1561">
        <v>6.5</v>
      </c>
      <c r="AP1561">
        <v>143</v>
      </c>
      <c r="AQ1561">
        <v>99</v>
      </c>
      <c r="AR1561" t="s">
        <v>5125</v>
      </c>
      <c r="AS1561">
        <v>108</v>
      </c>
      <c r="AT1561" t="s">
        <v>73</v>
      </c>
      <c r="AU1561">
        <v>23000</v>
      </c>
      <c r="AV1561" t="s">
        <v>334</v>
      </c>
      <c r="AW1561">
        <v>17000</v>
      </c>
      <c r="AX1561" t="s">
        <v>952</v>
      </c>
      <c r="AY1561">
        <v>2000</v>
      </c>
      <c r="AZ1561">
        <v>43560</v>
      </c>
      <c r="BA1561">
        <v>2</v>
      </c>
      <c r="BB1561">
        <v>982</v>
      </c>
    </row>
    <row r="1562" spans="1:54" x14ac:dyDescent="0.2">
      <c r="A1562" t="s">
        <v>5881</v>
      </c>
      <c r="B1562">
        <v>2002</v>
      </c>
      <c r="C1562" s="1">
        <v>25000000</v>
      </c>
      <c r="D1562" s="1"/>
      <c r="E1562" s="1"/>
      <c r="F1562">
        <v>17.034386382832501</v>
      </c>
      <c r="G1562">
        <v>10719367</v>
      </c>
      <c r="H1562">
        <v>16.187562663356001</v>
      </c>
      <c r="I1562" t="s">
        <v>53</v>
      </c>
      <c r="J1562" t="s">
        <v>54</v>
      </c>
      <c r="K1562" t="s">
        <v>55</v>
      </c>
      <c r="L1562">
        <v>99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1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1</v>
      </c>
      <c r="AB1562">
        <v>0</v>
      </c>
      <c r="AC1562">
        <v>1</v>
      </c>
      <c r="AD1562">
        <v>0</v>
      </c>
      <c r="AE1562">
        <v>0</v>
      </c>
      <c r="AF1562">
        <v>1</v>
      </c>
      <c r="AG1562">
        <v>0</v>
      </c>
      <c r="AH1562">
        <v>0</v>
      </c>
      <c r="AI1562">
        <v>0</v>
      </c>
      <c r="AJ1562">
        <v>1</v>
      </c>
      <c r="AK1562">
        <v>0</v>
      </c>
      <c r="AL1562">
        <v>0</v>
      </c>
      <c r="AM1562" t="s">
        <v>5882</v>
      </c>
      <c r="AN1562" t="s">
        <v>57</v>
      </c>
      <c r="AO1562">
        <v>4.9000000000000004</v>
      </c>
      <c r="AP1562">
        <v>72</v>
      </c>
      <c r="AQ1562">
        <v>157</v>
      </c>
      <c r="AR1562" t="s">
        <v>3263</v>
      </c>
      <c r="AS1562">
        <v>79</v>
      </c>
      <c r="AT1562" t="s">
        <v>286</v>
      </c>
      <c r="AU1562">
        <v>16000</v>
      </c>
      <c r="AV1562" t="s">
        <v>1282</v>
      </c>
      <c r="AW1562">
        <v>11000</v>
      </c>
      <c r="AX1562" t="s">
        <v>714</v>
      </c>
      <c r="AY1562">
        <v>956</v>
      </c>
      <c r="AZ1562">
        <v>28987</v>
      </c>
      <c r="BA1562">
        <v>3</v>
      </c>
      <c r="BB1562">
        <v>261</v>
      </c>
    </row>
    <row r="1563" spans="1:54" x14ac:dyDescent="0.2">
      <c r="A1563" t="s">
        <v>5883</v>
      </c>
      <c r="B1563">
        <v>1999</v>
      </c>
      <c r="C1563" s="1">
        <v>25000000</v>
      </c>
      <c r="D1563" s="1"/>
      <c r="E1563" s="1"/>
      <c r="F1563">
        <v>17.034386382832501</v>
      </c>
      <c r="G1563">
        <v>10114315</v>
      </c>
      <c r="H1563">
        <v>16.129462305084701</v>
      </c>
      <c r="I1563" t="s">
        <v>53</v>
      </c>
      <c r="J1563" t="s">
        <v>54</v>
      </c>
      <c r="K1563" t="s">
        <v>55</v>
      </c>
      <c r="L1563">
        <v>100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1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1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1</v>
      </c>
      <c r="AK1563">
        <v>0</v>
      </c>
      <c r="AL1563">
        <v>0</v>
      </c>
      <c r="AM1563" t="s">
        <v>5884</v>
      </c>
      <c r="AN1563" t="s">
        <v>57</v>
      </c>
      <c r="AO1563">
        <v>6.4</v>
      </c>
      <c r="AP1563">
        <v>70</v>
      </c>
      <c r="AQ1563">
        <v>187</v>
      </c>
      <c r="AR1563" t="s">
        <v>5885</v>
      </c>
      <c r="AS1563">
        <v>57</v>
      </c>
      <c r="AT1563" t="s">
        <v>5886</v>
      </c>
      <c r="AU1563">
        <v>181</v>
      </c>
      <c r="AV1563" t="s">
        <v>5887</v>
      </c>
      <c r="AW1563">
        <v>151</v>
      </c>
      <c r="AX1563" t="s">
        <v>5888</v>
      </c>
      <c r="AY1563">
        <v>92</v>
      </c>
      <c r="AZ1563">
        <v>582</v>
      </c>
      <c r="BA1563">
        <v>0</v>
      </c>
      <c r="BB1563">
        <v>0</v>
      </c>
    </row>
    <row r="1564" spans="1:54" x14ac:dyDescent="0.2">
      <c r="A1564" t="s">
        <v>5889</v>
      </c>
      <c r="B1564">
        <v>2012</v>
      </c>
      <c r="C1564" s="1">
        <v>14000000</v>
      </c>
      <c r="D1564" s="1"/>
      <c r="E1564" s="1"/>
      <c r="F1564">
        <v>16.454567887579501</v>
      </c>
      <c r="G1564">
        <v>49122319</v>
      </c>
      <c r="H1564">
        <v>17.709824051600801</v>
      </c>
      <c r="I1564" t="s">
        <v>53</v>
      </c>
      <c r="J1564" t="s">
        <v>54</v>
      </c>
      <c r="K1564" t="s">
        <v>55</v>
      </c>
      <c r="L1564">
        <v>92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1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1</v>
      </c>
      <c r="AK1564">
        <v>0</v>
      </c>
      <c r="AL1564">
        <v>0</v>
      </c>
      <c r="AM1564" t="s">
        <v>5890</v>
      </c>
      <c r="AN1564" t="s">
        <v>57</v>
      </c>
      <c r="AO1564">
        <v>5.9</v>
      </c>
      <c r="AP1564">
        <v>264</v>
      </c>
      <c r="AQ1564">
        <v>162</v>
      </c>
      <c r="AR1564" t="s">
        <v>5891</v>
      </c>
      <c r="AS1564">
        <v>30</v>
      </c>
      <c r="AT1564" t="s">
        <v>4813</v>
      </c>
      <c r="AU1564">
        <v>941</v>
      </c>
      <c r="AV1564" t="s">
        <v>5892</v>
      </c>
      <c r="AW1564">
        <v>459</v>
      </c>
      <c r="AX1564" t="s">
        <v>5893</v>
      </c>
      <c r="AY1564">
        <v>309</v>
      </c>
      <c r="AZ1564">
        <v>2348</v>
      </c>
      <c r="BA1564">
        <v>0</v>
      </c>
      <c r="BB1564">
        <v>17000</v>
      </c>
    </row>
    <row r="1565" spans="1:54" x14ac:dyDescent="0.2">
      <c r="A1565" t="s">
        <v>5894</v>
      </c>
      <c r="B1565">
        <v>1996</v>
      </c>
      <c r="C1565" s="1">
        <v>25000000</v>
      </c>
      <c r="D1565" s="1"/>
      <c r="E1565" s="1"/>
      <c r="F1565">
        <v>17.034386382832501</v>
      </c>
      <c r="G1565">
        <v>10070000</v>
      </c>
      <c r="H1565">
        <v>16.1250712646947</v>
      </c>
      <c r="I1565" t="s">
        <v>53</v>
      </c>
      <c r="J1565" t="s">
        <v>54</v>
      </c>
      <c r="K1565" t="s">
        <v>55</v>
      </c>
      <c r="L1565">
        <v>105</v>
      </c>
      <c r="M1565">
        <v>0</v>
      </c>
      <c r="N1565">
        <v>0</v>
      </c>
      <c r="O1565">
        <v>0</v>
      </c>
      <c r="P1565">
        <v>0</v>
      </c>
      <c r="Q1565">
        <v>1</v>
      </c>
      <c r="R1565">
        <v>0</v>
      </c>
      <c r="S1565">
        <v>0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1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 t="s">
        <v>5895</v>
      </c>
      <c r="AN1565" t="s">
        <v>57</v>
      </c>
      <c r="AO1565">
        <v>6.2</v>
      </c>
      <c r="AP1565">
        <v>20</v>
      </c>
      <c r="AQ1565">
        <v>50</v>
      </c>
      <c r="AR1565" t="s">
        <v>5896</v>
      </c>
      <c r="AS1565">
        <v>121</v>
      </c>
      <c r="AT1565" t="s">
        <v>378</v>
      </c>
      <c r="AU1565">
        <v>3000</v>
      </c>
      <c r="AV1565" t="s">
        <v>1569</v>
      </c>
      <c r="AW1565">
        <v>624</v>
      </c>
      <c r="AX1565" t="s">
        <v>5897</v>
      </c>
      <c r="AY1565">
        <v>354</v>
      </c>
      <c r="AZ1565">
        <v>5023</v>
      </c>
      <c r="BA1565">
        <v>3</v>
      </c>
      <c r="BB1565">
        <v>491</v>
      </c>
    </row>
    <row r="1566" spans="1:54" x14ac:dyDescent="0.2">
      <c r="A1566" t="s">
        <v>5898</v>
      </c>
      <c r="B1566">
        <v>2011</v>
      </c>
      <c r="C1566" s="1">
        <v>25000000</v>
      </c>
      <c r="D1566" s="1"/>
      <c r="E1566" s="1"/>
      <c r="F1566">
        <v>17.034386382832501</v>
      </c>
      <c r="G1566">
        <v>10324441</v>
      </c>
      <c r="H1566">
        <v>16.150024554909901</v>
      </c>
      <c r="I1566" t="s">
        <v>53</v>
      </c>
      <c r="J1566" t="s">
        <v>54</v>
      </c>
      <c r="K1566" t="s">
        <v>55</v>
      </c>
      <c r="L1566">
        <v>110</v>
      </c>
      <c r="M1566">
        <v>1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1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1</v>
      </c>
      <c r="AK1566">
        <v>0</v>
      </c>
      <c r="AL1566">
        <v>0</v>
      </c>
      <c r="AM1566" t="s">
        <v>5899</v>
      </c>
      <c r="AN1566" t="s">
        <v>476</v>
      </c>
      <c r="AO1566">
        <v>5.8</v>
      </c>
      <c r="AP1566">
        <v>190</v>
      </c>
      <c r="AQ1566">
        <v>140</v>
      </c>
      <c r="AR1566" t="s">
        <v>2762</v>
      </c>
      <c r="AS1566">
        <v>37</v>
      </c>
      <c r="AT1566" t="s">
        <v>177</v>
      </c>
      <c r="AU1566">
        <v>10000</v>
      </c>
      <c r="AV1566" t="s">
        <v>3692</v>
      </c>
      <c r="AW1566">
        <v>826</v>
      </c>
      <c r="AX1566" t="s">
        <v>5900</v>
      </c>
      <c r="AY1566">
        <v>268</v>
      </c>
      <c r="AZ1566">
        <v>11431</v>
      </c>
      <c r="BA1566">
        <v>1</v>
      </c>
      <c r="BB1566">
        <v>7000</v>
      </c>
    </row>
    <row r="1567" spans="1:54" x14ac:dyDescent="0.2">
      <c r="A1567" t="s">
        <v>5901</v>
      </c>
      <c r="B1567">
        <v>2006</v>
      </c>
      <c r="C1567" s="1">
        <v>25000000</v>
      </c>
      <c r="D1567" s="1"/>
      <c r="E1567" s="1"/>
      <c r="F1567">
        <v>17.034386382832501</v>
      </c>
      <c r="G1567">
        <v>7156933</v>
      </c>
      <c r="H1567">
        <v>15.783592095212599</v>
      </c>
      <c r="I1567" t="s">
        <v>53</v>
      </c>
      <c r="J1567" t="s">
        <v>54</v>
      </c>
      <c r="K1567" t="s">
        <v>55</v>
      </c>
      <c r="L1567">
        <v>116</v>
      </c>
      <c r="M1567">
        <v>0</v>
      </c>
      <c r="N1567">
        <v>0</v>
      </c>
      <c r="O1567">
        <v>0</v>
      </c>
      <c r="P1567">
        <v>0</v>
      </c>
      <c r="Q1567">
        <v>1</v>
      </c>
      <c r="R1567">
        <v>0</v>
      </c>
      <c r="S1567">
        <v>0</v>
      </c>
      <c r="T1567">
        <v>1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 t="s">
        <v>5902</v>
      </c>
      <c r="AN1567" t="s">
        <v>476</v>
      </c>
      <c r="AO1567">
        <v>6.7</v>
      </c>
      <c r="AP1567">
        <v>142</v>
      </c>
      <c r="AQ1567">
        <v>74</v>
      </c>
      <c r="AR1567" t="s">
        <v>4677</v>
      </c>
      <c r="AS1567">
        <v>529</v>
      </c>
      <c r="AT1567" t="s">
        <v>4898</v>
      </c>
      <c r="AU1567">
        <v>442</v>
      </c>
      <c r="AV1567" t="s">
        <v>5903</v>
      </c>
      <c r="AW1567">
        <v>252</v>
      </c>
      <c r="AX1567" t="s">
        <v>5294</v>
      </c>
      <c r="AY1567">
        <v>174</v>
      </c>
      <c r="AZ1567">
        <v>1134</v>
      </c>
      <c r="BA1567">
        <v>0</v>
      </c>
      <c r="BB1567">
        <v>348</v>
      </c>
    </row>
    <row r="1568" spans="1:54" x14ac:dyDescent="0.2">
      <c r="A1568" t="s">
        <v>5904</v>
      </c>
      <c r="B1568">
        <v>1991</v>
      </c>
      <c r="C1568" s="1">
        <v>17000000</v>
      </c>
      <c r="D1568" s="1"/>
      <c r="E1568" s="1"/>
      <c r="F1568">
        <v>16.6487239020205</v>
      </c>
      <c r="G1568">
        <v>9286314</v>
      </c>
      <c r="H1568">
        <v>16.0440522613345</v>
      </c>
      <c r="I1568" t="s">
        <v>53</v>
      </c>
      <c r="J1568" t="s">
        <v>54</v>
      </c>
      <c r="K1568" t="s">
        <v>55</v>
      </c>
      <c r="L1568">
        <v>88</v>
      </c>
      <c r="M1568">
        <v>1</v>
      </c>
      <c r="N1568">
        <v>0</v>
      </c>
      <c r="O1568">
        <v>0</v>
      </c>
      <c r="P1568">
        <v>0</v>
      </c>
      <c r="Q1568">
        <v>0</v>
      </c>
      <c r="R1568">
        <v>1</v>
      </c>
      <c r="S1568">
        <v>0</v>
      </c>
      <c r="T1568">
        <v>1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1</v>
      </c>
      <c r="AK1568">
        <v>0</v>
      </c>
      <c r="AL1568">
        <v>0</v>
      </c>
      <c r="AM1568" t="s">
        <v>5905</v>
      </c>
      <c r="AN1568" t="s">
        <v>476</v>
      </c>
      <c r="AO1568">
        <v>5.9</v>
      </c>
      <c r="AP1568">
        <v>27</v>
      </c>
      <c r="AQ1568">
        <v>62</v>
      </c>
      <c r="AR1568" t="s">
        <v>5906</v>
      </c>
      <c r="AS1568">
        <v>22</v>
      </c>
      <c r="AT1568" t="s">
        <v>5907</v>
      </c>
      <c r="AU1568">
        <v>174</v>
      </c>
      <c r="AV1568" t="s">
        <v>5908</v>
      </c>
      <c r="AW1568">
        <v>132</v>
      </c>
      <c r="AX1568" t="s">
        <v>5909</v>
      </c>
      <c r="AY1568">
        <v>120</v>
      </c>
      <c r="AZ1568">
        <v>583</v>
      </c>
      <c r="BA1568">
        <v>1</v>
      </c>
      <c r="BB1568">
        <v>0</v>
      </c>
    </row>
    <row r="1569" spans="1:54" x14ac:dyDescent="0.2">
      <c r="A1569" t="s">
        <v>5910</v>
      </c>
      <c r="B1569">
        <v>2009</v>
      </c>
      <c r="C1569" s="1">
        <v>25000000</v>
      </c>
      <c r="D1569" s="1"/>
      <c r="E1569" s="1"/>
      <c r="F1569">
        <v>17.034386382832501</v>
      </c>
      <c r="G1569">
        <v>56692</v>
      </c>
      <c r="H1569">
        <v>10.945388386286799</v>
      </c>
      <c r="I1569" t="s">
        <v>53</v>
      </c>
      <c r="J1569" t="s">
        <v>54</v>
      </c>
      <c r="K1569" t="s">
        <v>55</v>
      </c>
      <c r="L1569">
        <v>111</v>
      </c>
      <c r="M1569">
        <v>0</v>
      </c>
      <c r="N1569">
        <v>1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1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 t="s">
        <v>5911</v>
      </c>
      <c r="AN1569" t="s">
        <v>476</v>
      </c>
      <c r="AO1569">
        <v>7.3</v>
      </c>
      <c r="AP1569">
        <v>355</v>
      </c>
      <c r="AQ1569">
        <v>504</v>
      </c>
      <c r="AR1569" t="s">
        <v>5912</v>
      </c>
      <c r="AS1569">
        <v>214</v>
      </c>
      <c r="AT1569" t="s">
        <v>1838</v>
      </c>
      <c r="AU1569">
        <v>10000</v>
      </c>
      <c r="AV1569" t="s">
        <v>555</v>
      </c>
      <c r="AW1569">
        <v>9000</v>
      </c>
      <c r="AX1569" t="s">
        <v>1121</v>
      </c>
      <c r="AY1569">
        <v>3000</v>
      </c>
      <c r="AZ1569">
        <v>23566</v>
      </c>
      <c r="BA1569">
        <v>2</v>
      </c>
      <c r="BB1569">
        <v>32000</v>
      </c>
    </row>
    <row r="1570" spans="1:54" x14ac:dyDescent="0.2">
      <c r="A1570" t="s">
        <v>5913</v>
      </c>
      <c r="B1570">
        <v>2005</v>
      </c>
      <c r="C1570" s="1">
        <v>25000000</v>
      </c>
      <c r="D1570" s="1"/>
      <c r="E1570" s="1"/>
      <c r="F1570">
        <v>17.034386382832501</v>
      </c>
      <c r="G1570">
        <v>5654777</v>
      </c>
      <c r="H1570">
        <v>15.548011232625701</v>
      </c>
      <c r="I1570" t="s">
        <v>53</v>
      </c>
      <c r="J1570" t="s">
        <v>54</v>
      </c>
      <c r="K1570" t="s">
        <v>55</v>
      </c>
      <c r="L1570">
        <v>95</v>
      </c>
      <c r="M1570">
        <v>1</v>
      </c>
      <c r="N1570">
        <v>0</v>
      </c>
      <c r="O1570">
        <v>0</v>
      </c>
      <c r="P1570">
        <v>0</v>
      </c>
      <c r="Q1570">
        <v>1</v>
      </c>
      <c r="R1570">
        <v>1</v>
      </c>
      <c r="S1570">
        <v>0</v>
      </c>
      <c r="T1570">
        <v>1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1</v>
      </c>
      <c r="AK1570">
        <v>0</v>
      </c>
      <c r="AL1570">
        <v>0</v>
      </c>
      <c r="AM1570" t="s">
        <v>5914</v>
      </c>
      <c r="AN1570" t="s">
        <v>57</v>
      </c>
      <c r="AO1570">
        <v>4.0999999999999996</v>
      </c>
      <c r="AP1570">
        <v>31</v>
      </c>
      <c r="AQ1570">
        <v>26</v>
      </c>
      <c r="AR1570" t="s">
        <v>5915</v>
      </c>
      <c r="AS1570">
        <v>32</v>
      </c>
      <c r="AT1570" t="s">
        <v>2122</v>
      </c>
      <c r="AU1570">
        <v>843</v>
      </c>
      <c r="AV1570" t="s">
        <v>3980</v>
      </c>
      <c r="AW1570">
        <v>593</v>
      </c>
      <c r="AX1570" t="s">
        <v>5916</v>
      </c>
      <c r="AY1570">
        <v>324</v>
      </c>
      <c r="AZ1570">
        <v>2165</v>
      </c>
      <c r="BA1570">
        <v>3</v>
      </c>
      <c r="BB1570">
        <v>206</v>
      </c>
    </row>
    <row r="1571" spans="1:54" x14ac:dyDescent="0.2">
      <c r="A1571" t="s">
        <v>5917</v>
      </c>
      <c r="B1571">
        <v>2001</v>
      </c>
      <c r="C1571" s="1">
        <v>25000000</v>
      </c>
      <c r="D1571" s="1"/>
      <c r="E1571" s="1"/>
      <c r="F1571">
        <v>17.034386382832501</v>
      </c>
      <c r="G1571">
        <v>5516708</v>
      </c>
      <c r="H1571">
        <v>15.523291863538301</v>
      </c>
      <c r="I1571" t="s">
        <v>53</v>
      </c>
      <c r="J1571" t="s">
        <v>54</v>
      </c>
      <c r="K1571" t="s">
        <v>55</v>
      </c>
      <c r="L1571">
        <v>95</v>
      </c>
      <c r="M1571">
        <v>0</v>
      </c>
      <c r="N1571">
        <v>0</v>
      </c>
      <c r="O1571">
        <v>0</v>
      </c>
      <c r="P1571">
        <v>0</v>
      </c>
      <c r="Q1571">
        <v>1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1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 t="s">
        <v>5918</v>
      </c>
      <c r="AN1571" t="s">
        <v>476</v>
      </c>
      <c r="AO1571">
        <v>4.9000000000000004</v>
      </c>
      <c r="AP1571">
        <v>87</v>
      </c>
      <c r="AQ1571">
        <v>91</v>
      </c>
      <c r="AR1571" t="s">
        <v>4922</v>
      </c>
      <c r="AS1571">
        <v>6</v>
      </c>
      <c r="AT1571" t="s">
        <v>5231</v>
      </c>
      <c r="AU1571">
        <v>849</v>
      </c>
      <c r="AV1571" t="s">
        <v>2170</v>
      </c>
      <c r="AW1571">
        <v>841</v>
      </c>
      <c r="AX1571" t="s">
        <v>5919</v>
      </c>
      <c r="AY1571">
        <v>248</v>
      </c>
      <c r="AZ1571">
        <v>2413</v>
      </c>
      <c r="BA1571">
        <v>2</v>
      </c>
      <c r="BB1571">
        <v>295</v>
      </c>
    </row>
    <row r="1572" spans="1:54" x14ac:dyDescent="0.2">
      <c r="A1572" t="s">
        <v>5920</v>
      </c>
      <c r="B1572">
        <v>1995</v>
      </c>
      <c r="C1572" s="1">
        <v>25000000</v>
      </c>
      <c r="D1572" s="1"/>
      <c r="E1572" s="1"/>
      <c r="F1572">
        <v>17.034386382832501</v>
      </c>
      <c r="G1572">
        <v>4064333</v>
      </c>
      <c r="H1572">
        <v>15.217760203859999</v>
      </c>
      <c r="I1572" t="s">
        <v>53</v>
      </c>
      <c r="J1572" t="s">
        <v>54</v>
      </c>
      <c r="K1572" t="s">
        <v>55</v>
      </c>
      <c r="L1572">
        <v>104</v>
      </c>
      <c r="M1572">
        <v>1</v>
      </c>
      <c r="N1572">
        <v>0</v>
      </c>
      <c r="O1572">
        <v>0</v>
      </c>
      <c r="P1572">
        <v>0</v>
      </c>
      <c r="Q1572">
        <v>1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1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 t="s">
        <v>5921</v>
      </c>
      <c r="AN1572" t="s">
        <v>476</v>
      </c>
      <c r="AO1572">
        <v>5.2</v>
      </c>
      <c r="AP1572">
        <v>60</v>
      </c>
      <c r="AQ1572">
        <v>173</v>
      </c>
      <c r="AR1572" t="s">
        <v>5922</v>
      </c>
      <c r="AS1572">
        <v>54</v>
      </c>
      <c r="AT1572" t="s">
        <v>1065</v>
      </c>
      <c r="AU1572">
        <v>6000</v>
      </c>
      <c r="AV1572" t="s">
        <v>3880</v>
      </c>
      <c r="AW1572">
        <v>923</v>
      </c>
      <c r="AX1572" t="s">
        <v>4292</v>
      </c>
      <c r="AY1572">
        <v>919</v>
      </c>
      <c r="AZ1572">
        <v>9662</v>
      </c>
      <c r="BA1572">
        <v>0</v>
      </c>
      <c r="BB1572">
        <v>0</v>
      </c>
    </row>
    <row r="1573" spans="1:54" x14ac:dyDescent="0.2">
      <c r="A1573" t="s">
        <v>5923</v>
      </c>
      <c r="B1573">
        <v>2005</v>
      </c>
      <c r="C1573" s="1">
        <v>15000000</v>
      </c>
      <c r="D1573" s="1"/>
      <c r="E1573" s="1"/>
      <c r="F1573">
        <v>16.523560759066498</v>
      </c>
      <c r="G1573">
        <v>4006906</v>
      </c>
      <c r="H1573">
        <v>15.2035299303963</v>
      </c>
      <c r="I1573" t="s">
        <v>53</v>
      </c>
      <c r="J1573" t="s">
        <v>54</v>
      </c>
      <c r="K1573" t="s">
        <v>55</v>
      </c>
      <c r="L1573">
        <v>95</v>
      </c>
      <c r="M1573">
        <v>0</v>
      </c>
      <c r="N1573">
        <v>0</v>
      </c>
      <c r="O1573">
        <v>0</v>
      </c>
      <c r="P1573">
        <v>0</v>
      </c>
      <c r="Q1573">
        <v>1</v>
      </c>
      <c r="R1573">
        <v>1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 t="s">
        <v>5924</v>
      </c>
      <c r="AN1573" t="s">
        <v>57</v>
      </c>
      <c r="AO1573">
        <v>4.0999999999999996</v>
      </c>
      <c r="AP1573">
        <v>23</v>
      </c>
      <c r="AQ1573">
        <v>20</v>
      </c>
      <c r="AR1573" t="s">
        <v>5925</v>
      </c>
      <c r="AS1573">
        <v>2</v>
      </c>
      <c r="AT1573" t="s">
        <v>5447</v>
      </c>
      <c r="AU1573">
        <v>927</v>
      </c>
      <c r="AV1573" t="s">
        <v>1983</v>
      </c>
      <c r="AW1573">
        <v>912</v>
      </c>
      <c r="AX1573" t="s">
        <v>3542</v>
      </c>
      <c r="AY1573">
        <v>807</v>
      </c>
      <c r="AZ1573">
        <v>4990</v>
      </c>
      <c r="BA1573">
        <v>7</v>
      </c>
      <c r="BB1573">
        <v>83</v>
      </c>
    </row>
    <row r="1574" spans="1:54" x14ac:dyDescent="0.2">
      <c r="A1574" t="s">
        <v>5926</v>
      </c>
      <c r="B1574">
        <v>2005</v>
      </c>
      <c r="C1574" s="1">
        <v>25000000</v>
      </c>
      <c r="D1574" s="1"/>
      <c r="E1574" s="1"/>
      <c r="F1574">
        <v>17.034386382832501</v>
      </c>
      <c r="G1574">
        <v>1550000</v>
      </c>
      <c r="H1574">
        <v>14.2537654888954</v>
      </c>
      <c r="I1574" t="s">
        <v>53</v>
      </c>
      <c r="J1574" t="s">
        <v>54</v>
      </c>
      <c r="K1574" t="s">
        <v>55</v>
      </c>
      <c r="L1574">
        <v>92</v>
      </c>
      <c r="M1574">
        <v>1</v>
      </c>
      <c r="N1574">
        <v>1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1</v>
      </c>
      <c r="W1574">
        <v>0</v>
      </c>
      <c r="X1574">
        <v>0</v>
      </c>
      <c r="Y1574">
        <v>0</v>
      </c>
      <c r="Z1574">
        <v>1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 t="s">
        <v>5927</v>
      </c>
      <c r="AN1574" t="s">
        <v>476</v>
      </c>
      <c r="AO1574">
        <v>2.9</v>
      </c>
      <c r="AP1574">
        <v>143</v>
      </c>
      <c r="AQ1574">
        <v>471</v>
      </c>
      <c r="AR1574" t="s">
        <v>5928</v>
      </c>
      <c r="AS1574">
        <v>892</v>
      </c>
      <c r="AT1574" t="s">
        <v>2430</v>
      </c>
      <c r="AU1574">
        <v>783</v>
      </c>
      <c r="AV1574" t="s">
        <v>1210</v>
      </c>
      <c r="AW1574">
        <v>595</v>
      </c>
      <c r="AX1574" t="s">
        <v>5929</v>
      </c>
      <c r="AY1574">
        <v>492</v>
      </c>
      <c r="AZ1574">
        <v>2930</v>
      </c>
      <c r="BA1574">
        <v>2</v>
      </c>
      <c r="BB1574">
        <v>937</v>
      </c>
    </row>
    <row r="1575" spans="1:54" x14ac:dyDescent="0.2">
      <c r="A1575" t="s">
        <v>5930</v>
      </c>
      <c r="B1575">
        <v>1998</v>
      </c>
      <c r="C1575" s="1">
        <v>25000000</v>
      </c>
      <c r="D1575" s="1"/>
      <c r="E1575" s="1"/>
      <c r="F1575">
        <v>17.034386382832501</v>
      </c>
      <c r="G1575">
        <v>777423</v>
      </c>
      <c r="H1575">
        <v>13.5637398827614</v>
      </c>
      <c r="I1575" t="s">
        <v>53</v>
      </c>
      <c r="J1575" t="s">
        <v>54</v>
      </c>
      <c r="K1575" t="s">
        <v>55</v>
      </c>
      <c r="L1575">
        <v>117</v>
      </c>
      <c r="M1575">
        <v>0</v>
      </c>
      <c r="N1575">
        <v>0</v>
      </c>
      <c r="O1575">
        <v>0</v>
      </c>
      <c r="P1575">
        <v>1</v>
      </c>
      <c r="Q1575">
        <v>0</v>
      </c>
      <c r="R1575">
        <v>0</v>
      </c>
      <c r="S1575">
        <v>0</v>
      </c>
      <c r="T1575">
        <v>1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1</v>
      </c>
      <c r="AJ1575">
        <v>0</v>
      </c>
      <c r="AK1575">
        <v>0</v>
      </c>
      <c r="AL1575">
        <v>0</v>
      </c>
      <c r="AM1575" t="s">
        <v>5931</v>
      </c>
      <c r="AN1575" t="s">
        <v>57</v>
      </c>
      <c r="AO1575">
        <v>7.2</v>
      </c>
      <c r="AP1575">
        <v>28</v>
      </c>
      <c r="AQ1575">
        <v>57</v>
      </c>
      <c r="AR1575" t="s">
        <v>5932</v>
      </c>
      <c r="AS1575">
        <v>162</v>
      </c>
      <c r="AT1575" t="s">
        <v>2584</v>
      </c>
      <c r="AU1575">
        <v>2000</v>
      </c>
      <c r="AV1575" t="s">
        <v>1721</v>
      </c>
      <c r="AW1575">
        <v>878</v>
      </c>
      <c r="AX1575" t="s">
        <v>736</v>
      </c>
      <c r="AY1575">
        <v>745</v>
      </c>
      <c r="AZ1575">
        <v>4351</v>
      </c>
      <c r="BA1575">
        <v>0</v>
      </c>
      <c r="BB1575">
        <v>942</v>
      </c>
    </row>
    <row r="1576" spans="1:54" x14ac:dyDescent="0.2">
      <c r="A1576" t="s">
        <v>5933</v>
      </c>
      <c r="B1576">
        <v>2009</v>
      </c>
      <c r="C1576" s="1">
        <v>20000000</v>
      </c>
      <c r="D1576" s="1"/>
      <c r="E1576" s="1"/>
      <c r="F1576">
        <v>16.8112428315183</v>
      </c>
      <c r="G1576">
        <v>1697956</v>
      </c>
      <c r="H1576">
        <v>14.344935732679099</v>
      </c>
      <c r="I1576" t="s">
        <v>53</v>
      </c>
      <c r="J1576" t="s">
        <v>54</v>
      </c>
      <c r="K1576" t="s">
        <v>55</v>
      </c>
      <c r="L1576">
        <v>122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1</v>
      </c>
      <c r="S1576">
        <v>0</v>
      </c>
      <c r="T1576">
        <v>1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 t="s">
        <v>5934</v>
      </c>
      <c r="AN1576" t="s">
        <v>476</v>
      </c>
      <c r="AO1576">
        <v>6.7</v>
      </c>
      <c r="AP1576">
        <v>280</v>
      </c>
      <c r="AQ1576">
        <v>212</v>
      </c>
      <c r="AR1576" t="s">
        <v>5935</v>
      </c>
      <c r="AS1576">
        <v>0</v>
      </c>
      <c r="AT1576" t="s">
        <v>510</v>
      </c>
      <c r="AU1576">
        <v>12000</v>
      </c>
      <c r="AV1576" t="s">
        <v>3636</v>
      </c>
      <c r="AW1576">
        <v>463</v>
      </c>
      <c r="AX1576" t="s">
        <v>5936</v>
      </c>
      <c r="AY1576">
        <v>407</v>
      </c>
      <c r="AZ1576">
        <v>13809</v>
      </c>
      <c r="BA1576">
        <v>2</v>
      </c>
      <c r="BB1576">
        <v>6000</v>
      </c>
    </row>
    <row r="1577" spans="1:54" x14ac:dyDescent="0.2">
      <c r="A1577" t="s">
        <v>5937</v>
      </c>
      <c r="B1577">
        <v>2010</v>
      </c>
      <c r="C1577" s="1">
        <v>25000000</v>
      </c>
      <c r="D1577" s="1"/>
      <c r="E1577" s="1"/>
      <c r="F1577">
        <v>17.034386382832501</v>
      </c>
      <c r="G1577">
        <v>134904</v>
      </c>
      <c r="H1577">
        <v>11.812318693350001</v>
      </c>
      <c r="I1577" t="s">
        <v>53</v>
      </c>
      <c r="J1577" t="s">
        <v>54</v>
      </c>
      <c r="K1577" t="s">
        <v>55</v>
      </c>
      <c r="L1577">
        <v>117</v>
      </c>
      <c r="M1577">
        <v>0</v>
      </c>
      <c r="N1577">
        <v>0</v>
      </c>
      <c r="O1577">
        <v>0</v>
      </c>
      <c r="P1577">
        <v>0</v>
      </c>
      <c r="Q1577">
        <v>1</v>
      </c>
      <c r="R1577">
        <v>0</v>
      </c>
      <c r="S1577">
        <v>0</v>
      </c>
      <c r="T1577">
        <v>1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1</v>
      </c>
      <c r="AG1577">
        <v>0</v>
      </c>
      <c r="AH1577">
        <v>0</v>
      </c>
      <c r="AI1577">
        <v>1</v>
      </c>
      <c r="AJ1577">
        <v>0</v>
      </c>
      <c r="AK1577">
        <v>0</v>
      </c>
      <c r="AL1577">
        <v>0</v>
      </c>
      <c r="AM1577" t="s">
        <v>5938</v>
      </c>
      <c r="AN1577" t="s">
        <v>476</v>
      </c>
      <c r="AO1577">
        <v>5.7</v>
      </c>
      <c r="AP1577">
        <v>49</v>
      </c>
      <c r="AQ1577">
        <v>17</v>
      </c>
      <c r="AR1577" t="s">
        <v>2422</v>
      </c>
      <c r="AS1577">
        <v>138</v>
      </c>
      <c r="AT1577" t="s">
        <v>5939</v>
      </c>
      <c r="AU1577">
        <v>908</v>
      </c>
      <c r="AV1577" t="s">
        <v>373</v>
      </c>
      <c r="AW1577">
        <v>581</v>
      </c>
      <c r="AX1577" t="s">
        <v>5940</v>
      </c>
      <c r="AY1577">
        <v>416</v>
      </c>
      <c r="AZ1577">
        <v>3204</v>
      </c>
      <c r="BA1577">
        <v>9</v>
      </c>
      <c r="BB1577">
        <v>636</v>
      </c>
    </row>
    <row r="1578" spans="1:54" x14ac:dyDescent="0.2">
      <c r="A1578" t="s">
        <v>5941</v>
      </c>
      <c r="B1578">
        <v>2013</v>
      </c>
      <c r="C1578" s="1">
        <v>25000000</v>
      </c>
      <c r="D1578" s="1"/>
      <c r="E1578" s="1"/>
      <c r="F1578">
        <v>17.034386382832501</v>
      </c>
      <c r="G1578">
        <v>16969390</v>
      </c>
      <c r="H1578">
        <v>16.646921690777699</v>
      </c>
      <c r="I1578" t="s">
        <v>53</v>
      </c>
      <c r="J1578" t="s">
        <v>54</v>
      </c>
      <c r="K1578" t="s">
        <v>55</v>
      </c>
      <c r="L1578">
        <v>138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1</v>
      </c>
      <c r="S1578">
        <v>0</v>
      </c>
      <c r="T1578">
        <v>1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1</v>
      </c>
      <c r="AK1578">
        <v>0</v>
      </c>
      <c r="AL1578">
        <v>0</v>
      </c>
      <c r="AM1578" t="s">
        <v>5942</v>
      </c>
      <c r="AN1578" t="s">
        <v>476</v>
      </c>
      <c r="AO1578">
        <v>5.3</v>
      </c>
      <c r="AP1578">
        <v>336</v>
      </c>
      <c r="AQ1578">
        <v>431</v>
      </c>
      <c r="AR1578" t="s">
        <v>148</v>
      </c>
      <c r="AS1578">
        <v>0</v>
      </c>
      <c r="AT1578" t="s">
        <v>347</v>
      </c>
      <c r="AU1578">
        <v>13000</v>
      </c>
      <c r="AV1578" t="s">
        <v>260</v>
      </c>
      <c r="AW1578">
        <v>11000</v>
      </c>
      <c r="AX1578" t="s">
        <v>1415</v>
      </c>
      <c r="AY1578">
        <v>1000</v>
      </c>
      <c r="AZ1578">
        <v>27797</v>
      </c>
      <c r="BA1578">
        <v>4</v>
      </c>
      <c r="BB1578">
        <v>24000</v>
      </c>
    </row>
    <row r="1579" spans="1:54" x14ac:dyDescent="0.2">
      <c r="A1579" t="s">
        <v>5943</v>
      </c>
      <c r="B1579">
        <v>1988</v>
      </c>
      <c r="C1579" s="1">
        <v>14000000</v>
      </c>
      <c r="D1579" s="1"/>
      <c r="E1579" s="1"/>
      <c r="F1579">
        <v>16.454567887579501</v>
      </c>
      <c r="G1579">
        <v>34700000</v>
      </c>
      <c r="H1579">
        <v>17.362250244917099</v>
      </c>
      <c r="I1579" t="s">
        <v>53</v>
      </c>
      <c r="J1579" t="s">
        <v>54</v>
      </c>
      <c r="K1579" t="s">
        <v>55</v>
      </c>
      <c r="L1579">
        <v>119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1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1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 t="s">
        <v>5944</v>
      </c>
      <c r="AN1579" t="s">
        <v>476</v>
      </c>
      <c r="AO1579">
        <v>7.7</v>
      </c>
      <c r="AP1579">
        <v>51</v>
      </c>
      <c r="AQ1579">
        <v>143</v>
      </c>
      <c r="AR1579" t="s">
        <v>3514</v>
      </c>
      <c r="AS1579">
        <v>350</v>
      </c>
      <c r="AT1579" t="s">
        <v>430</v>
      </c>
      <c r="AU1579">
        <v>18000</v>
      </c>
      <c r="AV1579" t="s">
        <v>259</v>
      </c>
      <c r="AW1579">
        <v>17000</v>
      </c>
      <c r="AX1579" t="s">
        <v>3535</v>
      </c>
      <c r="AY1579">
        <v>418</v>
      </c>
      <c r="AZ1579">
        <v>35501</v>
      </c>
      <c r="BA1579">
        <v>2</v>
      </c>
      <c r="BB1579">
        <v>0</v>
      </c>
    </row>
    <row r="1580" spans="1:54" x14ac:dyDescent="0.2">
      <c r="A1580" t="s">
        <v>5945</v>
      </c>
      <c r="B1580">
        <v>1986</v>
      </c>
      <c r="C1580" s="1">
        <v>25000000</v>
      </c>
      <c r="D1580" s="1"/>
      <c r="E1580" s="1"/>
      <c r="F1580">
        <v>17.034386382832501</v>
      </c>
      <c r="G1580">
        <v>109713132</v>
      </c>
      <c r="H1580">
        <v>18.513379626376299</v>
      </c>
      <c r="I1580" t="s">
        <v>53</v>
      </c>
      <c r="J1580" t="s">
        <v>54</v>
      </c>
      <c r="K1580" t="s">
        <v>55</v>
      </c>
      <c r="L1580">
        <v>119</v>
      </c>
      <c r="M1580">
        <v>0</v>
      </c>
      <c r="N1580">
        <v>1</v>
      </c>
      <c r="O1580">
        <v>0</v>
      </c>
      <c r="P1580">
        <v>0</v>
      </c>
      <c r="Q1580">
        <v>1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1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 t="s">
        <v>5946</v>
      </c>
      <c r="AN1580" t="s">
        <v>88</v>
      </c>
      <c r="AO1580">
        <v>7.3</v>
      </c>
      <c r="AP1580">
        <v>106</v>
      </c>
      <c r="AQ1580">
        <v>219</v>
      </c>
      <c r="AR1580" t="s">
        <v>718</v>
      </c>
      <c r="AS1580">
        <v>12000</v>
      </c>
      <c r="AT1580" t="s">
        <v>718</v>
      </c>
      <c r="AU1580">
        <v>12000</v>
      </c>
      <c r="AV1580" t="s">
        <v>4473</v>
      </c>
      <c r="AW1580">
        <v>664</v>
      </c>
      <c r="AX1580" t="s">
        <v>4474</v>
      </c>
      <c r="AY1580">
        <v>643</v>
      </c>
      <c r="AZ1580">
        <v>15449</v>
      </c>
      <c r="BA1580">
        <v>5</v>
      </c>
      <c r="BB1580">
        <v>0</v>
      </c>
    </row>
    <row r="1581" spans="1:54" x14ac:dyDescent="0.2">
      <c r="A1581" t="s">
        <v>5947</v>
      </c>
      <c r="B1581">
        <v>2006</v>
      </c>
      <c r="C1581" s="1">
        <v>24000000</v>
      </c>
      <c r="D1581" s="1"/>
      <c r="E1581" s="1"/>
      <c r="F1581">
        <v>16.993564388312201</v>
      </c>
      <c r="G1581">
        <v>70269171</v>
      </c>
      <c r="H1581">
        <v>18.0678437257457</v>
      </c>
      <c r="I1581" t="s">
        <v>53</v>
      </c>
      <c r="J1581" t="s">
        <v>54</v>
      </c>
      <c r="K1581" t="s">
        <v>55</v>
      </c>
      <c r="L1581">
        <v>139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1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1</v>
      </c>
      <c r="AJ1581">
        <v>0</v>
      </c>
      <c r="AK1581">
        <v>0</v>
      </c>
      <c r="AL1581">
        <v>0</v>
      </c>
      <c r="AM1581" t="s">
        <v>5948</v>
      </c>
      <c r="AN1581" t="s">
        <v>88</v>
      </c>
      <c r="AO1581">
        <v>7.2</v>
      </c>
      <c r="AP1581">
        <v>285</v>
      </c>
      <c r="AQ1581">
        <v>962</v>
      </c>
      <c r="AR1581" t="s">
        <v>1187</v>
      </c>
      <c r="AS1581">
        <v>13000</v>
      </c>
      <c r="AT1581" t="s">
        <v>1187</v>
      </c>
      <c r="AU1581">
        <v>13000</v>
      </c>
      <c r="AV1581" t="s">
        <v>1261</v>
      </c>
      <c r="AW1581">
        <v>683</v>
      </c>
      <c r="AX1581" t="s">
        <v>1664</v>
      </c>
      <c r="AY1581">
        <v>461</v>
      </c>
      <c r="AZ1581">
        <v>15111</v>
      </c>
      <c r="BA1581">
        <v>0</v>
      </c>
      <c r="BB1581">
        <v>0</v>
      </c>
    </row>
    <row r="1582" spans="1:54" x14ac:dyDescent="0.2">
      <c r="A1582" t="s">
        <v>1244</v>
      </c>
      <c r="B1582">
        <v>2015</v>
      </c>
      <c r="C1582" s="1">
        <v>105000000</v>
      </c>
      <c r="D1582" s="1"/>
      <c r="E1582" s="1"/>
      <c r="F1582">
        <v>18.469470908121799</v>
      </c>
      <c r="G1582">
        <v>28772222</v>
      </c>
      <c r="H1582">
        <v>17.174920965774501</v>
      </c>
      <c r="I1582" t="s">
        <v>53</v>
      </c>
      <c r="J1582" t="s">
        <v>54</v>
      </c>
      <c r="K1582" t="s">
        <v>55</v>
      </c>
      <c r="L1582">
        <v>114</v>
      </c>
      <c r="M1582">
        <v>1</v>
      </c>
      <c r="N1582">
        <v>0</v>
      </c>
      <c r="O1582">
        <v>0</v>
      </c>
      <c r="P1582">
        <v>0</v>
      </c>
      <c r="Q1582">
        <v>0</v>
      </c>
      <c r="R1582">
        <v>1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1</v>
      </c>
      <c r="AJ1582">
        <v>1</v>
      </c>
      <c r="AK1582">
        <v>0</v>
      </c>
      <c r="AL1582">
        <v>0</v>
      </c>
      <c r="AM1582" t="s">
        <v>1245</v>
      </c>
      <c r="AN1582" t="s">
        <v>57</v>
      </c>
      <c r="AO1582">
        <v>5.3</v>
      </c>
      <c r="AP1582">
        <v>163</v>
      </c>
      <c r="AQ1582">
        <v>163</v>
      </c>
      <c r="AR1582" t="s">
        <v>1246</v>
      </c>
      <c r="AS1582">
        <v>19</v>
      </c>
      <c r="AT1582" t="s">
        <v>296</v>
      </c>
      <c r="AU1582">
        <v>1000</v>
      </c>
      <c r="AV1582" t="s">
        <v>622</v>
      </c>
      <c r="AW1582">
        <v>897</v>
      </c>
      <c r="AX1582" t="s">
        <v>356</v>
      </c>
      <c r="AY1582">
        <v>848</v>
      </c>
      <c r="AZ1582">
        <v>3962</v>
      </c>
      <c r="BA1582">
        <v>1</v>
      </c>
      <c r="BB1582">
        <v>37000</v>
      </c>
    </row>
    <row r="1583" spans="1:54" x14ac:dyDescent="0.2">
      <c r="A1583" t="s">
        <v>5949</v>
      </c>
      <c r="B1583">
        <v>1997</v>
      </c>
      <c r="C1583" s="1">
        <v>24000000</v>
      </c>
      <c r="D1583" s="1"/>
      <c r="E1583" s="1"/>
      <c r="F1583">
        <v>16.993564388312201</v>
      </c>
      <c r="G1583">
        <v>101334374</v>
      </c>
      <c r="H1583">
        <v>18.433936240386501</v>
      </c>
      <c r="I1583" t="s">
        <v>53</v>
      </c>
      <c r="J1583" t="s">
        <v>54</v>
      </c>
      <c r="K1583" t="s">
        <v>55</v>
      </c>
      <c r="L1583">
        <v>120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1</v>
      </c>
      <c r="AA1583">
        <v>0</v>
      </c>
      <c r="AB1583">
        <v>0</v>
      </c>
      <c r="AC1583">
        <v>1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 t="s">
        <v>5950</v>
      </c>
      <c r="AN1583" t="s">
        <v>476</v>
      </c>
      <c r="AO1583">
        <v>6.1</v>
      </c>
      <c r="AP1583">
        <v>195</v>
      </c>
      <c r="AQ1583">
        <v>488</v>
      </c>
      <c r="AR1583" t="s">
        <v>3900</v>
      </c>
      <c r="AS1583">
        <v>0</v>
      </c>
      <c r="AT1583" t="s">
        <v>3700</v>
      </c>
      <c r="AU1583">
        <v>865</v>
      </c>
      <c r="AV1583" t="s">
        <v>573</v>
      </c>
      <c r="AW1583">
        <v>851</v>
      </c>
      <c r="AX1583" t="s">
        <v>5951</v>
      </c>
      <c r="AY1583">
        <v>221</v>
      </c>
      <c r="AZ1583">
        <v>2321</v>
      </c>
      <c r="BA1583">
        <v>5</v>
      </c>
      <c r="BB1583">
        <v>0</v>
      </c>
    </row>
    <row r="1584" spans="1:54" x14ac:dyDescent="0.2">
      <c r="A1584" t="s">
        <v>5952</v>
      </c>
      <c r="B1584">
        <v>2016</v>
      </c>
      <c r="C1584" s="1">
        <v>25000000</v>
      </c>
      <c r="D1584" s="1"/>
      <c r="E1584" s="1"/>
      <c r="F1584">
        <v>17.034386382832501</v>
      </c>
      <c r="G1584">
        <v>1512815</v>
      </c>
      <c r="H1584">
        <v>14.2294827116659</v>
      </c>
      <c r="I1584" t="s">
        <v>53</v>
      </c>
      <c r="J1584" t="s">
        <v>54</v>
      </c>
      <c r="K1584" t="s">
        <v>55</v>
      </c>
      <c r="L1584">
        <v>98</v>
      </c>
      <c r="M1584">
        <v>1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1</v>
      </c>
      <c r="AM1584" t="s">
        <v>5953</v>
      </c>
      <c r="AN1584" t="s">
        <v>476</v>
      </c>
      <c r="AO1584">
        <v>5.8</v>
      </c>
      <c r="AP1584">
        <v>123</v>
      </c>
      <c r="AQ1584">
        <v>56</v>
      </c>
      <c r="AR1584" t="s">
        <v>5227</v>
      </c>
      <c r="AS1584">
        <v>149</v>
      </c>
      <c r="AT1584" t="s">
        <v>598</v>
      </c>
      <c r="AU1584">
        <v>20000</v>
      </c>
      <c r="AV1584" t="s">
        <v>994</v>
      </c>
      <c r="AW1584">
        <v>617</v>
      </c>
      <c r="AX1584" t="s">
        <v>5529</v>
      </c>
      <c r="AY1584">
        <v>439</v>
      </c>
      <c r="AZ1584">
        <v>21414</v>
      </c>
      <c r="BA1584">
        <v>0</v>
      </c>
      <c r="BB1584">
        <v>0</v>
      </c>
    </row>
    <row r="1585" spans="1:54" x14ac:dyDescent="0.2">
      <c r="A1585" t="s">
        <v>5954</v>
      </c>
      <c r="B1585">
        <v>2014</v>
      </c>
      <c r="C1585" s="1">
        <v>24000000</v>
      </c>
      <c r="D1585" s="1"/>
      <c r="E1585" s="1"/>
      <c r="F1585">
        <v>16.993564388312201</v>
      </c>
      <c r="G1585">
        <v>65182182</v>
      </c>
      <c r="H1585">
        <v>17.992696707339899</v>
      </c>
      <c r="I1585" t="s">
        <v>53</v>
      </c>
      <c r="J1585" t="s">
        <v>54</v>
      </c>
      <c r="K1585" t="s">
        <v>55</v>
      </c>
      <c r="L1585">
        <v>106</v>
      </c>
      <c r="M1585">
        <v>0</v>
      </c>
      <c r="N1585">
        <v>0</v>
      </c>
      <c r="O1585">
        <v>0</v>
      </c>
      <c r="P1585">
        <v>0</v>
      </c>
      <c r="Q1585">
        <v>1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1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 t="s">
        <v>5955</v>
      </c>
      <c r="AN1585" t="s">
        <v>57</v>
      </c>
      <c r="AO1585">
        <v>5.7</v>
      </c>
      <c r="AP1585">
        <v>52</v>
      </c>
      <c r="AQ1585">
        <v>38</v>
      </c>
      <c r="AR1585" t="s">
        <v>919</v>
      </c>
      <c r="AS1585">
        <v>167</v>
      </c>
      <c r="AT1585" t="s">
        <v>2474</v>
      </c>
      <c r="AU1585">
        <v>966</v>
      </c>
      <c r="AV1585" t="s">
        <v>3542</v>
      </c>
      <c r="AW1585">
        <v>807</v>
      </c>
      <c r="AX1585" t="s">
        <v>3035</v>
      </c>
      <c r="AY1585">
        <v>676</v>
      </c>
      <c r="AZ1585">
        <v>4830</v>
      </c>
      <c r="BA1585">
        <v>8</v>
      </c>
      <c r="BB1585">
        <v>3000</v>
      </c>
    </row>
    <row r="1586" spans="1:54" x14ac:dyDescent="0.2">
      <c r="A1586" t="s">
        <v>5956</v>
      </c>
      <c r="B1586">
        <v>2000</v>
      </c>
      <c r="C1586" s="1">
        <v>24000000</v>
      </c>
      <c r="D1586" s="1"/>
      <c r="E1586" s="1"/>
      <c r="F1586">
        <v>16.993564388312201</v>
      </c>
      <c r="G1586">
        <v>57262492</v>
      </c>
      <c r="H1586">
        <v>17.8631563774696</v>
      </c>
      <c r="I1586" t="s">
        <v>53</v>
      </c>
      <c r="J1586" t="s">
        <v>54</v>
      </c>
      <c r="K1586" t="s">
        <v>55</v>
      </c>
      <c r="L1586">
        <v>98</v>
      </c>
      <c r="M1586">
        <v>0</v>
      </c>
      <c r="N1586">
        <v>0</v>
      </c>
      <c r="O1586">
        <v>0</v>
      </c>
      <c r="P1586">
        <v>0</v>
      </c>
      <c r="Q1586">
        <v>1</v>
      </c>
      <c r="R1586">
        <v>1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 t="s">
        <v>5957</v>
      </c>
      <c r="AN1586" t="s">
        <v>476</v>
      </c>
      <c r="AO1586">
        <v>6.7</v>
      </c>
      <c r="AP1586">
        <v>129</v>
      </c>
      <c r="AQ1586">
        <v>318</v>
      </c>
      <c r="AR1586" t="s">
        <v>4276</v>
      </c>
      <c r="AS1586">
        <v>36</v>
      </c>
      <c r="AT1586" t="s">
        <v>684</v>
      </c>
      <c r="AU1586">
        <v>13000</v>
      </c>
      <c r="AV1586" t="s">
        <v>3958</v>
      </c>
      <c r="AW1586">
        <v>2000</v>
      </c>
      <c r="AX1586" t="s">
        <v>4500</v>
      </c>
      <c r="AY1586">
        <v>900</v>
      </c>
      <c r="AZ1586">
        <v>17582</v>
      </c>
      <c r="BA1586">
        <v>4</v>
      </c>
      <c r="BB1586">
        <v>0</v>
      </c>
    </row>
    <row r="1587" spans="1:54" x14ac:dyDescent="0.2">
      <c r="A1587" t="s">
        <v>5958</v>
      </c>
      <c r="B1587">
        <v>1984</v>
      </c>
      <c r="C1587">
        <v>8200000</v>
      </c>
      <c r="F1587">
        <v>15.919644712234501</v>
      </c>
      <c r="G1587">
        <v>80000000</v>
      </c>
      <c r="H1587">
        <v>18.197537192638201</v>
      </c>
      <c r="I1587" t="s">
        <v>53</v>
      </c>
      <c r="J1587" t="s">
        <v>54</v>
      </c>
      <c r="K1587" t="s">
        <v>55</v>
      </c>
      <c r="L1587">
        <v>107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1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0</v>
      </c>
      <c r="AF1587">
        <v>1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 t="s">
        <v>5959</v>
      </c>
      <c r="AN1587" t="s">
        <v>88</v>
      </c>
      <c r="AO1587">
        <v>6.5</v>
      </c>
      <c r="AP1587">
        <v>60</v>
      </c>
      <c r="AQ1587">
        <v>113</v>
      </c>
      <c r="AR1587" t="s">
        <v>5960</v>
      </c>
      <c r="AS1587">
        <v>71</v>
      </c>
      <c r="AT1587" t="s">
        <v>2684</v>
      </c>
      <c r="AU1587">
        <v>967</v>
      </c>
      <c r="AV1587" t="s">
        <v>2861</v>
      </c>
      <c r="AW1587">
        <v>455</v>
      </c>
      <c r="AX1587" t="s">
        <v>5961</v>
      </c>
      <c r="AY1587">
        <v>304</v>
      </c>
      <c r="AZ1587">
        <v>1962</v>
      </c>
      <c r="BA1587">
        <v>0</v>
      </c>
      <c r="BB1587">
        <v>0</v>
      </c>
    </row>
    <row r="1588" spans="1:54" x14ac:dyDescent="0.2">
      <c r="A1588" t="s">
        <v>5962</v>
      </c>
      <c r="B1588">
        <v>2003</v>
      </c>
      <c r="C1588" s="1">
        <v>24000000</v>
      </c>
      <c r="D1588" s="1"/>
      <c r="E1588" s="1"/>
      <c r="F1588">
        <v>16.993564388312201</v>
      </c>
      <c r="G1588">
        <v>74608545</v>
      </c>
      <c r="H1588">
        <v>18.1277656028502</v>
      </c>
      <c r="I1588" t="s">
        <v>53</v>
      </c>
      <c r="J1588" t="s">
        <v>54</v>
      </c>
      <c r="K1588" t="s">
        <v>55</v>
      </c>
      <c r="L1588">
        <v>88</v>
      </c>
      <c r="M1588">
        <v>0</v>
      </c>
      <c r="N1588">
        <v>0</v>
      </c>
      <c r="O1588">
        <v>0</v>
      </c>
      <c r="P1588">
        <v>0</v>
      </c>
      <c r="Q1588">
        <v>1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 t="s">
        <v>5963</v>
      </c>
      <c r="AN1588" t="s">
        <v>476</v>
      </c>
      <c r="AO1588">
        <v>7.2</v>
      </c>
      <c r="AP1588">
        <v>123</v>
      </c>
      <c r="AQ1588">
        <v>404</v>
      </c>
      <c r="AR1588" t="s">
        <v>1662</v>
      </c>
      <c r="AS1588">
        <v>480</v>
      </c>
      <c r="AT1588" t="s">
        <v>852</v>
      </c>
      <c r="AU1588">
        <v>8000</v>
      </c>
      <c r="AV1588" t="s">
        <v>5964</v>
      </c>
      <c r="AW1588">
        <v>909</v>
      </c>
      <c r="AX1588" t="s">
        <v>2531</v>
      </c>
      <c r="AY1588">
        <v>497</v>
      </c>
      <c r="AZ1588">
        <v>10325</v>
      </c>
      <c r="BA1588">
        <v>4</v>
      </c>
      <c r="BB1588">
        <v>0</v>
      </c>
    </row>
    <row r="1589" spans="1:54" x14ac:dyDescent="0.2">
      <c r="A1589" t="s">
        <v>5965</v>
      </c>
      <c r="B1589">
        <v>1991</v>
      </c>
      <c r="C1589" s="1">
        <v>24000000</v>
      </c>
      <c r="D1589" s="1"/>
      <c r="E1589" s="1"/>
      <c r="F1589">
        <v>16.993564388312201</v>
      </c>
      <c r="G1589">
        <v>41895491</v>
      </c>
      <c r="H1589">
        <v>17.550688765736499</v>
      </c>
      <c r="I1589" t="s">
        <v>53</v>
      </c>
      <c r="J1589" t="s">
        <v>54</v>
      </c>
      <c r="K1589" t="s">
        <v>55</v>
      </c>
      <c r="L1589">
        <v>137</v>
      </c>
      <c r="M1589">
        <v>0</v>
      </c>
      <c r="N1589">
        <v>0</v>
      </c>
      <c r="O1589">
        <v>0</v>
      </c>
      <c r="P1589">
        <v>0</v>
      </c>
      <c r="Q1589">
        <v>1</v>
      </c>
      <c r="R1589">
        <v>0</v>
      </c>
      <c r="S1589">
        <v>0</v>
      </c>
      <c r="T1589">
        <v>1</v>
      </c>
      <c r="U1589">
        <v>0</v>
      </c>
      <c r="V1589">
        <v>1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 t="s">
        <v>5966</v>
      </c>
      <c r="AN1589" t="s">
        <v>476</v>
      </c>
      <c r="AO1589">
        <v>7.6</v>
      </c>
      <c r="AP1589">
        <v>84</v>
      </c>
      <c r="AQ1589">
        <v>170</v>
      </c>
      <c r="AR1589" t="s">
        <v>1825</v>
      </c>
      <c r="AS1589">
        <v>0</v>
      </c>
      <c r="AT1589" t="s">
        <v>225</v>
      </c>
      <c r="AU1589">
        <v>12000</v>
      </c>
      <c r="AV1589" t="s">
        <v>2186</v>
      </c>
      <c r="AW1589">
        <v>443</v>
      </c>
      <c r="AX1589" t="s">
        <v>5967</v>
      </c>
      <c r="AY1589">
        <v>161</v>
      </c>
      <c r="AZ1589">
        <v>12947</v>
      </c>
      <c r="BA1589">
        <v>1</v>
      </c>
      <c r="BB1589">
        <v>12000</v>
      </c>
    </row>
    <row r="1590" spans="1:54" x14ac:dyDescent="0.2">
      <c r="A1590" t="s">
        <v>5968</v>
      </c>
      <c r="B1590">
        <v>1998</v>
      </c>
      <c r="C1590" s="1">
        <v>24000000</v>
      </c>
      <c r="D1590" s="1"/>
      <c r="E1590" s="1"/>
      <c r="F1590">
        <v>16.993564388312201</v>
      </c>
      <c r="G1590">
        <v>39989008</v>
      </c>
      <c r="H1590">
        <v>17.504115174313799</v>
      </c>
      <c r="I1590" t="s">
        <v>53</v>
      </c>
      <c r="J1590" t="s">
        <v>54</v>
      </c>
      <c r="K1590" t="s">
        <v>55</v>
      </c>
      <c r="L1590">
        <v>100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1</v>
      </c>
      <c r="AA1590">
        <v>0</v>
      </c>
      <c r="AB1590">
        <v>0</v>
      </c>
      <c r="AC1590">
        <v>1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 t="s">
        <v>5969</v>
      </c>
      <c r="AN1590" t="s">
        <v>476</v>
      </c>
      <c r="AO1590">
        <v>4.5999999999999996</v>
      </c>
      <c r="AP1590">
        <v>125</v>
      </c>
      <c r="AQ1590">
        <v>418</v>
      </c>
      <c r="AR1590" t="s">
        <v>4791</v>
      </c>
      <c r="AS1590">
        <v>41</v>
      </c>
      <c r="AT1590" t="s">
        <v>4448</v>
      </c>
      <c r="AU1590">
        <v>45000</v>
      </c>
      <c r="AV1590" t="s">
        <v>1034</v>
      </c>
      <c r="AW1590">
        <v>1000</v>
      </c>
      <c r="AX1590" t="s">
        <v>2446</v>
      </c>
      <c r="AY1590">
        <v>970</v>
      </c>
      <c r="AZ1590">
        <v>49847</v>
      </c>
      <c r="BA1590">
        <v>2</v>
      </c>
      <c r="BB1590">
        <v>891</v>
      </c>
    </row>
    <row r="1591" spans="1:54" x14ac:dyDescent="0.2">
      <c r="A1591" t="s">
        <v>5970</v>
      </c>
      <c r="B1591">
        <v>2000</v>
      </c>
      <c r="C1591" s="1">
        <v>24000000</v>
      </c>
      <c r="D1591" s="1"/>
      <c r="E1591" s="1"/>
      <c r="F1591">
        <v>16.993564388312201</v>
      </c>
      <c r="G1591">
        <v>32662299</v>
      </c>
      <c r="H1591">
        <v>17.3017320349459</v>
      </c>
      <c r="I1591" t="s">
        <v>53</v>
      </c>
      <c r="J1591" t="s">
        <v>54</v>
      </c>
      <c r="K1591" t="s">
        <v>55</v>
      </c>
      <c r="L1591">
        <v>115</v>
      </c>
      <c r="M1591">
        <v>0</v>
      </c>
      <c r="N1591">
        <v>0</v>
      </c>
      <c r="O1591">
        <v>0</v>
      </c>
      <c r="P1591">
        <v>0</v>
      </c>
      <c r="Q1591">
        <v>1</v>
      </c>
      <c r="R1591">
        <v>0</v>
      </c>
      <c r="S1591">
        <v>0</v>
      </c>
      <c r="T1591">
        <v>1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1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 t="s">
        <v>5971</v>
      </c>
      <c r="AN1591" t="s">
        <v>88</v>
      </c>
      <c r="AO1591">
        <v>6.9</v>
      </c>
      <c r="AP1591">
        <v>106</v>
      </c>
      <c r="AQ1591">
        <v>275</v>
      </c>
      <c r="AR1591" t="s">
        <v>3146</v>
      </c>
      <c r="AS1591">
        <v>597</v>
      </c>
      <c r="AT1591" t="s">
        <v>2248</v>
      </c>
      <c r="AU1591">
        <v>893</v>
      </c>
      <c r="AV1591" t="s">
        <v>2256</v>
      </c>
      <c r="AW1591">
        <v>854</v>
      </c>
      <c r="AX1591" t="s">
        <v>3146</v>
      </c>
      <c r="AY1591">
        <v>597</v>
      </c>
      <c r="AZ1591">
        <v>3946</v>
      </c>
      <c r="BA1591">
        <v>1</v>
      </c>
      <c r="BB1591">
        <v>0</v>
      </c>
    </row>
    <row r="1592" spans="1:54" x14ac:dyDescent="0.2">
      <c r="A1592" t="s">
        <v>5972</v>
      </c>
      <c r="B1592">
        <v>2008</v>
      </c>
      <c r="C1592" s="1">
        <v>24000000</v>
      </c>
      <c r="D1592" s="1"/>
      <c r="E1592" s="1"/>
      <c r="F1592">
        <v>16.993564388312201</v>
      </c>
      <c r="G1592">
        <v>31452765</v>
      </c>
      <c r="H1592">
        <v>17.2639974545753</v>
      </c>
      <c r="I1592" t="s">
        <v>53</v>
      </c>
      <c r="J1592" t="s">
        <v>54</v>
      </c>
      <c r="K1592" t="s">
        <v>55</v>
      </c>
      <c r="L1592">
        <v>101</v>
      </c>
      <c r="M1592">
        <v>0</v>
      </c>
      <c r="N1592">
        <v>0</v>
      </c>
      <c r="O1592">
        <v>0</v>
      </c>
      <c r="P1592">
        <v>0</v>
      </c>
      <c r="Q1592">
        <v>1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1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 t="s">
        <v>5973</v>
      </c>
      <c r="AN1592" t="s">
        <v>476</v>
      </c>
      <c r="AO1592">
        <v>6.6</v>
      </c>
      <c r="AP1592">
        <v>247</v>
      </c>
      <c r="AQ1592">
        <v>243</v>
      </c>
      <c r="AR1592" t="s">
        <v>4384</v>
      </c>
      <c r="AS1592">
        <v>0</v>
      </c>
      <c r="AT1592" t="s">
        <v>5520</v>
      </c>
      <c r="AU1592">
        <v>218</v>
      </c>
      <c r="AV1592" t="s">
        <v>5974</v>
      </c>
      <c r="AW1592">
        <v>216</v>
      </c>
      <c r="AX1592" t="s">
        <v>5975</v>
      </c>
      <c r="AY1592">
        <v>92</v>
      </c>
      <c r="AZ1592">
        <v>638</v>
      </c>
      <c r="BA1592">
        <v>7</v>
      </c>
      <c r="BB1592">
        <v>0</v>
      </c>
    </row>
    <row r="1593" spans="1:54" x14ac:dyDescent="0.2">
      <c r="A1593" t="s">
        <v>5976</v>
      </c>
      <c r="B1593">
        <v>2009</v>
      </c>
      <c r="C1593" s="1">
        <v>25000000</v>
      </c>
      <c r="D1593" s="1"/>
      <c r="E1593" s="1"/>
      <c r="F1593">
        <v>17.034386382832501</v>
      </c>
      <c r="G1593">
        <v>32416109</v>
      </c>
      <c r="H1593">
        <v>17.294166048561902</v>
      </c>
      <c r="I1593" t="s">
        <v>53</v>
      </c>
      <c r="J1593" t="s">
        <v>54</v>
      </c>
      <c r="K1593" t="s">
        <v>55</v>
      </c>
      <c r="L1593">
        <v>94</v>
      </c>
      <c r="M1593">
        <v>0</v>
      </c>
      <c r="N1593">
        <v>0</v>
      </c>
      <c r="O1593">
        <v>0</v>
      </c>
      <c r="P1593">
        <v>0</v>
      </c>
      <c r="Q1593">
        <v>1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1</v>
      </c>
      <c r="AL1593">
        <v>0</v>
      </c>
      <c r="AM1593" t="s">
        <v>5977</v>
      </c>
      <c r="AN1593" t="s">
        <v>476</v>
      </c>
      <c r="AO1593">
        <v>6.2</v>
      </c>
      <c r="AP1593">
        <v>271</v>
      </c>
      <c r="AQ1593">
        <v>268</v>
      </c>
      <c r="AR1593" t="s">
        <v>1007</v>
      </c>
      <c r="AS1593">
        <v>293</v>
      </c>
      <c r="AT1593" t="s">
        <v>108</v>
      </c>
      <c r="AU1593">
        <v>18000</v>
      </c>
      <c r="AV1593" t="s">
        <v>225</v>
      </c>
      <c r="AW1593">
        <v>12000</v>
      </c>
      <c r="AX1593" t="s">
        <v>786</v>
      </c>
      <c r="AY1593">
        <v>939</v>
      </c>
      <c r="AZ1593">
        <v>32474</v>
      </c>
      <c r="BA1593">
        <v>0</v>
      </c>
      <c r="BB1593">
        <v>15000</v>
      </c>
    </row>
    <row r="1594" spans="1:54" x14ac:dyDescent="0.2">
      <c r="A1594" t="s">
        <v>5978</v>
      </c>
      <c r="B1594">
        <v>2001</v>
      </c>
      <c r="C1594" s="1">
        <v>24000000</v>
      </c>
      <c r="D1594" s="1"/>
      <c r="E1594" s="1"/>
      <c r="F1594">
        <v>16.993564388312201</v>
      </c>
      <c r="G1594">
        <v>20218</v>
      </c>
      <c r="H1594">
        <v>9.9143285757140003</v>
      </c>
      <c r="I1594" t="s">
        <v>53</v>
      </c>
      <c r="J1594" t="s">
        <v>54</v>
      </c>
      <c r="K1594" t="s">
        <v>55</v>
      </c>
      <c r="L1594">
        <v>88</v>
      </c>
      <c r="M1594">
        <v>1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1</v>
      </c>
      <c r="AK1594">
        <v>0</v>
      </c>
      <c r="AL1594">
        <v>0</v>
      </c>
      <c r="AM1594" t="s">
        <v>5979</v>
      </c>
      <c r="AN1594" t="s">
        <v>57</v>
      </c>
      <c r="AO1594">
        <v>5.3</v>
      </c>
      <c r="AP1594">
        <v>45</v>
      </c>
      <c r="AQ1594">
        <v>50</v>
      </c>
      <c r="AR1594" t="s">
        <v>5980</v>
      </c>
      <c r="AS1594">
        <v>269</v>
      </c>
      <c r="AT1594" t="s">
        <v>3722</v>
      </c>
      <c r="AU1594">
        <v>1000</v>
      </c>
      <c r="AV1594" t="s">
        <v>5735</v>
      </c>
      <c r="AW1594">
        <v>489</v>
      </c>
      <c r="AX1594" t="s">
        <v>2219</v>
      </c>
      <c r="AY1594">
        <v>384</v>
      </c>
      <c r="AZ1594">
        <v>2557</v>
      </c>
      <c r="BA1594">
        <v>2</v>
      </c>
      <c r="BB1594">
        <v>204</v>
      </c>
    </row>
    <row r="1595" spans="1:54" x14ac:dyDescent="0.2">
      <c r="A1595" t="s">
        <v>5981</v>
      </c>
      <c r="B1595">
        <v>1999</v>
      </c>
      <c r="C1595" s="1">
        <v>24000000</v>
      </c>
      <c r="D1595" s="1"/>
      <c r="E1595" s="1"/>
      <c r="F1595">
        <v>16.993564388312201</v>
      </c>
      <c r="G1595">
        <v>28871190</v>
      </c>
      <c r="H1595">
        <v>17.178354770048401</v>
      </c>
      <c r="I1595" t="s">
        <v>53</v>
      </c>
      <c r="J1595" t="s">
        <v>54</v>
      </c>
      <c r="K1595" t="s">
        <v>55</v>
      </c>
      <c r="L1595">
        <v>127</v>
      </c>
      <c r="M1595">
        <v>0</v>
      </c>
      <c r="N1595">
        <v>0</v>
      </c>
      <c r="O1595">
        <v>0</v>
      </c>
      <c r="P1595">
        <v>1</v>
      </c>
      <c r="Q1595">
        <v>0</v>
      </c>
      <c r="R1595">
        <v>0</v>
      </c>
      <c r="S1595">
        <v>0</v>
      </c>
      <c r="T1595">
        <v>1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 t="s">
        <v>5982</v>
      </c>
      <c r="AN1595" t="s">
        <v>476</v>
      </c>
      <c r="AO1595">
        <v>7.3</v>
      </c>
      <c r="AP1595">
        <v>133</v>
      </c>
      <c r="AQ1595">
        <v>385</v>
      </c>
      <c r="AR1595" t="s">
        <v>967</v>
      </c>
      <c r="AS1595">
        <v>446</v>
      </c>
      <c r="AT1595" t="s">
        <v>420</v>
      </c>
      <c r="AU1595">
        <v>11000</v>
      </c>
      <c r="AV1595" t="s">
        <v>3719</v>
      </c>
      <c r="AW1595">
        <v>1000</v>
      </c>
      <c r="AX1595" t="s">
        <v>1656</v>
      </c>
      <c r="AY1595">
        <v>898</v>
      </c>
      <c r="AZ1595">
        <v>13433</v>
      </c>
      <c r="BA1595">
        <v>0</v>
      </c>
      <c r="BB1595">
        <v>0</v>
      </c>
    </row>
    <row r="1596" spans="1:54" x14ac:dyDescent="0.2">
      <c r="A1596" t="s">
        <v>5983</v>
      </c>
      <c r="B1596">
        <v>2004</v>
      </c>
      <c r="C1596" s="1">
        <v>24000000</v>
      </c>
      <c r="D1596" s="1"/>
      <c r="E1596" s="1"/>
      <c r="F1596">
        <v>16.993564388312201</v>
      </c>
      <c r="G1596">
        <v>16964743</v>
      </c>
      <c r="H1596">
        <v>16.646647807249899</v>
      </c>
      <c r="I1596" t="s">
        <v>53</v>
      </c>
      <c r="J1596" t="s">
        <v>54</v>
      </c>
      <c r="K1596" t="s">
        <v>55</v>
      </c>
      <c r="L1596">
        <v>95</v>
      </c>
      <c r="M1596">
        <v>0</v>
      </c>
      <c r="N1596">
        <v>0</v>
      </c>
      <c r="O1596">
        <v>0</v>
      </c>
      <c r="P1596">
        <v>0</v>
      </c>
      <c r="Q1596">
        <v>1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1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 t="s">
        <v>5984</v>
      </c>
      <c r="AN1596" t="s">
        <v>57</v>
      </c>
      <c r="AO1596">
        <v>5.6</v>
      </c>
      <c r="AP1596">
        <v>84</v>
      </c>
      <c r="AQ1596">
        <v>140</v>
      </c>
      <c r="AR1596" t="s">
        <v>1994</v>
      </c>
      <c r="AS1596">
        <v>126</v>
      </c>
      <c r="AT1596" t="s">
        <v>4010</v>
      </c>
      <c r="AU1596">
        <v>2000</v>
      </c>
      <c r="AV1596" t="s">
        <v>2077</v>
      </c>
      <c r="AW1596">
        <v>989</v>
      </c>
      <c r="AX1596" t="s">
        <v>940</v>
      </c>
      <c r="AY1596">
        <v>886</v>
      </c>
      <c r="AZ1596">
        <v>4681</v>
      </c>
      <c r="BA1596">
        <v>1</v>
      </c>
      <c r="BB1596">
        <v>876</v>
      </c>
    </row>
    <row r="1597" spans="1:54" x14ac:dyDescent="0.2">
      <c r="A1597" t="s">
        <v>5985</v>
      </c>
      <c r="B1597">
        <v>1999</v>
      </c>
      <c r="C1597" s="1">
        <v>24000000</v>
      </c>
      <c r="D1597" s="1"/>
      <c r="E1597" s="1"/>
      <c r="F1597">
        <v>16.993564388312201</v>
      </c>
      <c r="G1597">
        <v>16290976</v>
      </c>
      <c r="H1597">
        <v>16.606121892841202</v>
      </c>
      <c r="I1597" t="s">
        <v>53</v>
      </c>
      <c r="J1597" t="s">
        <v>54</v>
      </c>
      <c r="K1597" t="s">
        <v>55</v>
      </c>
      <c r="L1597">
        <v>87</v>
      </c>
      <c r="M1597">
        <v>0</v>
      </c>
      <c r="N1597">
        <v>1</v>
      </c>
      <c r="O1597">
        <v>0</v>
      </c>
      <c r="P1597">
        <v>0</v>
      </c>
      <c r="Q1597">
        <v>1</v>
      </c>
      <c r="R1597">
        <v>0</v>
      </c>
      <c r="S1597">
        <v>0</v>
      </c>
      <c r="T1597">
        <v>0</v>
      </c>
      <c r="U1597">
        <v>1</v>
      </c>
      <c r="V1597">
        <v>1</v>
      </c>
      <c r="W1597">
        <v>0</v>
      </c>
      <c r="X1597">
        <v>0</v>
      </c>
      <c r="Y1597">
        <v>0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1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 t="s">
        <v>5986</v>
      </c>
      <c r="AN1597" t="s">
        <v>199</v>
      </c>
      <c r="AO1597">
        <v>6.2</v>
      </c>
      <c r="AP1597">
        <v>70</v>
      </c>
      <c r="AQ1597">
        <v>100</v>
      </c>
      <c r="AR1597" t="s">
        <v>2487</v>
      </c>
      <c r="AS1597">
        <v>25</v>
      </c>
      <c r="AT1597" t="s">
        <v>2150</v>
      </c>
      <c r="AU1597">
        <v>1000</v>
      </c>
      <c r="AV1597" t="s">
        <v>1583</v>
      </c>
      <c r="AW1597">
        <v>670</v>
      </c>
      <c r="AX1597" t="s">
        <v>5987</v>
      </c>
      <c r="AY1597">
        <v>611</v>
      </c>
      <c r="AZ1597">
        <v>3243</v>
      </c>
      <c r="BA1597">
        <v>0</v>
      </c>
      <c r="BB1597">
        <v>619</v>
      </c>
    </row>
    <row r="1598" spans="1:54" x14ac:dyDescent="0.2">
      <c r="A1598" t="s">
        <v>5988</v>
      </c>
      <c r="B1598">
        <v>1978</v>
      </c>
      <c r="C1598" s="1">
        <v>24000000</v>
      </c>
      <c r="D1598" s="1"/>
      <c r="E1598" s="1"/>
      <c r="F1598">
        <v>16.993564388312201</v>
      </c>
      <c r="G1598">
        <v>13000000</v>
      </c>
      <c r="H1598">
        <v>16.380459915425799</v>
      </c>
      <c r="I1598" t="s">
        <v>53</v>
      </c>
      <c r="J1598" t="s">
        <v>54</v>
      </c>
      <c r="K1598" t="s">
        <v>55</v>
      </c>
      <c r="L1598">
        <v>118</v>
      </c>
      <c r="M1598">
        <v>0</v>
      </c>
      <c r="N1598">
        <v>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1</v>
      </c>
      <c r="V1598">
        <v>1</v>
      </c>
      <c r="W1598">
        <v>0</v>
      </c>
      <c r="X1598">
        <v>0</v>
      </c>
      <c r="Y1598">
        <v>0</v>
      </c>
      <c r="Z1598">
        <v>0</v>
      </c>
      <c r="AA1598">
        <v>1</v>
      </c>
      <c r="AB1598">
        <v>1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 t="s">
        <v>5989</v>
      </c>
      <c r="AN1598" t="s">
        <v>199</v>
      </c>
      <c r="AO1598">
        <v>5.2</v>
      </c>
      <c r="AP1598">
        <v>32</v>
      </c>
      <c r="AQ1598">
        <v>150</v>
      </c>
      <c r="AR1598" t="s">
        <v>5990</v>
      </c>
      <c r="AS1598">
        <v>0</v>
      </c>
      <c r="AT1598" t="s">
        <v>5991</v>
      </c>
      <c r="AU1598">
        <v>738</v>
      </c>
      <c r="AV1598" t="s">
        <v>5992</v>
      </c>
      <c r="AW1598">
        <v>295</v>
      </c>
      <c r="AX1598" t="s">
        <v>5993</v>
      </c>
      <c r="AY1598">
        <v>227</v>
      </c>
      <c r="AZ1598">
        <v>1458</v>
      </c>
      <c r="BA1598">
        <v>0</v>
      </c>
      <c r="BB1598">
        <v>0</v>
      </c>
    </row>
    <row r="1599" spans="1:54" x14ac:dyDescent="0.2">
      <c r="A1599" t="s">
        <v>5994</v>
      </c>
      <c r="B1599">
        <v>2000</v>
      </c>
      <c r="C1599" s="1">
        <v>24000000</v>
      </c>
      <c r="D1599" s="1"/>
      <c r="E1599" s="1"/>
      <c r="F1599">
        <v>16.993564388312201</v>
      </c>
      <c r="G1599">
        <v>12372410</v>
      </c>
      <c r="H1599">
        <v>16.3309795515849</v>
      </c>
      <c r="I1599" t="s">
        <v>53</v>
      </c>
      <c r="J1599" t="s">
        <v>54</v>
      </c>
      <c r="K1599" t="s">
        <v>55</v>
      </c>
      <c r="L1599">
        <v>107</v>
      </c>
      <c r="M1599">
        <v>0</v>
      </c>
      <c r="N1599">
        <v>0</v>
      </c>
      <c r="O1599">
        <v>0</v>
      </c>
      <c r="P1599">
        <v>0</v>
      </c>
      <c r="Q1599">
        <v>1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1</v>
      </c>
      <c r="AJ1599">
        <v>0</v>
      </c>
      <c r="AK1599">
        <v>0</v>
      </c>
      <c r="AL1599">
        <v>0</v>
      </c>
      <c r="AM1599" t="s">
        <v>5995</v>
      </c>
      <c r="AN1599" t="s">
        <v>57</v>
      </c>
      <c r="AO1599">
        <v>5.3</v>
      </c>
      <c r="AP1599">
        <v>51</v>
      </c>
      <c r="AQ1599">
        <v>101</v>
      </c>
      <c r="AR1599" t="s">
        <v>2619</v>
      </c>
      <c r="AS1599">
        <v>48</v>
      </c>
      <c r="AT1599" t="s">
        <v>322</v>
      </c>
      <c r="AU1599">
        <v>1000</v>
      </c>
      <c r="AV1599" t="s">
        <v>5996</v>
      </c>
      <c r="AW1599">
        <v>957</v>
      </c>
      <c r="AX1599" t="s">
        <v>2099</v>
      </c>
      <c r="AY1599">
        <v>940</v>
      </c>
      <c r="AZ1599">
        <v>4971</v>
      </c>
      <c r="BA1599">
        <v>1</v>
      </c>
      <c r="BB1599">
        <v>650</v>
      </c>
    </row>
    <row r="1600" spans="1:54" x14ac:dyDescent="0.2">
      <c r="A1600" t="s">
        <v>5997</v>
      </c>
      <c r="B1600">
        <v>1999</v>
      </c>
      <c r="C1600" s="1">
        <v>24000000</v>
      </c>
      <c r="D1600" s="1"/>
      <c r="E1600" s="1"/>
      <c r="F1600">
        <v>16.993564388312201</v>
      </c>
      <c r="G1600">
        <v>8427204</v>
      </c>
      <c r="H1600">
        <v>15.9469756023647</v>
      </c>
      <c r="I1600" t="s">
        <v>53</v>
      </c>
      <c r="J1600" t="s">
        <v>54</v>
      </c>
      <c r="K1600" t="s">
        <v>55</v>
      </c>
      <c r="L1600">
        <v>124</v>
      </c>
      <c r="M1600">
        <v>0</v>
      </c>
      <c r="N1600">
        <v>0</v>
      </c>
      <c r="O1600">
        <v>0</v>
      </c>
      <c r="P1600">
        <v>0</v>
      </c>
      <c r="Q1600">
        <v>1</v>
      </c>
      <c r="R1600">
        <v>0</v>
      </c>
      <c r="S1600">
        <v>0</v>
      </c>
      <c r="T1600">
        <v>1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1</v>
      </c>
      <c r="AJ1600">
        <v>0</v>
      </c>
      <c r="AK1600">
        <v>0</v>
      </c>
      <c r="AL1600">
        <v>0</v>
      </c>
      <c r="AM1600" t="s">
        <v>5998</v>
      </c>
      <c r="AN1600" t="s">
        <v>476</v>
      </c>
      <c r="AO1600">
        <v>5.4</v>
      </c>
      <c r="AP1600">
        <v>73</v>
      </c>
      <c r="AQ1600">
        <v>59</v>
      </c>
      <c r="AR1600" t="s">
        <v>2035</v>
      </c>
      <c r="AS1600">
        <v>41</v>
      </c>
      <c r="AT1600" t="s">
        <v>2822</v>
      </c>
      <c r="AU1600">
        <v>512</v>
      </c>
      <c r="AV1600" t="s">
        <v>2451</v>
      </c>
      <c r="AW1600">
        <v>481</v>
      </c>
      <c r="AX1600" t="s">
        <v>5999</v>
      </c>
      <c r="AY1600">
        <v>197</v>
      </c>
      <c r="AZ1600">
        <v>1523</v>
      </c>
      <c r="BA1600">
        <v>0</v>
      </c>
      <c r="BB1600">
        <v>153</v>
      </c>
    </row>
    <row r="1601" spans="1:54" x14ac:dyDescent="0.2">
      <c r="A1601" t="s">
        <v>6000</v>
      </c>
      <c r="B1601">
        <v>2011</v>
      </c>
      <c r="C1601" s="1">
        <v>24000000</v>
      </c>
      <c r="D1601" s="1"/>
      <c r="E1601" s="1"/>
      <c r="F1601">
        <v>16.993564388312201</v>
      </c>
      <c r="G1601">
        <v>9639242</v>
      </c>
      <c r="H1601">
        <v>16.081353032789799</v>
      </c>
      <c r="I1601" t="s">
        <v>53</v>
      </c>
      <c r="J1601" t="s">
        <v>54</v>
      </c>
      <c r="K1601" t="s">
        <v>55</v>
      </c>
      <c r="L1601">
        <v>89</v>
      </c>
      <c r="M1601">
        <v>0</v>
      </c>
      <c r="N1601">
        <v>0</v>
      </c>
      <c r="O1601">
        <v>0</v>
      </c>
      <c r="P1601">
        <v>0</v>
      </c>
      <c r="Q1601">
        <v>1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1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 t="s">
        <v>6001</v>
      </c>
      <c r="AN1601" t="s">
        <v>57</v>
      </c>
      <c r="AO1601">
        <v>4.9000000000000004</v>
      </c>
      <c r="AP1601">
        <v>169</v>
      </c>
      <c r="AQ1601">
        <v>68</v>
      </c>
      <c r="AR1601" t="s">
        <v>6002</v>
      </c>
      <c r="AS1601">
        <v>41</v>
      </c>
      <c r="AT1601" t="s">
        <v>3927</v>
      </c>
      <c r="AU1601">
        <v>2000</v>
      </c>
      <c r="AV1601" t="s">
        <v>4034</v>
      </c>
      <c r="AW1601">
        <v>1000</v>
      </c>
      <c r="AX1601" t="s">
        <v>2842</v>
      </c>
      <c r="AY1601">
        <v>847</v>
      </c>
      <c r="AZ1601">
        <v>5470</v>
      </c>
      <c r="BA1601">
        <v>0</v>
      </c>
      <c r="BB1601">
        <v>0</v>
      </c>
    </row>
    <row r="1602" spans="1:54" x14ac:dyDescent="0.2">
      <c r="A1602" t="s">
        <v>6003</v>
      </c>
      <c r="B1602">
        <v>2010</v>
      </c>
      <c r="C1602" s="1">
        <v>24000000</v>
      </c>
      <c r="D1602" s="1"/>
      <c r="E1602" s="1"/>
      <c r="F1602">
        <v>16.993564388312201</v>
      </c>
      <c r="G1602">
        <v>25003072</v>
      </c>
      <c r="H1602">
        <v>17.0345092552833</v>
      </c>
      <c r="I1602" t="s">
        <v>53</v>
      </c>
      <c r="J1602" t="s">
        <v>54</v>
      </c>
      <c r="K1602" t="s">
        <v>55</v>
      </c>
      <c r="L1602">
        <v>88</v>
      </c>
      <c r="M1602">
        <v>0</v>
      </c>
      <c r="N1602">
        <v>0</v>
      </c>
      <c r="O1602">
        <v>0</v>
      </c>
      <c r="P1602">
        <v>0</v>
      </c>
      <c r="Q1602">
        <v>1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1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 t="s">
        <v>6004</v>
      </c>
      <c r="AN1602" t="s">
        <v>476</v>
      </c>
      <c r="AO1602">
        <v>5.5</v>
      </c>
      <c r="AP1602">
        <v>365</v>
      </c>
      <c r="AQ1602">
        <v>374</v>
      </c>
      <c r="AR1602" t="s">
        <v>4591</v>
      </c>
      <c r="AS1602">
        <v>192</v>
      </c>
      <c r="AT1602" t="s">
        <v>1037</v>
      </c>
      <c r="AU1602">
        <v>3000</v>
      </c>
      <c r="AV1602" t="s">
        <v>6005</v>
      </c>
      <c r="AW1602">
        <v>859</v>
      </c>
      <c r="AX1602" t="s">
        <v>2842</v>
      </c>
      <c r="AY1602">
        <v>847</v>
      </c>
      <c r="AZ1602">
        <v>5737</v>
      </c>
      <c r="BA1602">
        <v>0</v>
      </c>
      <c r="BB1602">
        <v>13000</v>
      </c>
    </row>
    <row r="1603" spans="1:54" x14ac:dyDescent="0.2">
      <c r="A1603" t="s">
        <v>6006</v>
      </c>
      <c r="B1603">
        <v>2004</v>
      </c>
      <c r="C1603" s="1">
        <v>23000000</v>
      </c>
      <c r="D1603" s="1"/>
      <c r="E1603" s="1"/>
      <c r="F1603">
        <v>16.951004773893398</v>
      </c>
      <c r="G1603">
        <v>6144806</v>
      </c>
      <c r="H1603">
        <v>15.631117730101501</v>
      </c>
      <c r="I1603" t="s">
        <v>53</v>
      </c>
      <c r="J1603" t="s">
        <v>54</v>
      </c>
      <c r="K1603" t="s">
        <v>544</v>
      </c>
      <c r="L1603">
        <v>118</v>
      </c>
      <c r="M1603">
        <v>0</v>
      </c>
      <c r="N1603">
        <v>0</v>
      </c>
      <c r="O1603">
        <v>0</v>
      </c>
      <c r="P1603">
        <v>1</v>
      </c>
      <c r="Q1603">
        <v>0</v>
      </c>
      <c r="R1603">
        <v>0</v>
      </c>
      <c r="S1603">
        <v>0</v>
      </c>
      <c r="T1603">
        <v>1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1</v>
      </c>
      <c r="AB1603">
        <v>1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 t="s">
        <v>6007</v>
      </c>
      <c r="AN1603" t="s">
        <v>57</v>
      </c>
      <c r="AO1603">
        <v>6.7</v>
      </c>
      <c r="AP1603">
        <v>113</v>
      </c>
      <c r="AQ1603">
        <v>248</v>
      </c>
      <c r="AR1603" t="s">
        <v>108</v>
      </c>
      <c r="AS1603">
        <v>18000</v>
      </c>
      <c r="AT1603" t="s">
        <v>108</v>
      </c>
      <c r="AU1603">
        <v>18000</v>
      </c>
      <c r="AV1603" t="s">
        <v>1576</v>
      </c>
      <c r="AW1603">
        <v>5000</v>
      </c>
      <c r="AX1603" t="s">
        <v>6008</v>
      </c>
      <c r="AY1603">
        <v>286</v>
      </c>
      <c r="AZ1603">
        <v>23689</v>
      </c>
      <c r="BA1603">
        <v>1</v>
      </c>
      <c r="BB1603">
        <v>0</v>
      </c>
    </row>
    <row r="1604" spans="1:54" x14ac:dyDescent="0.2">
      <c r="A1604" t="s">
        <v>6009</v>
      </c>
      <c r="B1604">
        <v>1998</v>
      </c>
      <c r="C1604" s="1">
        <v>24000000</v>
      </c>
      <c r="D1604" s="1"/>
      <c r="E1604" s="1"/>
      <c r="F1604">
        <v>16.993564388312201</v>
      </c>
      <c r="G1604">
        <v>4308981</v>
      </c>
      <c r="H1604">
        <v>15.2762120072125</v>
      </c>
      <c r="I1604" t="s">
        <v>53</v>
      </c>
      <c r="J1604" t="s">
        <v>54</v>
      </c>
      <c r="K1604" t="s">
        <v>55</v>
      </c>
      <c r="L1604">
        <v>93</v>
      </c>
      <c r="M1604">
        <v>0</v>
      </c>
      <c r="N1604">
        <v>0</v>
      </c>
      <c r="O1604">
        <v>0</v>
      </c>
      <c r="P1604">
        <v>0</v>
      </c>
      <c r="Q1604">
        <v>1</v>
      </c>
      <c r="R1604">
        <v>0</v>
      </c>
      <c r="S1604">
        <v>0</v>
      </c>
      <c r="T1604">
        <v>0</v>
      </c>
      <c r="U1604">
        <v>1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 t="s">
        <v>6010</v>
      </c>
      <c r="AN1604" t="s">
        <v>88</v>
      </c>
      <c r="AO1604">
        <v>3.9</v>
      </c>
      <c r="AP1604">
        <v>18</v>
      </c>
      <c r="AQ1604">
        <v>37</v>
      </c>
      <c r="AR1604" t="s">
        <v>6011</v>
      </c>
      <c r="AS1604">
        <v>9</v>
      </c>
      <c r="AT1604" t="s">
        <v>254</v>
      </c>
      <c r="AU1604">
        <v>23000</v>
      </c>
      <c r="AV1604" t="s">
        <v>92</v>
      </c>
      <c r="AW1604">
        <v>284</v>
      </c>
      <c r="AX1604" t="s">
        <v>6012</v>
      </c>
      <c r="AY1604">
        <v>254</v>
      </c>
      <c r="AZ1604">
        <v>24436</v>
      </c>
      <c r="BA1604">
        <v>2</v>
      </c>
      <c r="BB1604">
        <v>839</v>
      </c>
    </row>
    <row r="1605" spans="1:54" x14ac:dyDescent="0.2">
      <c r="A1605" t="s">
        <v>6013</v>
      </c>
      <c r="B1605">
        <v>2010</v>
      </c>
      <c r="C1605" s="1">
        <v>24000000</v>
      </c>
      <c r="D1605" s="1"/>
      <c r="E1605" s="1"/>
      <c r="F1605">
        <v>16.993564388312201</v>
      </c>
      <c r="G1605">
        <v>23225911</v>
      </c>
      <c r="H1605">
        <v>16.960779066868</v>
      </c>
      <c r="I1605" t="s">
        <v>53</v>
      </c>
      <c r="J1605" t="s">
        <v>54</v>
      </c>
      <c r="K1605" t="s">
        <v>55</v>
      </c>
      <c r="L1605">
        <v>98</v>
      </c>
      <c r="M1605">
        <v>1</v>
      </c>
      <c r="N1605">
        <v>0</v>
      </c>
      <c r="O1605">
        <v>0</v>
      </c>
      <c r="P1605">
        <v>0</v>
      </c>
      <c r="Q1605">
        <v>0</v>
      </c>
      <c r="R1605">
        <v>1</v>
      </c>
      <c r="S1605">
        <v>0</v>
      </c>
      <c r="T1605">
        <v>1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1</v>
      </c>
      <c r="AK1605">
        <v>0</v>
      </c>
      <c r="AL1605">
        <v>0</v>
      </c>
      <c r="AM1605" t="s">
        <v>6014</v>
      </c>
      <c r="AN1605" t="s">
        <v>476</v>
      </c>
      <c r="AO1605">
        <v>6.5</v>
      </c>
      <c r="AP1605">
        <v>196</v>
      </c>
      <c r="AQ1605">
        <v>157</v>
      </c>
      <c r="AR1605" t="s">
        <v>4747</v>
      </c>
      <c r="AS1605">
        <v>88</v>
      </c>
      <c r="AT1605" t="s">
        <v>752</v>
      </c>
      <c r="AU1605">
        <v>12000</v>
      </c>
      <c r="AV1605" t="s">
        <v>3571</v>
      </c>
      <c r="AW1605">
        <v>854</v>
      </c>
      <c r="AX1605" t="s">
        <v>4445</v>
      </c>
      <c r="AY1605">
        <v>706</v>
      </c>
      <c r="AZ1605">
        <v>14699</v>
      </c>
      <c r="BA1605">
        <v>1</v>
      </c>
      <c r="BB1605">
        <v>12000</v>
      </c>
    </row>
    <row r="1606" spans="1:54" x14ac:dyDescent="0.2">
      <c r="A1606" t="s">
        <v>6015</v>
      </c>
      <c r="B1606">
        <v>2009</v>
      </c>
      <c r="C1606">
        <v>23600000</v>
      </c>
      <c r="F1606">
        <v>16.976757269995801</v>
      </c>
      <c r="G1606">
        <v>75590286</v>
      </c>
      <c r="H1606">
        <v>18.140838340830499</v>
      </c>
      <c r="I1606" t="s">
        <v>53</v>
      </c>
      <c r="J1606" t="s">
        <v>54</v>
      </c>
      <c r="K1606" t="s">
        <v>55</v>
      </c>
      <c r="L1606">
        <v>88</v>
      </c>
      <c r="M1606">
        <v>0</v>
      </c>
      <c r="N1606">
        <v>1</v>
      </c>
      <c r="O1606">
        <v>0</v>
      </c>
      <c r="P1606">
        <v>0</v>
      </c>
      <c r="Q1606">
        <v>1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1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1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 t="s">
        <v>6016</v>
      </c>
      <c r="AN1606" t="s">
        <v>476</v>
      </c>
      <c r="AO1606">
        <v>7.7</v>
      </c>
      <c r="AP1606">
        <v>445</v>
      </c>
      <c r="AQ1606">
        <v>553</v>
      </c>
      <c r="AR1606" t="s">
        <v>2694</v>
      </c>
      <c r="AS1606">
        <v>181</v>
      </c>
      <c r="AT1606" t="s">
        <v>143</v>
      </c>
      <c r="AU1606">
        <v>15000</v>
      </c>
      <c r="AV1606" t="s">
        <v>1400</v>
      </c>
      <c r="AW1606">
        <v>13000</v>
      </c>
      <c r="AX1606" t="s">
        <v>6017</v>
      </c>
      <c r="AY1606">
        <v>11</v>
      </c>
      <c r="AZ1606">
        <v>28011</v>
      </c>
      <c r="BA1606">
        <v>4</v>
      </c>
      <c r="BB1606">
        <v>26000</v>
      </c>
    </row>
    <row r="1607" spans="1:54" x14ac:dyDescent="0.2">
      <c r="A1607" t="s">
        <v>6018</v>
      </c>
      <c r="B1607">
        <v>1998</v>
      </c>
      <c r="C1607" s="1">
        <v>20000000</v>
      </c>
      <c r="D1607" s="1"/>
      <c r="E1607" s="1"/>
      <c r="F1607">
        <v>16.8112428315183</v>
      </c>
      <c r="G1607">
        <v>161487252</v>
      </c>
      <c r="H1607">
        <v>18.899936762526899</v>
      </c>
      <c r="I1607" t="s">
        <v>53</v>
      </c>
      <c r="J1607" t="s">
        <v>54</v>
      </c>
      <c r="K1607" t="s">
        <v>544</v>
      </c>
      <c r="L1607">
        <v>90</v>
      </c>
      <c r="M1607">
        <v>0</v>
      </c>
      <c r="N1607">
        <v>0</v>
      </c>
      <c r="O1607">
        <v>0</v>
      </c>
      <c r="P1607">
        <v>0</v>
      </c>
      <c r="Q1607">
        <v>1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1</v>
      </c>
      <c r="AJ1607">
        <v>0</v>
      </c>
      <c r="AK1607">
        <v>0</v>
      </c>
      <c r="AL1607">
        <v>0</v>
      </c>
      <c r="AM1607" t="s">
        <v>6019</v>
      </c>
      <c r="AN1607" t="s">
        <v>57</v>
      </c>
      <c r="AO1607">
        <v>6.1</v>
      </c>
      <c r="AP1607">
        <v>108</v>
      </c>
      <c r="AQ1607">
        <v>300</v>
      </c>
      <c r="AR1607" t="s">
        <v>1091</v>
      </c>
      <c r="AS1607">
        <v>153</v>
      </c>
      <c r="AT1607" t="s">
        <v>1439</v>
      </c>
      <c r="AU1607">
        <v>11000</v>
      </c>
      <c r="AV1607" t="s">
        <v>903</v>
      </c>
      <c r="AW1607">
        <v>1000</v>
      </c>
      <c r="AX1607" t="s">
        <v>1945</v>
      </c>
      <c r="AY1607">
        <v>427</v>
      </c>
      <c r="AZ1607">
        <v>13823</v>
      </c>
      <c r="BA1607">
        <v>0</v>
      </c>
      <c r="BB1607">
        <v>0</v>
      </c>
    </row>
    <row r="1608" spans="1:54" x14ac:dyDescent="0.2">
      <c r="A1608" t="s">
        <v>6020</v>
      </c>
      <c r="B1608">
        <v>1980</v>
      </c>
      <c r="C1608" s="1">
        <v>18000000</v>
      </c>
      <c r="D1608" s="1"/>
      <c r="E1608" s="1"/>
      <c r="F1608">
        <v>16.7058823158604</v>
      </c>
      <c r="G1608">
        <v>290158751</v>
      </c>
      <c r="H1608">
        <v>19.485938748408</v>
      </c>
      <c r="I1608" t="s">
        <v>53</v>
      </c>
      <c r="J1608" t="s">
        <v>54</v>
      </c>
      <c r="K1608" t="s">
        <v>55</v>
      </c>
      <c r="L1608">
        <v>127</v>
      </c>
      <c r="M1608">
        <v>1</v>
      </c>
      <c r="N1608">
        <v>1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1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1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 t="s">
        <v>6021</v>
      </c>
      <c r="AN1608" t="s">
        <v>88</v>
      </c>
      <c r="AO1608">
        <v>8.8000000000000007</v>
      </c>
      <c r="AP1608">
        <v>223</v>
      </c>
      <c r="AQ1608">
        <v>900</v>
      </c>
      <c r="AR1608" t="s">
        <v>6022</v>
      </c>
      <c r="AS1608">
        <v>883</v>
      </c>
      <c r="AT1608" t="s">
        <v>295</v>
      </c>
      <c r="AU1608">
        <v>11000</v>
      </c>
      <c r="AV1608" t="s">
        <v>4804</v>
      </c>
      <c r="AW1608">
        <v>504</v>
      </c>
      <c r="AX1608" t="s">
        <v>6023</v>
      </c>
      <c r="AY1608">
        <v>441</v>
      </c>
      <c r="AZ1608">
        <v>12643</v>
      </c>
      <c r="BA1608">
        <v>0</v>
      </c>
      <c r="BB1608">
        <v>17000</v>
      </c>
    </row>
    <row r="1609" spans="1:54" x14ac:dyDescent="0.2">
      <c r="A1609" t="s">
        <v>6024</v>
      </c>
      <c r="B1609">
        <v>1995</v>
      </c>
      <c r="C1609" s="1">
        <v>19000000</v>
      </c>
      <c r="D1609" s="1"/>
      <c r="E1609" s="1"/>
      <c r="F1609">
        <v>16.759949537130701</v>
      </c>
      <c r="G1609">
        <v>65807024</v>
      </c>
      <c r="H1609">
        <v>18.002237138318801</v>
      </c>
      <c r="I1609" t="s">
        <v>53</v>
      </c>
      <c r="J1609" t="s">
        <v>54</v>
      </c>
      <c r="K1609" t="s">
        <v>55</v>
      </c>
      <c r="L1609">
        <v>119</v>
      </c>
      <c r="M1609">
        <v>1</v>
      </c>
      <c r="N1609">
        <v>0</v>
      </c>
      <c r="O1609">
        <v>0</v>
      </c>
      <c r="P1609">
        <v>0</v>
      </c>
      <c r="Q1609">
        <v>1</v>
      </c>
      <c r="R1609">
        <v>1</v>
      </c>
      <c r="S1609">
        <v>0</v>
      </c>
      <c r="T1609">
        <v>1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1</v>
      </c>
      <c r="AK1609">
        <v>0</v>
      </c>
      <c r="AL1609">
        <v>0</v>
      </c>
      <c r="AM1609" t="s">
        <v>6025</v>
      </c>
      <c r="AN1609" t="s">
        <v>476</v>
      </c>
      <c r="AO1609">
        <v>6.8</v>
      </c>
      <c r="AP1609">
        <v>63</v>
      </c>
      <c r="AQ1609">
        <v>203</v>
      </c>
      <c r="AR1609" t="s">
        <v>206</v>
      </c>
      <c r="AS1609">
        <v>0</v>
      </c>
      <c r="AT1609" t="s">
        <v>137</v>
      </c>
      <c r="AU1609">
        <v>10000</v>
      </c>
      <c r="AV1609" t="s">
        <v>1615</v>
      </c>
      <c r="AW1609">
        <v>345</v>
      </c>
      <c r="AX1609" t="s">
        <v>6026</v>
      </c>
      <c r="AY1609">
        <v>244</v>
      </c>
      <c r="AZ1609">
        <v>11013</v>
      </c>
      <c r="BA1609">
        <v>0</v>
      </c>
      <c r="BB1609">
        <v>0</v>
      </c>
    </row>
    <row r="1610" spans="1:54" x14ac:dyDescent="0.2">
      <c r="A1610" t="s">
        <v>6027</v>
      </c>
      <c r="B1610">
        <v>1991</v>
      </c>
      <c r="C1610" s="1">
        <v>23000000</v>
      </c>
      <c r="D1610" s="1"/>
      <c r="E1610" s="1"/>
      <c r="F1610">
        <v>16.951004773893398</v>
      </c>
      <c r="G1610">
        <v>86930411</v>
      </c>
      <c r="H1610">
        <v>18.2806184829861</v>
      </c>
      <c r="I1610" t="s">
        <v>53</v>
      </c>
      <c r="J1610" t="s">
        <v>54</v>
      </c>
      <c r="K1610" t="s">
        <v>55</v>
      </c>
      <c r="L1610">
        <v>85</v>
      </c>
      <c r="M1610">
        <v>0</v>
      </c>
      <c r="N1610">
        <v>0</v>
      </c>
      <c r="O1610">
        <v>0</v>
      </c>
      <c r="P1610">
        <v>0</v>
      </c>
      <c r="Q1610">
        <v>1</v>
      </c>
      <c r="R1610">
        <v>1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 t="s">
        <v>6028</v>
      </c>
      <c r="AN1610" t="s">
        <v>57</v>
      </c>
      <c r="AO1610">
        <v>6.8</v>
      </c>
      <c r="AP1610">
        <v>43</v>
      </c>
      <c r="AQ1610">
        <v>87</v>
      </c>
      <c r="AR1610" t="s">
        <v>3541</v>
      </c>
      <c r="AS1610">
        <v>119</v>
      </c>
      <c r="AT1610" t="s">
        <v>4873</v>
      </c>
      <c r="AU1610">
        <v>3000</v>
      </c>
      <c r="AV1610" t="s">
        <v>5049</v>
      </c>
      <c r="AW1610">
        <v>348</v>
      </c>
      <c r="AX1610" t="s">
        <v>6029</v>
      </c>
      <c r="AY1610">
        <v>144</v>
      </c>
      <c r="AZ1610">
        <v>3847</v>
      </c>
      <c r="BA1610">
        <v>6</v>
      </c>
      <c r="BB1610">
        <v>0</v>
      </c>
    </row>
    <row r="1611" spans="1:54" x14ac:dyDescent="0.2">
      <c r="A1611" t="s">
        <v>6030</v>
      </c>
      <c r="B1611">
        <v>2000</v>
      </c>
      <c r="C1611" s="1">
        <v>23000000</v>
      </c>
      <c r="D1611" s="1"/>
      <c r="E1611" s="1"/>
      <c r="F1611">
        <v>16.951004773893398</v>
      </c>
      <c r="G1611">
        <v>53302314</v>
      </c>
      <c r="H1611">
        <v>17.7914903028278</v>
      </c>
      <c r="I1611" t="s">
        <v>53</v>
      </c>
      <c r="J1611" t="s">
        <v>54</v>
      </c>
      <c r="K1611" t="s">
        <v>55</v>
      </c>
      <c r="L1611">
        <v>98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1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1</v>
      </c>
      <c r="AK1611">
        <v>0</v>
      </c>
      <c r="AL1611">
        <v>0</v>
      </c>
      <c r="AM1611" t="s">
        <v>6031</v>
      </c>
      <c r="AN1611" t="s">
        <v>476</v>
      </c>
      <c r="AO1611">
        <v>6.7</v>
      </c>
      <c r="AP1611">
        <v>211</v>
      </c>
      <c r="AQ1611">
        <v>674</v>
      </c>
      <c r="AR1611" t="s">
        <v>3450</v>
      </c>
      <c r="AS1611">
        <v>70</v>
      </c>
      <c r="AT1611" t="s">
        <v>3722</v>
      </c>
      <c r="AU1611">
        <v>1000</v>
      </c>
      <c r="AV1611" t="s">
        <v>6032</v>
      </c>
      <c r="AW1611">
        <v>847</v>
      </c>
      <c r="AX1611" t="s">
        <v>6033</v>
      </c>
      <c r="AY1611">
        <v>591</v>
      </c>
      <c r="AZ1611">
        <v>3345</v>
      </c>
      <c r="BA1611">
        <v>1</v>
      </c>
      <c r="BB1611">
        <v>0</v>
      </c>
    </row>
    <row r="1612" spans="1:54" x14ac:dyDescent="0.2">
      <c r="A1612" t="s">
        <v>6034</v>
      </c>
      <c r="B1612">
        <v>2011</v>
      </c>
      <c r="C1612">
        <v>12500000</v>
      </c>
      <c r="F1612">
        <v>16.341239202272501</v>
      </c>
      <c r="G1612">
        <v>40962534</v>
      </c>
      <c r="H1612">
        <v>17.528168402016298</v>
      </c>
      <c r="I1612" t="s">
        <v>53</v>
      </c>
      <c r="J1612" t="s">
        <v>54</v>
      </c>
      <c r="K1612" t="s">
        <v>55</v>
      </c>
      <c r="L1612">
        <v>101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1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 t="s">
        <v>6035</v>
      </c>
      <c r="AN1612" t="s">
        <v>476</v>
      </c>
      <c r="AO1612">
        <v>7.1</v>
      </c>
      <c r="AP1612">
        <v>421</v>
      </c>
      <c r="AQ1612">
        <v>288</v>
      </c>
      <c r="AR1612" t="s">
        <v>2194</v>
      </c>
      <c r="AS1612">
        <v>0</v>
      </c>
      <c r="AT1612" t="s">
        <v>2695</v>
      </c>
      <c r="AU1612">
        <v>33000</v>
      </c>
      <c r="AV1612" t="s">
        <v>505</v>
      </c>
      <c r="AW1612">
        <v>22000</v>
      </c>
      <c r="AX1612" t="s">
        <v>953</v>
      </c>
      <c r="AY1612">
        <v>1000</v>
      </c>
      <c r="AZ1612">
        <v>57077</v>
      </c>
      <c r="BA1612">
        <v>1</v>
      </c>
      <c r="BB1612">
        <v>22000</v>
      </c>
    </row>
    <row r="1613" spans="1:54" x14ac:dyDescent="0.2">
      <c r="A1613" t="s">
        <v>6036</v>
      </c>
      <c r="B1613">
        <v>2000</v>
      </c>
      <c r="C1613" s="1">
        <v>23000000</v>
      </c>
      <c r="D1613" s="1"/>
      <c r="E1613" s="1"/>
      <c r="F1613">
        <v>16.951004773893398</v>
      </c>
      <c r="G1613">
        <v>39235088</v>
      </c>
      <c r="H1613">
        <v>17.485082006436599</v>
      </c>
      <c r="I1613" t="s">
        <v>53</v>
      </c>
      <c r="J1613" t="s">
        <v>54</v>
      </c>
      <c r="K1613" t="s">
        <v>55</v>
      </c>
      <c r="L1613">
        <v>112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1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1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 t="s">
        <v>6037</v>
      </c>
      <c r="AN1613" t="s">
        <v>476</v>
      </c>
      <c r="AO1613">
        <v>7.1</v>
      </c>
      <c r="AP1613">
        <v>214</v>
      </c>
      <c r="AQ1613">
        <v>805</v>
      </c>
      <c r="AR1613" t="s">
        <v>947</v>
      </c>
      <c r="AS1613">
        <v>123</v>
      </c>
      <c r="AT1613" t="s">
        <v>255</v>
      </c>
      <c r="AU1613">
        <v>14000</v>
      </c>
      <c r="AV1613" t="s">
        <v>2173</v>
      </c>
      <c r="AW1613">
        <v>991</v>
      </c>
      <c r="AX1613" t="s">
        <v>1351</v>
      </c>
      <c r="AY1613">
        <v>787</v>
      </c>
      <c r="AZ1613">
        <v>16196</v>
      </c>
      <c r="BA1613">
        <v>0</v>
      </c>
      <c r="BB1613">
        <v>5000</v>
      </c>
    </row>
    <row r="1614" spans="1:54" x14ac:dyDescent="0.2">
      <c r="A1614" t="s">
        <v>6038</v>
      </c>
      <c r="B1614">
        <v>2001</v>
      </c>
      <c r="C1614" s="1">
        <v>23000000</v>
      </c>
      <c r="D1614" s="1"/>
      <c r="E1614" s="1"/>
      <c r="F1614">
        <v>16.951004773893398</v>
      </c>
      <c r="G1614">
        <v>27338033</v>
      </c>
      <c r="H1614">
        <v>17.123789440805002</v>
      </c>
      <c r="I1614" t="s">
        <v>53</v>
      </c>
      <c r="J1614" t="s">
        <v>54</v>
      </c>
      <c r="K1614" t="s">
        <v>55</v>
      </c>
      <c r="L1614">
        <v>97</v>
      </c>
      <c r="M1614">
        <v>0</v>
      </c>
      <c r="N1614">
        <v>0</v>
      </c>
      <c r="O1614">
        <v>0</v>
      </c>
      <c r="P1614">
        <v>0</v>
      </c>
      <c r="Q1614">
        <v>1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1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 t="s">
        <v>6039</v>
      </c>
      <c r="AN1614" t="s">
        <v>57</v>
      </c>
      <c r="AO1614">
        <v>6.1</v>
      </c>
      <c r="AP1614">
        <v>92</v>
      </c>
      <c r="AQ1614">
        <v>167</v>
      </c>
      <c r="AR1614" t="s">
        <v>714</v>
      </c>
      <c r="AS1614">
        <v>956</v>
      </c>
      <c r="AT1614" t="s">
        <v>265</v>
      </c>
      <c r="AU1614">
        <v>20000</v>
      </c>
      <c r="AV1614" t="s">
        <v>3009</v>
      </c>
      <c r="AW1614">
        <v>551</v>
      </c>
      <c r="AX1614" t="s">
        <v>6040</v>
      </c>
      <c r="AY1614">
        <v>99</v>
      </c>
      <c r="AZ1614">
        <v>20798</v>
      </c>
      <c r="BA1614">
        <v>3</v>
      </c>
      <c r="BB1614">
        <v>0</v>
      </c>
    </row>
    <row r="1615" spans="1:54" x14ac:dyDescent="0.2">
      <c r="A1615" t="s">
        <v>6041</v>
      </c>
      <c r="B1615">
        <v>2013</v>
      </c>
      <c r="C1615" s="1">
        <v>23000000</v>
      </c>
      <c r="D1615" s="1"/>
      <c r="E1615" s="1"/>
      <c r="F1615">
        <v>16.951004773893398</v>
      </c>
      <c r="G1615">
        <v>25556065</v>
      </c>
      <c r="H1615">
        <v>17.056385224135202</v>
      </c>
      <c r="I1615" t="s">
        <v>53</v>
      </c>
      <c r="J1615" t="s">
        <v>54</v>
      </c>
      <c r="K1615" t="s">
        <v>55</v>
      </c>
      <c r="L1615">
        <v>126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1</v>
      </c>
      <c r="AG1615">
        <v>1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 t="s">
        <v>6042</v>
      </c>
      <c r="AN1615" t="s">
        <v>476</v>
      </c>
      <c r="AO1615">
        <v>8</v>
      </c>
      <c r="AP1615">
        <v>574</v>
      </c>
      <c r="AQ1615">
        <v>748</v>
      </c>
      <c r="AR1615" t="s">
        <v>6043</v>
      </c>
      <c r="AS1615">
        <v>0</v>
      </c>
      <c r="AT1615" t="s">
        <v>98</v>
      </c>
      <c r="AU1615">
        <v>19000</v>
      </c>
      <c r="AV1615" t="s">
        <v>6044</v>
      </c>
      <c r="AW1615">
        <v>128</v>
      </c>
      <c r="AX1615" t="s">
        <v>6045</v>
      </c>
      <c r="AY1615">
        <v>105</v>
      </c>
      <c r="AZ1615">
        <v>19359</v>
      </c>
      <c r="BA1615">
        <v>1</v>
      </c>
      <c r="BB1615">
        <v>148000</v>
      </c>
    </row>
    <row r="1616" spans="1:54" x14ac:dyDescent="0.2">
      <c r="A1616" t="s">
        <v>6046</v>
      </c>
      <c r="B1616">
        <v>2001</v>
      </c>
      <c r="C1616" s="1">
        <v>23000000</v>
      </c>
      <c r="D1616" s="1"/>
      <c r="E1616" s="1"/>
      <c r="F1616">
        <v>16.951004773893398</v>
      </c>
      <c r="G1616">
        <v>21973182</v>
      </c>
      <c r="H1616">
        <v>16.905333267737699</v>
      </c>
      <c r="I1616" t="s">
        <v>53</v>
      </c>
      <c r="J1616" t="s">
        <v>54</v>
      </c>
      <c r="K1616" t="s">
        <v>55</v>
      </c>
      <c r="L1616">
        <v>97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1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1</v>
      </c>
      <c r="AK1616">
        <v>0</v>
      </c>
      <c r="AL1616">
        <v>0</v>
      </c>
      <c r="AM1616" t="s">
        <v>6047</v>
      </c>
      <c r="AN1616" t="s">
        <v>476</v>
      </c>
      <c r="AO1616">
        <v>6.6</v>
      </c>
      <c r="AP1616">
        <v>140</v>
      </c>
      <c r="AQ1616">
        <v>339</v>
      </c>
      <c r="AR1616" t="s">
        <v>2798</v>
      </c>
      <c r="AS1616">
        <v>131</v>
      </c>
      <c r="AT1616" t="s">
        <v>254</v>
      </c>
      <c r="AU1616">
        <v>23000</v>
      </c>
      <c r="AV1616" t="s">
        <v>6048</v>
      </c>
      <c r="AW1616">
        <v>81</v>
      </c>
      <c r="AX1616" t="s">
        <v>6049</v>
      </c>
      <c r="AY1616">
        <v>62</v>
      </c>
      <c r="AZ1616">
        <v>23242</v>
      </c>
      <c r="BA1616">
        <v>2</v>
      </c>
      <c r="BB1616">
        <v>0</v>
      </c>
    </row>
    <row r="1617" spans="1:54" x14ac:dyDescent="0.2">
      <c r="A1617" t="s">
        <v>6050</v>
      </c>
      <c r="B1617">
        <v>1999</v>
      </c>
      <c r="C1617" s="1">
        <v>23000000</v>
      </c>
      <c r="D1617" s="1"/>
      <c r="E1617" s="1"/>
      <c r="F1617">
        <v>16.951004773893398</v>
      </c>
      <c r="G1617">
        <v>18653615</v>
      </c>
      <c r="H1617">
        <v>16.7415505190509</v>
      </c>
      <c r="I1617" t="s">
        <v>53</v>
      </c>
      <c r="J1617" t="s">
        <v>54</v>
      </c>
      <c r="K1617" t="s">
        <v>55</v>
      </c>
      <c r="L1617">
        <v>114</v>
      </c>
      <c r="M1617">
        <v>0</v>
      </c>
      <c r="N1617">
        <v>0</v>
      </c>
      <c r="O1617">
        <v>0</v>
      </c>
      <c r="P1617">
        <v>0</v>
      </c>
      <c r="Q1617">
        <v>1</v>
      </c>
      <c r="R1617">
        <v>0</v>
      </c>
      <c r="S1617">
        <v>0</v>
      </c>
      <c r="T1617">
        <v>1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 t="s">
        <v>6051</v>
      </c>
      <c r="AN1617" t="s">
        <v>57</v>
      </c>
      <c r="AO1617">
        <v>6.1</v>
      </c>
      <c r="AP1617">
        <v>36</v>
      </c>
      <c r="AQ1617">
        <v>103</v>
      </c>
      <c r="AR1617" t="s">
        <v>2916</v>
      </c>
      <c r="AS1617">
        <v>61</v>
      </c>
      <c r="AT1617" t="s">
        <v>598</v>
      </c>
      <c r="AU1617">
        <v>20000</v>
      </c>
      <c r="AV1617" t="s">
        <v>6052</v>
      </c>
      <c r="AW1617">
        <v>797</v>
      </c>
      <c r="AX1617" t="s">
        <v>5936</v>
      </c>
      <c r="AY1617">
        <v>407</v>
      </c>
      <c r="AZ1617">
        <v>22040</v>
      </c>
      <c r="BA1617">
        <v>2</v>
      </c>
      <c r="BB1617">
        <v>638</v>
      </c>
    </row>
    <row r="1618" spans="1:54" x14ac:dyDescent="0.2">
      <c r="A1618" t="s">
        <v>5270</v>
      </c>
      <c r="B1618">
        <v>2004</v>
      </c>
      <c r="C1618" s="1">
        <v>23000000</v>
      </c>
      <c r="D1618" s="1"/>
      <c r="E1618" s="1"/>
      <c r="F1618">
        <v>16.951004773893398</v>
      </c>
      <c r="G1618">
        <v>12189514</v>
      </c>
      <c r="H1618">
        <v>16.316086631917798</v>
      </c>
      <c r="I1618" t="s">
        <v>53</v>
      </c>
      <c r="J1618" t="s">
        <v>54</v>
      </c>
      <c r="K1618" t="s">
        <v>55</v>
      </c>
      <c r="L1618">
        <v>101</v>
      </c>
      <c r="M1618">
        <v>0</v>
      </c>
      <c r="N1618">
        <v>0</v>
      </c>
      <c r="O1618">
        <v>0</v>
      </c>
      <c r="P1618">
        <v>0</v>
      </c>
      <c r="Q1618">
        <v>1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1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 t="s">
        <v>5271</v>
      </c>
      <c r="AN1618" t="s">
        <v>57</v>
      </c>
      <c r="AO1618">
        <v>6.1</v>
      </c>
      <c r="AP1618">
        <v>65</v>
      </c>
      <c r="AQ1618">
        <v>129</v>
      </c>
      <c r="AR1618" t="s">
        <v>5272</v>
      </c>
      <c r="AS1618">
        <v>3</v>
      </c>
      <c r="AT1618" t="s">
        <v>1817</v>
      </c>
      <c r="AU1618">
        <v>448</v>
      </c>
      <c r="AV1618" t="s">
        <v>5273</v>
      </c>
      <c r="AW1618">
        <v>143</v>
      </c>
      <c r="AX1618" t="s">
        <v>5274</v>
      </c>
      <c r="AY1618">
        <v>120</v>
      </c>
      <c r="AZ1618">
        <v>829</v>
      </c>
      <c r="BA1618">
        <v>0</v>
      </c>
      <c r="BB1618">
        <v>0</v>
      </c>
    </row>
    <row r="1619" spans="1:54" x14ac:dyDescent="0.2">
      <c r="A1619" t="s">
        <v>6053</v>
      </c>
      <c r="B1619">
        <v>2000</v>
      </c>
      <c r="C1619" s="1">
        <v>23000000</v>
      </c>
      <c r="D1619" s="1"/>
      <c r="E1619" s="1"/>
      <c r="F1619">
        <v>16.951004773893398</v>
      </c>
      <c r="G1619">
        <v>13019253</v>
      </c>
      <c r="H1619">
        <v>16.381939819826901</v>
      </c>
      <c r="I1619" t="s">
        <v>53</v>
      </c>
      <c r="J1619" t="s">
        <v>54</v>
      </c>
      <c r="K1619" t="s">
        <v>55</v>
      </c>
      <c r="L1619">
        <v>88</v>
      </c>
      <c r="M1619">
        <v>0</v>
      </c>
      <c r="N1619">
        <v>0</v>
      </c>
      <c r="O1619">
        <v>0</v>
      </c>
      <c r="P1619">
        <v>0</v>
      </c>
      <c r="Q1619">
        <v>1</v>
      </c>
      <c r="R1619">
        <v>1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 t="s">
        <v>6054</v>
      </c>
      <c r="AN1619" t="s">
        <v>57</v>
      </c>
      <c r="AO1619">
        <v>5.6</v>
      </c>
      <c r="AP1619">
        <v>53</v>
      </c>
      <c r="AQ1619">
        <v>47</v>
      </c>
      <c r="AR1619" t="s">
        <v>6055</v>
      </c>
      <c r="AS1619">
        <v>12</v>
      </c>
      <c r="AT1619" t="s">
        <v>2999</v>
      </c>
      <c r="AU1619">
        <v>327</v>
      </c>
      <c r="AV1619" t="s">
        <v>6056</v>
      </c>
      <c r="AW1619">
        <v>281</v>
      </c>
      <c r="AX1619" t="s">
        <v>6057</v>
      </c>
      <c r="AY1619">
        <v>249</v>
      </c>
      <c r="AZ1619">
        <v>1509</v>
      </c>
      <c r="BA1619">
        <v>4</v>
      </c>
      <c r="BB1619">
        <v>153</v>
      </c>
    </row>
    <row r="1620" spans="1:54" x14ac:dyDescent="0.2">
      <c r="A1620" t="s">
        <v>6058</v>
      </c>
      <c r="B1620">
        <v>1987</v>
      </c>
      <c r="C1620" s="1">
        <v>23000000</v>
      </c>
      <c r="D1620" s="1"/>
      <c r="E1620" s="1"/>
      <c r="F1620">
        <v>16.951004773893398</v>
      </c>
      <c r="G1620">
        <v>20763013</v>
      </c>
      <c r="H1620">
        <v>16.848683740605701</v>
      </c>
      <c r="I1620" t="s">
        <v>53</v>
      </c>
      <c r="J1620" t="s">
        <v>54</v>
      </c>
      <c r="K1620" t="s">
        <v>55</v>
      </c>
      <c r="L1620">
        <v>92</v>
      </c>
      <c r="M1620">
        <v>0</v>
      </c>
      <c r="N1620">
        <v>1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1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1</v>
      </c>
      <c r="AK1620">
        <v>0</v>
      </c>
      <c r="AL1620">
        <v>0</v>
      </c>
      <c r="AM1620" t="s">
        <v>6059</v>
      </c>
      <c r="AN1620" t="s">
        <v>57</v>
      </c>
      <c r="AO1620">
        <v>2.8</v>
      </c>
      <c r="AP1620">
        <v>80</v>
      </c>
      <c r="AQ1620">
        <v>383</v>
      </c>
      <c r="AR1620" t="s">
        <v>6060</v>
      </c>
      <c r="AS1620">
        <v>114</v>
      </c>
      <c r="AT1620" t="s">
        <v>6061</v>
      </c>
      <c r="AU1620">
        <v>912</v>
      </c>
      <c r="AV1620" t="s">
        <v>6062</v>
      </c>
      <c r="AW1620">
        <v>535</v>
      </c>
      <c r="AX1620" t="s">
        <v>6063</v>
      </c>
      <c r="AY1620">
        <v>434</v>
      </c>
      <c r="AZ1620">
        <v>2355</v>
      </c>
      <c r="BA1620">
        <v>0</v>
      </c>
      <c r="BB1620">
        <v>0</v>
      </c>
    </row>
    <row r="1621" spans="1:54" x14ac:dyDescent="0.2">
      <c r="A1621" t="s">
        <v>6064</v>
      </c>
      <c r="B1621">
        <v>1996</v>
      </c>
      <c r="C1621" s="1">
        <v>23000000</v>
      </c>
      <c r="D1621" s="1"/>
      <c r="E1621" s="1"/>
      <c r="F1621">
        <v>16.951004773893398</v>
      </c>
      <c r="G1621">
        <v>12782508</v>
      </c>
      <c r="H1621">
        <v>16.363588231791802</v>
      </c>
      <c r="I1621" t="s">
        <v>53</v>
      </c>
      <c r="J1621" t="s">
        <v>54</v>
      </c>
      <c r="K1621" t="s">
        <v>55</v>
      </c>
      <c r="L1621">
        <v>98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1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 t="s">
        <v>6065</v>
      </c>
      <c r="AN1621" t="s">
        <v>57</v>
      </c>
      <c r="AO1621">
        <v>6.7</v>
      </c>
      <c r="AP1621">
        <v>45</v>
      </c>
      <c r="AQ1621">
        <v>71</v>
      </c>
      <c r="AR1621" t="s">
        <v>6066</v>
      </c>
      <c r="AS1621">
        <v>4</v>
      </c>
      <c r="AT1621" t="s">
        <v>166</v>
      </c>
      <c r="AU1621">
        <v>29000</v>
      </c>
      <c r="AV1621" t="s">
        <v>1157</v>
      </c>
      <c r="AW1621">
        <v>22000</v>
      </c>
      <c r="AX1621" t="s">
        <v>1559</v>
      </c>
      <c r="AY1621">
        <v>11000</v>
      </c>
      <c r="AZ1621">
        <v>63194</v>
      </c>
      <c r="BA1621">
        <v>2</v>
      </c>
      <c r="BB1621">
        <v>1000</v>
      </c>
    </row>
    <row r="1622" spans="1:54" x14ac:dyDescent="0.2">
      <c r="A1622" t="s">
        <v>6067</v>
      </c>
      <c r="B1622">
        <v>2008</v>
      </c>
      <c r="C1622" s="1">
        <v>23000000</v>
      </c>
      <c r="D1622" s="1"/>
      <c r="E1622" s="1"/>
      <c r="F1622">
        <v>16.951004773893398</v>
      </c>
      <c r="G1622">
        <v>11508423</v>
      </c>
      <c r="H1622">
        <v>16.258589760016601</v>
      </c>
      <c r="I1622" t="s">
        <v>53</v>
      </c>
      <c r="J1622" t="s">
        <v>54</v>
      </c>
      <c r="K1622" t="s">
        <v>55</v>
      </c>
      <c r="L1622">
        <v>94</v>
      </c>
      <c r="M1622">
        <v>0</v>
      </c>
      <c r="N1622">
        <v>0</v>
      </c>
      <c r="O1622">
        <v>0</v>
      </c>
      <c r="P1622">
        <v>1</v>
      </c>
      <c r="Q1622">
        <v>1</v>
      </c>
      <c r="R1622">
        <v>0</v>
      </c>
      <c r="S1622">
        <v>0</v>
      </c>
      <c r="T1622">
        <v>1</v>
      </c>
      <c r="U1622">
        <v>1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1</v>
      </c>
      <c r="AJ1622">
        <v>0</v>
      </c>
      <c r="AK1622">
        <v>0</v>
      </c>
      <c r="AL1622">
        <v>0</v>
      </c>
      <c r="AM1622" t="s">
        <v>6068</v>
      </c>
      <c r="AN1622" t="s">
        <v>88</v>
      </c>
      <c r="AO1622">
        <v>5.0999999999999996</v>
      </c>
      <c r="AP1622">
        <v>47</v>
      </c>
      <c r="AQ1622">
        <v>19</v>
      </c>
      <c r="AR1622" t="s">
        <v>6069</v>
      </c>
      <c r="AS1622">
        <v>258</v>
      </c>
      <c r="AT1622" t="s">
        <v>2551</v>
      </c>
      <c r="AU1622">
        <v>721</v>
      </c>
      <c r="AV1622" t="s">
        <v>3117</v>
      </c>
      <c r="AW1622">
        <v>463</v>
      </c>
      <c r="AX1622" t="s">
        <v>6070</v>
      </c>
      <c r="AY1622">
        <v>424</v>
      </c>
      <c r="AZ1622">
        <v>2453</v>
      </c>
      <c r="BA1622">
        <v>2</v>
      </c>
      <c r="BB1622">
        <v>376</v>
      </c>
    </row>
    <row r="1623" spans="1:54" x14ac:dyDescent="0.2">
      <c r="A1623" t="s">
        <v>6071</v>
      </c>
      <c r="B1623">
        <v>1991</v>
      </c>
      <c r="C1623" s="1">
        <v>23000000</v>
      </c>
      <c r="D1623" s="1"/>
      <c r="E1623" s="1"/>
      <c r="F1623">
        <v>16.951004773893398</v>
      </c>
      <c r="G1623">
        <v>7434726</v>
      </c>
      <c r="H1623">
        <v>15.821672284473699</v>
      </c>
      <c r="I1623" t="s">
        <v>53</v>
      </c>
      <c r="J1623" t="s">
        <v>54</v>
      </c>
      <c r="K1623" t="s">
        <v>55</v>
      </c>
      <c r="L1623">
        <v>98</v>
      </c>
      <c r="M1623">
        <v>1</v>
      </c>
      <c r="N1623">
        <v>0</v>
      </c>
      <c r="O1623">
        <v>0</v>
      </c>
      <c r="P1623">
        <v>0</v>
      </c>
      <c r="Q1623">
        <v>0</v>
      </c>
      <c r="R1623">
        <v>1</v>
      </c>
      <c r="S1623">
        <v>0</v>
      </c>
      <c r="T1623">
        <v>1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1</v>
      </c>
      <c r="AK1623">
        <v>0</v>
      </c>
      <c r="AL1623">
        <v>1</v>
      </c>
      <c r="AM1623" t="s">
        <v>6072</v>
      </c>
      <c r="AN1623" t="s">
        <v>476</v>
      </c>
      <c r="AO1623">
        <v>6</v>
      </c>
      <c r="AP1623">
        <v>30</v>
      </c>
      <c r="AQ1623">
        <v>81</v>
      </c>
      <c r="AR1623" t="s">
        <v>6073</v>
      </c>
      <c r="AS1623">
        <v>23</v>
      </c>
      <c r="AT1623" t="s">
        <v>1167</v>
      </c>
      <c r="AU1623">
        <v>1000</v>
      </c>
      <c r="AV1623" t="s">
        <v>1148</v>
      </c>
      <c r="AW1623">
        <v>1000</v>
      </c>
      <c r="AX1623" t="s">
        <v>3611</v>
      </c>
      <c r="AY1623">
        <v>982</v>
      </c>
      <c r="AZ1623">
        <v>3671</v>
      </c>
      <c r="BA1623">
        <v>2</v>
      </c>
      <c r="BB1623">
        <v>0</v>
      </c>
    </row>
    <row r="1624" spans="1:54" x14ac:dyDescent="0.2">
      <c r="A1624" t="s">
        <v>6074</v>
      </c>
      <c r="B1624">
        <v>2004</v>
      </c>
      <c r="C1624" s="1">
        <v>23000000</v>
      </c>
      <c r="D1624" s="1"/>
      <c r="E1624" s="1"/>
      <c r="F1624">
        <v>16.951004773893398</v>
      </c>
      <c r="G1624">
        <v>16123851</v>
      </c>
      <c r="H1624">
        <v>16.595810162293301</v>
      </c>
      <c r="I1624" t="s">
        <v>53</v>
      </c>
      <c r="J1624" t="s">
        <v>54</v>
      </c>
      <c r="K1624" t="s">
        <v>55</v>
      </c>
      <c r="L1624">
        <v>141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1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 t="s">
        <v>6075</v>
      </c>
      <c r="AN1624" t="s">
        <v>57</v>
      </c>
      <c r="AO1624">
        <v>6.2</v>
      </c>
      <c r="AP1624">
        <v>118</v>
      </c>
      <c r="AQ1624">
        <v>148</v>
      </c>
      <c r="AR1624" t="s">
        <v>6076</v>
      </c>
      <c r="AS1624">
        <v>300</v>
      </c>
      <c r="AT1624" t="s">
        <v>6077</v>
      </c>
      <c r="AU1624">
        <v>805</v>
      </c>
      <c r="AV1624" t="s">
        <v>6078</v>
      </c>
      <c r="AW1624">
        <v>539</v>
      </c>
      <c r="AX1624" t="s">
        <v>6079</v>
      </c>
      <c r="AY1624">
        <v>73</v>
      </c>
      <c r="AZ1624">
        <v>1618</v>
      </c>
      <c r="BA1624">
        <v>2</v>
      </c>
      <c r="BB1624">
        <v>767</v>
      </c>
    </row>
    <row r="1625" spans="1:54" x14ac:dyDescent="0.2">
      <c r="A1625" t="s">
        <v>6080</v>
      </c>
      <c r="B1625">
        <v>2007</v>
      </c>
      <c r="C1625" s="1">
        <v>25000000</v>
      </c>
      <c r="D1625" s="1"/>
      <c r="E1625" s="1"/>
      <c r="F1625">
        <v>17.034386382832501</v>
      </c>
      <c r="G1625">
        <v>71975611</v>
      </c>
      <c r="H1625">
        <v>18.091837883485201</v>
      </c>
      <c r="I1625" t="s">
        <v>53</v>
      </c>
      <c r="J1625" t="s">
        <v>54</v>
      </c>
      <c r="K1625" t="s">
        <v>55</v>
      </c>
      <c r="L1625">
        <v>114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0</v>
      </c>
      <c r="Z1625">
        <v>1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 t="s">
        <v>6081</v>
      </c>
      <c r="AN1625" t="s">
        <v>57</v>
      </c>
      <c r="AO1625">
        <v>6.8</v>
      </c>
      <c r="AP1625">
        <v>314</v>
      </c>
      <c r="AQ1625">
        <v>580</v>
      </c>
      <c r="AR1625" t="s">
        <v>2267</v>
      </c>
      <c r="AS1625">
        <v>101</v>
      </c>
      <c r="AT1625" t="s">
        <v>6082</v>
      </c>
      <c r="AU1625">
        <v>129</v>
      </c>
      <c r="AV1625" t="s">
        <v>6083</v>
      </c>
      <c r="AW1625">
        <v>25</v>
      </c>
      <c r="AX1625" t="s">
        <v>6084</v>
      </c>
      <c r="AY1625">
        <v>23</v>
      </c>
      <c r="AZ1625">
        <v>214</v>
      </c>
      <c r="BA1625">
        <v>0</v>
      </c>
      <c r="BB1625">
        <v>11000</v>
      </c>
    </row>
    <row r="1626" spans="1:54" x14ac:dyDescent="0.2">
      <c r="A1626" t="s">
        <v>6085</v>
      </c>
      <c r="B1626">
        <v>1987</v>
      </c>
      <c r="C1626">
        <v>22700000</v>
      </c>
      <c r="F1626">
        <v>16.937875482451599</v>
      </c>
      <c r="G1626">
        <v>38119483</v>
      </c>
      <c r="H1626">
        <v>17.456236074223899</v>
      </c>
      <c r="I1626" t="s">
        <v>53</v>
      </c>
      <c r="J1626" t="s">
        <v>54</v>
      </c>
      <c r="K1626" t="s">
        <v>55</v>
      </c>
      <c r="L1626">
        <v>96</v>
      </c>
      <c r="M1626">
        <v>0</v>
      </c>
      <c r="N1626">
        <v>1</v>
      </c>
      <c r="O1626">
        <v>0</v>
      </c>
      <c r="P1626">
        <v>0</v>
      </c>
      <c r="Q1626">
        <v>1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1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 t="s">
        <v>6086</v>
      </c>
      <c r="AN1626" t="s">
        <v>88</v>
      </c>
      <c r="AO1626">
        <v>7.1</v>
      </c>
      <c r="AP1626">
        <v>103</v>
      </c>
      <c r="AQ1626">
        <v>273</v>
      </c>
      <c r="AR1626" t="s">
        <v>6087</v>
      </c>
      <c r="AS1626">
        <v>0</v>
      </c>
      <c r="AT1626" t="s">
        <v>6088</v>
      </c>
      <c r="AU1626">
        <v>1000</v>
      </c>
      <c r="AV1626" t="s">
        <v>6089</v>
      </c>
      <c r="AW1626">
        <v>605</v>
      </c>
      <c r="AX1626" t="s">
        <v>6090</v>
      </c>
      <c r="AY1626">
        <v>542</v>
      </c>
      <c r="AZ1626">
        <v>2936</v>
      </c>
      <c r="BA1626">
        <v>2</v>
      </c>
      <c r="BB1626">
        <v>13000</v>
      </c>
    </row>
    <row r="1627" spans="1:54" x14ac:dyDescent="0.2">
      <c r="A1627" t="s">
        <v>6091</v>
      </c>
      <c r="B1627">
        <v>1990</v>
      </c>
      <c r="C1627" s="1">
        <v>22000000</v>
      </c>
      <c r="D1627" s="1"/>
      <c r="E1627" s="1"/>
      <c r="F1627">
        <v>16.9065530113226</v>
      </c>
      <c r="G1627">
        <v>217631306</v>
      </c>
      <c r="H1627">
        <v>19.198312932083098</v>
      </c>
      <c r="I1627" t="s">
        <v>53</v>
      </c>
      <c r="J1627" t="s">
        <v>54</v>
      </c>
      <c r="K1627" t="s">
        <v>55</v>
      </c>
      <c r="L1627">
        <v>127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1</v>
      </c>
      <c r="U1627">
        <v>0</v>
      </c>
      <c r="V1627">
        <v>1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1</v>
      </c>
      <c r="AG1627">
        <v>0</v>
      </c>
      <c r="AH1627">
        <v>0</v>
      </c>
      <c r="AI1627">
        <v>0</v>
      </c>
      <c r="AJ1627">
        <v>1</v>
      </c>
      <c r="AK1627">
        <v>0</v>
      </c>
      <c r="AL1627">
        <v>0</v>
      </c>
      <c r="AM1627" t="s">
        <v>6092</v>
      </c>
      <c r="AN1627" t="s">
        <v>57</v>
      </c>
      <c r="AO1627">
        <v>7</v>
      </c>
      <c r="AP1627">
        <v>77</v>
      </c>
      <c r="AQ1627">
        <v>252</v>
      </c>
      <c r="AR1627" t="s">
        <v>2014</v>
      </c>
      <c r="AS1627">
        <v>109</v>
      </c>
      <c r="AT1627" t="s">
        <v>933</v>
      </c>
      <c r="AU1627">
        <v>2000</v>
      </c>
      <c r="AV1627" t="s">
        <v>714</v>
      </c>
      <c r="AW1627">
        <v>956</v>
      </c>
      <c r="AX1627" t="s">
        <v>6093</v>
      </c>
      <c r="AY1627">
        <v>71</v>
      </c>
      <c r="AZ1627">
        <v>3100</v>
      </c>
      <c r="BA1627">
        <v>0</v>
      </c>
      <c r="BB1627">
        <v>0</v>
      </c>
    </row>
    <row r="1628" spans="1:54" x14ac:dyDescent="0.2">
      <c r="A1628" t="s">
        <v>6094</v>
      </c>
      <c r="B1628">
        <v>1998</v>
      </c>
      <c r="C1628" s="1">
        <v>23000000</v>
      </c>
      <c r="D1628" s="1"/>
      <c r="E1628" s="1"/>
      <c r="F1628">
        <v>16.951004773893398</v>
      </c>
      <c r="G1628">
        <v>176483808</v>
      </c>
      <c r="H1628">
        <v>18.988739690752499</v>
      </c>
      <c r="I1628" t="s">
        <v>53</v>
      </c>
      <c r="J1628" t="s">
        <v>54</v>
      </c>
      <c r="K1628" t="s">
        <v>55</v>
      </c>
      <c r="L1628">
        <v>107</v>
      </c>
      <c r="M1628">
        <v>0</v>
      </c>
      <c r="N1628">
        <v>0</v>
      </c>
      <c r="O1628">
        <v>0</v>
      </c>
      <c r="P1628">
        <v>0</v>
      </c>
      <c r="Q1628">
        <v>1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1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 t="s">
        <v>6095</v>
      </c>
      <c r="AN1628" t="s">
        <v>476</v>
      </c>
      <c r="AO1628">
        <v>7.1</v>
      </c>
      <c r="AP1628">
        <v>171</v>
      </c>
      <c r="AQ1628">
        <v>611</v>
      </c>
      <c r="AR1628" t="s">
        <v>2251</v>
      </c>
      <c r="AS1628">
        <v>101</v>
      </c>
      <c r="AT1628" t="s">
        <v>457</v>
      </c>
      <c r="AU1628">
        <v>931</v>
      </c>
      <c r="AV1628" t="s">
        <v>4506</v>
      </c>
      <c r="AW1628">
        <v>852</v>
      </c>
      <c r="AX1628" t="s">
        <v>1849</v>
      </c>
      <c r="AY1628">
        <v>743</v>
      </c>
      <c r="AZ1628">
        <v>4664</v>
      </c>
      <c r="BA1628">
        <v>1</v>
      </c>
      <c r="BB1628">
        <v>0</v>
      </c>
    </row>
    <row r="1629" spans="1:54" x14ac:dyDescent="0.2">
      <c r="A1629" t="s">
        <v>6096</v>
      </c>
      <c r="B1629">
        <v>1994</v>
      </c>
      <c r="C1629" s="1">
        <v>22000000</v>
      </c>
      <c r="D1629" s="1"/>
      <c r="E1629" s="1"/>
      <c r="F1629">
        <v>16.9065530113226</v>
      </c>
      <c r="G1629">
        <v>144833357</v>
      </c>
      <c r="H1629">
        <v>18.791094377407799</v>
      </c>
      <c r="I1629" t="s">
        <v>53</v>
      </c>
      <c r="J1629" t="s">
        <v>54</v>
      </c>
      <c r="K1629" t="s">
        <v>55</v>
      </c>
      <c r="L1629">
        <v>97</v>
      </c>
      <c r="M1629">
        <v>0</v>
      </c>
      <c r="N1629">
        <v>0</v>
      </c>
      <c r="O1629">
        <v>0</v>
      </c>
      <c r="P1629">
        <v>0</v>
      </c>
      <c r="Q1629">
        <v>1</v>
      </c>
      <c r="R1629">
        <v>0</v>
      </c>
      <c r="S1629">
        <v>0</v>
      </c>
      <c r="T1629">
        <v>1</v>
      </c>
      <c r="U1629">
        <v>1</v>
      </c>
      <c r="V1629">
        <v>1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 t="s">
        <v>6097</v>
      </c>
      <c r="AN1629" t="s">
        <v>88</v>
      </c>
      <c r="AO1629">
        <v>6.4</v>
      </c>
      <c r="AP1629">
        <v>64</v>
      </c>
      <c r="AQ1629">
        <v>111</v>
      </c>
      <c r="AR1629" t="s">
        <v>2687</v>
      </c>
      <c r="AS1629">
        <v>11</v>
      </c>
      <c r="AT1629" t="s">
        <v>2345</v>
      </c>
      <c r="AU1629">
        <v>901</v>
      </c>
      <c r="AV1629" t="s">
        <v>2347</v>
      </c>
      <c r="AW1629">
        <v>775</v>
      </c>
      <c r="AX1629" t="s">
        <v>2110</v>
      </c>
      <c r="AY1629">
        <v>595</v>
      </c>
      <c r="AZ1629">
        <v>2790</v>
      </c>
      <c r="BA1629">
        <v>0</v>
      </c>
      <c r="BB1629">
        <v>0</v>
      </c>
    </row>
    <row r="1630" spans="1:54" x14ac:dyDescent="0.2">
      <c r="A1630" t="s">
        <v>6098</v>
      </c>
      <c r="B1630">
        <v>2002</v>
      </c>
      <c r="C1630" s="1">
        <v>20000000</v>
      </c>
      <c r="D1630" s="1"/>
      <c r="E1630" s="1"/>
      <c r="F1630">
        <v>16.8112428315183</v>
      </c>
      <c r="G1630">
        <v>75597042</v>
      </c>
      <c r="H1630">
        <v>18.140927713400199</v>
      </c>
      <c r="I1630" t="s">
        <v>53</v>
      </c>
      <c r="J1630" t="s">
        <v>54</v>
      </c>
      <c r="K1630" t="s">
        <v>55</v>
      </c>
      <c r="L1630">
        <v>127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1</v>
      </c>
      <c r="U1630">
        <v>1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1</v>
      </c>
      <c r="AJ1630">
        <v>0</v>
      </c>
      <c r="AK1630">
        <v>0</v>
      </c>
      <c r="AL1630">
        <v>0</v>
      </c>
      <c r="AM1630" t="s">
        <v>6099</v>
      </c>
      <c r="AN1630" t="s">
        <v>199</v>
      </c>
      <c r="AO1630">
        <v>7</v>
      </c>
      <c r="AP1630">
        <v>92</v>
      </c>
      <c r="AQ1630">
        <v>174</v>
      </c>
      <c r="AR1630" t="s">
        <v>1355</v>
      </c>
      <c r="AS1630">
        <v>102</v>
      </c>
      <c r="AT1630" t="s">
        <v>405</v>
      </c>
      <c r="AU1630">
        <v>2000</v>
      </c>
      <c r="AV1630" t="s">
        <v>2388</v>
      </c>
      <c r="AW1630">
        <v>1000</v>
      </c>
      <c r="AX1630" t="s">
        <v>6100</v>
      </c>
      <c r="AY1630">
        <v>1000</v>
      </c>
      <c r="AZ1630">
        <v>6657</v>
      </c>
      <c r="BA1630">
        <v>0</v>
      </c>
      <c r="BB1630">
        <v>0</v>
      </c>
    </row>
    <row r="1631" spans="1:54" x14ac:dyDescent="0.2">
      <c r="A1631" t="s">
        <v>6101</v>
      </c>
      <c r="B1631">
        <v>2007</v>
      </c>
      <c r="C1631" s="1">
        <v>22000000</v>
      </c>
      <c r="D1631" s="1"/>
      <c r="E1631" s="1"/>
      <c r="F1631">
        <v>16.9065530113226</v>
      </c>
      <c r="G1631">
        <v>90636983</v>
      </c>
      <c r="H1631">
        <v>18.3223728886049</v>
      </c>
      <c r="I1631" t="s">
        <v>53</v>
      </c>
      <c r="J1631" t="s">
        <v>54</v>
      </c>
      <c r="K1631" t="s">
        <v>55</v>
      </c>
      <c r="L1631">
        <v>110</v>
      </c>
      <c r="M1631">
        <v>0</v>
      </c>
      <c r="N1631">
        <v>0</v>
      </c>
      <c r="O1631">
        <v>0</v>
      </c>
      <c r="P1631">
        <v>0</v>
      </c>
      <c r="Q1631">
        <v>1</v>
      </c>
      <c r="R1631">
        <v>0</v>
      </c>
      <c r="S1631">
        <v>0</v>
      </c>
      <c r="T1631">
        <v>0</v>
      </c>
      <c r="U1631">
        <v>1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1</v>
      </c>
      <c r="AJ1631">
        <v>0</v>
      </c>
      <c r="AK1631">
        <v>0</v>
      </c>
      <c r="AL1631">
        <v>0</v>
      </c>
      <c r="AM1631" t="s">
        <v>6102</v>
      </c>
      <c r="AN1631" t="s">
        <v>88</v>
      </c>
      <c r="AO1631">
        <v>6.2</v>
      </c>
      <c r="AP1631">
        <v>112</v>
      </c>
      <c r="AQ1631">
        <v>83</v>
      </c>
      <c r="AR1631" t="s">
        <v>3226</v>
      </c>
      <c r="AS1631">
        <v>99</v>
      </c>
      <c r="AT1631" t="s">
        <v>752</v>
      </c>
      <c r="AU1631">
        <v>12000</v>
      </c>
      <c r="AV1631" t="s">
        <v>4813</v>
      </c>
      <c r="AW1631">
        <v>941</v>
      </c>
      <c r="AX1631" t="s">
        <v>3041</v>
      </c>
      <c r="AY1631">
        <v>835</v>
      </c>
      <c r="AZ1631">
        <v>15170</v>
      </c>
      <c r="BA1631">
        <v>0</v>
      </c>
      <c r="BB1631">
        <v>0</v>
      </c>
    </row>
    <row r="1632" spans="1:54" x14ac:dyDescent="0.2">
      <c r="A1632" t="s">
        <v>6103</v>
      </c>
      <c r="B1632">
        <v>1995</v>
      </c>
      <c r="C1632" s="1">
        <v>35000000</v>
      </c>
      <c r="D1632" s="1"/>
      <c r="E1632" s="1"/>
      <c r="F1632">
        <v>17.370858619453699</v>
      </c>
      <c r="G1632">
        <v>70960517</v>
      </c>
      <c r="H1632">
        <v>18.077634181733899</v>
      </c>
      <c r="I1632" t="s">
        <v>53</v>
      </c>
      <c r="J1632" t="s">
        <v>54</v>
      </c>
      <c r="K1632" t="s">
        <v>55</v>
      </c>
      <c r="L1632">
        <v>135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1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 t="s">
        <v>6104</v>
      </c>
      <c r="AN1632" t="s">
        <v>57</v>
      </c>
      <c r="AO1632">
        <v>7.5</v>
      </c>
      <c r="AP1632">
        <v>69</v>
      </c>
      <c r="AQ1632">
        <v>192</v>
      </c>
      <c r="AR1632" t="s">
        <v>2372</v>
      </c>
      <c r="AS1632">
        <v>16000</v>
      </c>
      <c r="AT1632" t="s">
        <v>2372</v>
      </c>
      <c r="AU1632">
        <v>16000</v>
      </c>
      <c r="AV1632" t="s">
        <v>1559</v>
      </c>
      <c r="AW1632">
        <v>11000</v>
      </c>
      <c r="AX1632" t="s">
        <v>6105</v>
      </c>
      <c r="AY1632">
        <v>86</v>
      </c>
      <c r="AZ1632">
        <v>27237</v>
      </c>
      <c r="BA1632">
        <v>0</v>
      </c>
      <c r="BB1632">
        <v>0</v>
      </c>
    </row>
    <row r="1633" spans="1:54" x14ac:dyDescent="0.2">
      <c r="A1633" t="s">
        <v>6106</v>
      </c>
      <c r="B1633">
        <v>2001</v>
      </c>
      <c r="C1633" s="1">
        <v>22000000</v>
      </c>
      <c r="D1633" s="1"/>
      <c r="E1633" s="1"/>
      <c r="F1633">
        <v>16.9065530113226</v>
      </c>
      <c r="G1633">
        <v>55762229</v>
      </c>
      <c r="H1633">
        <v>17.83660729851</v>
      </c>
      <c r="I1633" t="s">
        <v>53</v>
      </c>
      <c r="J1633" t="s">
        <v>54</v>
      </c>
      <c r="K1633" t="s">
        <v>55</v>
      </c>
      <c r="L1633">
        <v>84</v>
      </c>
      <c r="M1633">
        <v>0</v>
      </c>
      <c r="N1633">
        <v>0</v>
      </c>
      <c r="O1633">
        <v>0</v>
      </c>
      <c r="P1633">
        <v>0</v>
      </c>
      <c r="Q1633">
        <v>1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1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 t="s">
        <v>6107</v>
      </c>
      <c r="AN1633" t="s">
        <v>57</v>
      </c>
      <c r="AO1633">
        <v>4.8</v>
      </c>
      <c r="AP1633">
        <v>75</v>
      </c>
      <c r="AQ1633">
        <v>132</v>
      </c>
      <c r="AR1633" t="s">
        <v>4571</v>
      </c>
      <c r="AS1633">
        <v>42</v>
      </c>
      <c r="AT1633" t="s">
        <v>2792</v>
      </c>
      <c r="AU1633">
        <v>436</v>
      </c>
      <c r="AV1633" t="s">
        <v>6108</v>
      </c>
      <c r="AW1633">
        <v>241</v>
      </c>
      <c r="AX1633" t="s">
        <v>6109</v>
      </c>
      <c r="AY1633">
        <v>182</v>
      </c>
      <c r="AZ1633">
        <v>1203</v>
      </c>
      <c r="BA1633">
        <v>1</v>
      </c>
      <c r="BB1633">
        <v>1000</v>
      </c>
    </row>
    <row r="1634" spans="1:54" x14ac:dyDescent="0.2">
      <c r="A1634" t="s">
        <v>6110</v>
      </c>
      <c r="B1634">
        <v>2014</v>
      </c>
      <c r="C1634" s="1">
        <v>22000000</v>
      </c>
      <c r="D1634" s="1"/>
      <c r="E1634" s="1"/>
      <c r="F1634">
        <v>16.9065530113226</v>
      </c>
      <c r="G1634">
        <v>54235441</v>
      </c>
      <c r="H1634">
        <v>17.808845145703899</v>
      </c>
      <c r="I1634" t="s">
        <v>53</v>
      </c>
      <c r="J1634" t="s">
        <v>54</v>
      </c>
      <c r="K1634" t="s">
        <v>55</v>
      </c>
      <c r="L1634">
        <v>122</v>
      </c>
      <c r="M1634">
        <v>0</v>
      </c>
      <c r="N1634">
        <v>0</v>
      </c>
      <c r="O1634">
        <v>0</v>
      </c>
      <c r="P1634">
        <v>0</v>
      </c>
      <c r="Q1634">
        <v>1</v>
      </c>
      <c r="R1634">
        <v>0</v>
      </c>
      <c r="S1634">
        <v>0</v>
      </c>
      <c r="T1634">
        <v>1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 t="s">
        <v>6111</v>
      </c>
      <c r="AN1634" t="s">
        <v>88</v>
      </c>
      <c r="AO1634">
        <v>7.3</v>
      </c>
      <c r="AP1634">
        <v>180</v>
      </c>
      <c r="AQ1634">
        <v>185</v>
      </c>
      <c r="AR1634" t="s">
        <v>4677</v>
      </c>
      <c r="AS1634">
        <v>529</v>
      </c>
      <c r="AT1634" t="s">
        <v>6112</v>
      </c>
      <c r="AU1634">
        <v>820</v>
      </c>
      <c r="AV1634" t="s">
        <v>6113</v>
      </c>
      <c r="AW1634">
        <v>201</v>
      </c>
      <c r="AX1634" t="s">
        <v>6114</v>
      </c>
      <c r="AY1634">
        <v>171</v>
      </c>
      <c r="AZ1634">
        <v>1484</v>
      </c>
      <c r="BA1634">
        <v>3</v>
      </c>
      <c r="BB1634">
        <v>55000</v>
      </c>
    </row>
    <row r="1635" spans="1:54" x14ac:dyDescent="0.2">
      <c r="A1635" t="s">
        <v>6115</v>
      </c>
      <c r="B1635">
        <v>1995</v>
      </c>
      <c r="C1635" s="1">
        <v>22000000</v>
      </c>
      <c r="D1635" s="1"/>
      <c r="E1635" s="1"/>
      <c r="F1635">
        <v>16.9065530113226</v>
      </c>
      <c r="G1635">
        <v>50728000</v>
      </c>
      <c r="H1635">
        <v>17.741988584362002</v>
      </c>
      <c r="I1635" t="s">
        <v>53</v>
      </c>
      <c r="J1635" t="s">
        <v>54</v>
      </c>
      <c r="K1635" t="s">
        <v>55</v>
      </c>
      <c r="L1635">
        <v>114</v>
      </c>
      <c r="M1635">
        <v>1</v>
      </c>
      <c r="N1635">
        <v>0</v>
      </c>
      <c r="O1635">
        <v>0</v>
      </c>
      <c r="P1635">
        <v>0</v>
      </c>
      <c r="Q1635">
        <v>0</v>
      </c>
      <c r="R1635">
        <v>1</v>
      </c>
      <c r="S1635">
        <v>0</v>
      </c>
      <c r="T1635">
        <v>1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1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1</v>
      </c>
      <c r="AK1635">
        <v>0</v>
      </c>
      <c r="AL1635">
        <v>0</v>
      </c>
      <c r="AM1635" t="s">
        <v>6116</v>
      </c>
      <c r="AN1635" t="s">
        <v>57</v>
      </c>
      <c r="AO1635">
        <v>5.8</v>
      </c>
      <c r="AP1635">
        <v>53</v>
      </c>
      <c r="AQ1635">
        <v>166</v>
      </c>
      <c r="AR1635" t="s">
        <v>4163</v>
      </c>
      <c r="AS1635">
        <v>34</v>
      </c>
      <c r="AT1635" t="s">
        <v>4852</v>
      </c>
      <c r="AU1635">
        <v>649</v>
      </c>
      <c r="AV1635" t="s">
        <v>1900</v>
      </c>
      <c r="AW1635">
        <v>327</v>
      </c>
      <c r="AX1635" t="s">
        <v>6117</v>
      </c>
      <c r="AY1635">
        <v>287</v>
      </c>
      <c r="AZ1635">
        <v>1725</v>
      </c>
      <c r="BA1635">
        <v>0</v>
      </c>
      <c r="BB1635">
        <v>0</v>
      </c>
    </row>
    <row r="1636" spans="1:54" x14ac:dyDescent="0.2">
      <c r="A1636" t="s">
        <v>6118</v>
      </c>
      <c r="B1636">
        <v>2001</v>
      </c>
      <c r="C1636" s="1">
        <v>22000000</v>
      </c>
      <c r="D1636" s="1"/>
      <c r="E1636" s="1"/>
      <c r="F1636">
        <v>16.9065530113226</v>
      </c>
      <c r="G1636">
        <v>40270895</v>
      </c>
      <c r="H1636">
        <v>17.511139557562</v>
      </c>
      <c r="I1636" t="s">
        <v>53</v>
      </c>
      <c r="J1636" t="s">
        <v>54</v>
      </c>
      <c r="K1636" t="s">
        <v>55</v>
      </c>
      <c r="L1636">
        <v>132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1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 t="s">
        <v>6119</v>
      </c>
      <c r="AN1636" t="s">
        <v>57</v>
      </c>
      <c r="AO1636">
        <v>7.6</v>
      </c>
      <c r="AP1636">
        <v>129</v>
      </c>
      <c r="AQ1636">
        <v>431</v>
      </c>
      <c r="AR1636" t="s">
        <v>6120</v>
      </c>
      <c r="AS1636">
        <v>24</v>
      </c>
      <c r="AT1636" t="s">
        <v>2684</v>
      </c>
      <c r="AU1636">
        <v>967</v>
      </c>
      <c r="AV1636" t="s">
        <v>1983</v>
      </c>
      <c r="AW1636">
        <v>912</v>
      </c>
      <c r="AX1636" t="s">
        <v>1919</v>
      </c>
      <c r="AY1636">
        <v>506</v>
      </c>
      <c r="AZ1636">
        <v>3152</v>
      </c>
      <c r="BA1636">
        <v>0</v>
      </c>
      <c r="BB1636">
        <v>15000</v>
      </c>
    </row>
    <row r="1637" spans="1:54" x14ac:dyDescent="0.2">
      <c r="A1637" t="s">
        <v>6121</v>
      </c>
      <c r="B1637">
        <v>2014</v>
      </c>
      <c r="C1637" s="1">
        <v>22000000</v>
      </c>
      <c r="D1637" s="1"/>
      <c r="E1637" s="1"/>
      <c r="F1637">
        <v>16.9065530113226</v>
      </c>
      <c r="G1637">
        <v>59696176</v>
      </c>
      <c r="H1637">
        <v>17.90477852271</v>
      </c>
      <c r="I1637" t="s">
        <v>53</v>
      </c>
      <c r="J1637" t="s">
        <v>54</v>
      </c>
      <c r="K1637" t="s">
        <v>55</v>
      </c>
      <c r="L1637">
        <v>170</v>
      </c>
      <c r="M1637">
        <v>0</v>
      </c>
      <c r="N1637">
        <v>0</v>
      </c>
      <c r="O1637">
        <v>0</v>
      </c>
      <c r="P1637">
        <v>1</v>
      </c>
      <c r="Q1637">
        <v>0</v>
      </c>
      <c r="R1637">
        <v>0</v>
      </c>
      <c r="S1637">
        <v>0</v>
      </c>
      <c r="T1637">
        <v>1</v>
      </c>
      <c r="U1637">
        <v>0</v>
      </c>
      <c r="V1637">
        <v>0</v>
      </c>
      <c r="W1637">
        <v>0</v>
      </c>
      <c r="X1637">
        <v>0</v>
      </c>
      <c r="Y1637">
        <v>1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 t="s">
        <v>6122</v>
      </c>
      <c r="AN1637" t="s">
        <v>57</v>
      </c>
      <c r="AO1637">
        <v>5.6</v>
      </c>
      <c r="AP1637">
        <v>61</v>
      </c>
      <c r="AQ1637">
        <v>174</v>
      </c>
      <c r="AR1637" t="s">
        <v>6123</v>
      </c>
      <c r="AS1637">
        <v>25</v>
      </c>
      <c r="AT1637" t="s">
        <v>6124</v>
      </c>
      <c r="AU1637">
        <v>329</v>
      </c>
      <c r="AV1637" t="s">
        <v>6125</v>
      </c>
      <c r="AW1637">
        <v>134</v>
      </c>
      <c r="AX1637" t="s">
        <v>6126</v>
      </c>
      <c r="AY1637">
        <v>55</v>
      </c>
      <c r="AZ1637">
        <v>775</v>
      </c>
      <c r="BA1637">
        <v>1</v>
      </c>
      <c r="BB1637">
        <v>15000</v>
      </c>
    </row>
    <row r="1638" spans="1:54" x14ac:dyDescent="0.2">
      <c r="A1638" t="s">
        <v>6127</v>
      </c>
      <c r="B1638">
        <v>2005</v>
      </c>
      <c r="C1638" s="1">
        <v>22000000</v>
      </c>
      <c r="D1638" s="1"/>
      <c r="E1638" s="1"/>
      <c r="F1638">
        <v>16.9065530113226</v>
      </c>
      <c r="G1638">
        <v>36020063</v>
      </c>
      <c r="H1638">
        <v>17.3995866467389</v>
      </c>
      <c r="I1638" t="s">
        <v>53</v>
      </c>
      <c r="J1638" t="s">
        <v>54</v>
      </c>
      <c r="K1638" t="s">
        <v>55</v>
      </c>
      <c r="L1638">
        <v>112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1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1</v>
      </c>
      <c r="AK1638">
        <v>0</v>
      </c>
      <c r="AL1638">
        <v>0</v>
      </c>
      <c r="AM1638" t="s">
        <v>6128</v>
      </c>
      <c r="AN1638" t="s">
        <v>476</v>
      </c>
      <c r="AO1638">
        <v>6.6</v>
      </c>
      <c r="AP1638">
        <v>116</v>
      </c>
      <c r="AQ1638">
        <v>375</v>
      </c>
      <c r="AR1638" t="s">
        <v>2267</v>
      </c>
      <c r="AS1638">
        <v>101</v>
      </c>
      <c r="AT1638" t="s">
        <v>2706</v>
      </c>
      <c r="AU1638">
        <v>896</v>
      </c>
      <c r="AV1638" t="s">
        <v>1144</v>
      </c>
      <c r="AW1638">
        <v>561</v>
      </c>
      <c r="AX1638" t="s">
        <v>2745</v>
      </c>
      <c r="AY1638">
        <v>218</v>
      </c>
      <c r="AZ1638">
        <v>2019</v>
      </c>
      <c r="BA1638">
        <v>2</v>
      </c>
      <c r="BB1638">
        <v>0</v>
      </c>
    </row>
    <row r="1639" spans="1:54" x14ac:dyDescent="0.2">
      <c r="A1639" t="s">
        <v>6129</v>
      </c>
      <c r="B1639">
        <v>2009</v>
      </c>
      <c r="C1639" s="1">
        <v>21000000</v>
      </c>
      <c r="D1639" s="1"/>
      <c r="E1639" s="1"/>
      <c r="F1639">
        <v>16.8600329956877</v>
      </c>
      <c r="G1639">
        <v>33313582</v>
      </c>
      <c r="H1639">
        <v>17.3214757396631</v>
      </c>
      <c r="I1639" t="s">
        <v>53</v>
      </c>
      <c r="J1639" t="s">
        <v>54</v>
      </c>
      <c r="K1639" t="s">
        <v>55</v>
      </c>
      <c r="L1639">
        <v>108</v>
      </c>
      <c r="M1639">
        <v>0</v>
      </c>
      <c r="N1639">
        <v>0</v>
      </c>
      <c r="O1639">
        <v>0</v>
      </c>
      <c r="P1639">
        <v>0</v>
      </c>
      <c r="Q1639">
        <v>1</v>
      </c>
      <c r="R1639">
        <v>1</v>
      </c>
      <c r="S1639">
        <v>0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1</v>
      </c>
      <c r="AK1639">
        <v>0</v>
      </c>
      <c r="AL1639">
        <v>0</v>
      </c>
      <c r="AM1639" t="s">
        <v>6130</v>
      </c>
      <c r="AN1639" t="s">
        <v>476</v>
      </c>
      <c r="AO1639">
        <v>6.5</v>
      </c>
      <c r="AP1639">
        <v>248</v>
      </c>
      <c r="AQ1639">
        <v>175</v>
      </c>
      <c r="AR1639" t="s">
        <v>1025</v>
      </c>
      <c r="AS1639">
        <v>0</v>
      </c>
      <c r="AT1639" t="s">
        <v>794</v>
      </c>
      <c r="AU1639">
        <v>13000</v>
      </c>
      <c r="AV1639" t="s">
        <v>3623</v>
      </c>
      <c r="AW1639">
        <v>734</v>
      </c>
      <c r="AX1639" t="s">
        <v>3862</v>
      </c>
      <c r="AY1639">
        <v>690</v>
      </c>
      <c r="AZ1639">
        <v>16031</v>
      </c>
      <c r="BA1639">
        <v>1</v>
      </c>
      <c r="BB1639">
        <v>0</v>
      </c>
    </row>
    <row r="1640" spans="1:54" x14ac:dyDescent="0.2">
      <c r="A1640" t="s">
        <v>6131</v>
      </c>
      <c r="B1640">
        <v>2005</v>
      </c>
      <c r="C1640" s="1">
        <v>22000000</v>
      </c>
      <c r="D1640" s="1"/>
      <c r="E1640" s="1"/>
      <c r="F1640">
        <v>16.9065530113226</v>
      </c>
      <c r="G1640">
        <v>22264487</v>
      </c>
      <c r="H1640">
        <v>16.9185034558257</v>
      </c>
      <c r="I1640" t="s">
        <v>53</v>
      </c>
      <c r="J1640" t="s">
        <v>54</v>
      </c>
      <c r="K1640" t="s">
        <v>55</v>
      </c>
      <c r="L1640">
        <v>83</v>
      </c>
      <c r="M1640">
        <v>0</v>
      </c>
      <c r="N1640">
        <v>0</v>
      </c>
      <c r="O1640">
        <v>0</v>
      </c>
      <c r="P1640">
        <v>0</v>
      </c>
      <c r="Q1640">
        <v>1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 t="s">
        <v>6132</v>
      </c>
      <c r="AN1640" t="s">
        <v>476</v>
      </c>
      <c r="AO1640">
        <v>4.5999999999999996</v>
      </c>
      <c r="AP1640">
        <v>98</v>
      </c>
      <c r="AQ1640">
        <v>166</v>
      </c>
      <c r="AR1640" t="s">
        <v>6133</v>
      </c>
      <c r="AS1640">
        <v>2</v>
      </c>
      <c r="AT1640" t="s">
        <v>2968</v>
      </c>
      <c r="AU1640">
        <v>591</v>
      </c>
      <c r="AV1640" t="s">
        <v>5735</v>
      </c>
      <c r="AW1640">
        <v>489</v>
      </c>
      <c r="AX1640" t="s">
        <v>6134</v>
      </c>
      <c r="AY1640">
        <v>137</v>
      </c>
      <c r="AZ1640">
        <v>1729</v>
      </c>
      <c r="BA1640">
        <v>0</v>
      </c>
      <c r="BB1640">
        <v>887</v>
      </c>
    </row>
    <row r="1641" spans="1:54" x14ac:dyDescent="0.2">
      <c r="A1641" t="s">
        <v>6135</v>
      </c>
      <c r="B1641">
        <v>2013</v>
      </c>
      <c r="C1641" s="1">
        <v>26000000</v>
      </c>
      <c r="D1641" s="1"/>
      <c r="E1641" s="1"/>
      <c r="F1641">
        <v>17.0736070959858</v>
      </c>
      <c r="G1641">
        <v>30659817</v>
      </c>
      <c r="H1641">
        <v>17.238463462701301</v>
      </c>
      <c r="I1641" t="s">
        <v>53</v>
      </c>
      <c r="J1641" t="s">
        <v>54</v>
      </c>
      <c r="K1641" t="s">
        <v>55</v>
      </c>
      <c r="L1641">
        <v>105</v>
      </c>
      <c r="M1641">
        <v>0</v>
      </c>
      <c r="N1641">
        <v>0</v>
      </c>
      <c r="O1641">
        <v>0</v>
      </c>
      <c r="P1641">
        <v>0</v>
      </c>
      <c r="Q1641">
        <v>1</v>
      </c>
      <c r="R1641">
        <v>0</v>
      </c>
      <c r="S1641">
        <v>0</v>
      </c>
      <c r="T1641">
        <v>1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 t="s">
        <v>6136</v>
      </c>
      <c r="AN1641" t="s">
        <v>57</v>
      </c>
      <c r="AO1641">
        <v>6.4</v>
      </c>
      <c r="AP1641">
        <v>168</v>
      </c>
      <c r="AQ1641">
        <v>95</v>
      </c>
      <c r="AR1641" t="s">
        <v>4728</v>
      </c>
      <c r="AS1641">
        <v>31</v>
      </c>
      <c r="AT1641" t="s">
        <v>6137</v>
      </c>
      <c r="AU1641">
        <v>390</v>
      </c>
      <c r="AV1641" t="s">
        <v>6138</v>
      </c>
      <c r="AW1641">
        <v>311</v>
      </c>
      <c r="AX1641" t="s">
        <v>6139</v>
      </c>
      <c r="AY1641">
        <v>110</v>
      </c>
      <c r="AZ1641">
        <v>1006</v>
      </c>
      <c r="BA1641">
        <v>10</v>
      </c>
      <c r="BB1641">
        <v>0</v>
      </c>
    </row>
    <row r="1642" spans="1:54" x14ac:dyDescent="0.2">
      <c r="A1642" t="s">
        <v>3747</v>
      </c>
      <c r="B1642">
        <v>2015</v>
      </c>
      <c r="C1642" s="1">
        <v>40000000</v>
      </c>
      <c r="D1642" s="1"/>
      <c r="E1642" s="1"/>
      <c r="F1642">
        <v>17.504390012078201</v>
      </c>
      <c r="G1642">
        <v>5773519</v>
      </c>
      <c r="H1642">
        <v>15.5687923312667</v>
      </c>
      <c r="I1642" t="s">
        <v>53</v>
      </c>
      <c r="J1642" t="s">
        <v>54</v>
      </c>
      <c r="K1642" t="s">
        <v>55</v>
      </c>
      <c r="L1642">
        <v>110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1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1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1</v>
      </c>
      <c r="AH1642">
        <v>0</v>
      </c>
      <c r="AI1642">
        <v>0</v>
      </c>
      <c r="AJ1642">
        <v>1</v>
      </c>
      <c r="AK1642">
        <v>0</v>
      </c>
      <c r="AL1642">
        <v>0</v>
      </c>
      <c r="AM1642" t="s">
        <v>3748</v>
      </c>
      <c r="AN1642" t="s">
        <v>57</v>
      </c>
      <c r="AO1642">
        <v>6</v>
      </c>
      <c r="AP1642">
        <v>159</v>
      </c>
      <c r="AQ1642">
        <v>91</v>
      </c>
      <c r="AR1642" t="s">
        <v>3749</v>
      </c>
      <c r="AS1642">
        <v>118</v>
      </c>
      <c r="AT1642" t="s">
        <v>1470</v>
      </c>
      <c r="AU1642">
        <v>11000</v>
      </c>
      <c r="AV1642" t="s">
        <v>2865</v>
      </c>
      <c r="AW1642">
        <v>1000</v>
      </c>
      <c r="AX1642" t="s">
        <v>3750</v>
      </c>
      <c r="AY1642">
        <v>287</v>
      </c>
      <c r="AZ1642">
        <v>12876</v>
      </c>
      <c r="BA1642">
        <v>2</v>
      </c>
      <c r="BB1642">
        <v>11000</v>
      </c>
    </row>
    <row r="1643" spans="1:54" x14ac:dyDescent="0.2">
      <c r="A1643" t="s">
        <v>6140</v>
      </c>
      <c r="B1643">
        <v>2001</v>
      </c>
      <c r="C1643" s="1">
        <v>22000000</v>
      </c>
      <c r="D1643" s="1"/>
      <c r="E1643" s="1"/>
      <c r="F1643">
        <v>16.9065530113226</v>
      </c>
      <c r="G1643">
        <v>19351569</v>
      </c>
      <c r="H1643">
        <v>16.778284059424099</v>
      </c>
      <c r="I1643" t="s">
        <v>53</v>
      </c>
      <c r="J1643" t="s">
        <v>54</v>
      </c>
      <c r="K1643" t="s">
        <v>55</v>
      </c>
      <c r="L1643">
        <v>96</v>
      </c>
      <c r="M1643">
        <v>0</v>
      </c>
      <c r="N1643">
        <v>0</v>
      </c>
      <c r="O1643">
        <v>0</v>
      </c>
      <c r="P1643">
        <v>0</v>
      </c>
      <c r="Q1643">
        <v>1</v>
      </c>
      <c r="R1643">
        <v>1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1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 t="s">
        <v>6141</v>
      </c>
      <c r="AN1643" t="s">
        <v>57</v>
      </c>
      <c r="AO1643">
        <v>5.9</v>
      </c>
      <c r="AP1643">
        <v>97</v>
      </c>
      <c r="AQ1643">
        <v>201</v>
      </c>
      <c r="AR1643" t="s">
        <v>1438</v>
      </c>
      <c r="AS1643">
        <v>221</v>
      </c>
      <c r="AT1643" t="s">
        <v>3055</v>
      </c>
      <c r="AU1643">
        <v>240</v>
      </c>
      <c r="AV1643" t="s">
        <v>6142</v>
      </c>
      <c r="AW1643">
        <v>226</v>
      </c>
      <c r="AX1643" t="s">
        <v>6143</v>
      </c>
      <c r="AY1643">
        <v>110</v>
      </c>
      <c r="AZ1643">
        <v>664</v>
      </c>
      <c r="BA1643">
        <v>1</v>
      </c>
      <c r="BB1643">
        <v>739</v>
      </c>
    </row>
    <row r="1644" spans="1:54" x14ac:dyDescent="0.2">
      <c r="A1644" t="s">
        <v>6144</v>
      </c>
      <c r="B1644">
        <v>2012</v>
      </c>
      <c r="C1644" s="1">
        <v>22000000</v>
      </c>
      <c r="D1644" s="1"/>
      <c r="E1644" s="1"/>
      <c r="F1644">
        <v>16.9065530113226</v>
      </c>
      <c r="G1644">
        <v>49002815</v>
      </c>
      <c r="H1644">
        <v>17.7073883034044</v>
      </c>
      <c r="I1644" t="s">
        <v>53</v>
      </c>
      <c r="J1644" t="s">
        <v>54</v>
      </c>
      <c r="K1644" t="s">
        <v>55</v>
      </c>
      <c r="L1644">
        <v>94</v>
      </c>
      <c r="M1644">
        <v>0</v>
      </c>
      <c r="N1644">
        <v>0</v>
      </c>
      <c r="O1644">
        <v>0</v>
      </c>
      <c r="P1644">
        <v>0</v>
      </c>
      <c r="Q1644">
        <v>1</v>
      </c>
      <c r="R1644">
        <v>0</v>
      </c>
      <c r="S1644">
        <v>0</v>
      </c>
      <c r="T1644">
        <v>0</v>
      </c>
      <c r="U1644">
        <v>1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 t="s">
        <v>6145</v>
      </c>
      <c r="AN1644" t="s">
        <v>88</v>
      </c>
      <c r="AO1644">
        <v>6.4</v>
      </c>
      <c r="AP1644">
        <v>88</v>
      </c>
      <c r="AQ1644">
        <v>35</v>
      </c>
      <c r="AR1644" t="s">
        <v>6146</v>
      </c>
      <c r="AS1644">
        <v>42</v>
      </c>
      <c r="AT1644" t="s">
        <v>6147</v>
      </c>
      <c r="AU1644">
        <v>975</v>
      </c>
      <c r="AV1644" t="s">
        <v>1452</v>
      </c>
      <c r="AW1644">
        <v>569</v>
      </c>
      <c r="AX1644" t="s">
        <v>669</v>
      </c>
      <c r="AY1644">
        <v>517</v>
      </c>
      <c r="AZ1644">
        <v>3153</v>
      </c>
      <c r="BA1644">
        <v>2</v>
      </c>
      <c r="BB1644">
        <v>0</v>
      </c>
    </row>
    <row r="1645" spans="1:54" x14ac:dyDescent="0.2">
      <c r="A1645" t="s">
        <v>6148</v>
      </c>
      <c r="B1645">
        <v>1999</v>
      </c>
      <c r="C1645" s="1">
        <v>22000000</v>
      </c>
      <c r="D1645" s="1"/>
      <c r="E1645" s="1"/>
      <c r="F1645">
        <v>16.9065530113226</v>
      </c>
      <c r="G1645">
        <v>19283782</v>
      </c>
      <c r="H1645">
        <v>16.774774989735199</v>
      </c>
      <c r="I1645" t="s">
        <v>53</v>
      </c>
      <c r="J1645" t="s">
        <v>54</v>
      </c>
      <c r="K1645" t="s">
        <v>55</v>
      </c>
      <c r="L1645">
        <v>142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1</v>
      </c>
      <c r="S1645">
        <v>0</v>
      </c>
      <c r="T1645">
        <v>1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1</v>
      </c>
      <c r="AG1645">
        <v>0</v>
      </c>
      <c r="AH1645">
        <v>0</v>
      </c>
      <c r="AI1645">
        <v>0</v>
      </c>
      <c r="AJ1645">
        <v>1</v>
      </c>
      <c r="AK1645">
        <v>0</v>
      </c>
      <c r="AL1645">
        <v>0</v>
      </c>
      <c r="AM1645" t="s">
        <v>6149</v>
      </c>
      <c r="AN1645" t="s">
        <v>476</v>
      </c>
      <c r="AO1645">
        <v>6.6</v>
      </c>
      <c r="AP1645">
        <v>85</v>
      </c>
      <c r="AQ1645">
        <v>354</v>
      </c>
      <c r="AR1645" t="s">
        <v>3192</v>
      </c>
      <c r="AS1645">
        <v>0</v>
      </c>
      <c r="AT1645" t="s">
        <v>4164</v>
      </c>
      <c r="AU1645">
        <v>978</v>
      </c>
      <c r="AV1645" t="s">
        <v>3248</v>
      </c>
      <c r="AW1645">
        <v>911</v>
      </c>
      <c r="AX1645" t="s">
        <v>2053</v>
      </c>
      <c r="AY1645">
        <v>854</v>
      </c>
      <c r="AZ1645">
        <v>5386</v>
      </c>
      <c r="BA1645">
        <v>0</v>
      </c>
      <c r="BB1645">
        <v>0</v>
      </c>
    </row>
    <row r="1646" spans="1:54" x14ac:dyDescent="0.2">
      <c r="A1646" t="s">
        <v>6150</v>
      </c>
      <c r="B1646">
        <v>2001</v>
      </c>
      <c r="C1646" s="1">
        <v>22000000</v>
      </c>
      <c r="D1646" s="1"/>
      <c r="E1646" s="1"/>
      <c r="F1646">
        <v>16.9065530113226</v>
      </c>
      <c r="G1646">
        <v>30059386</v>
      </c>
      <c r="H1646">
        <v>17.218685516265499</v>
      </c>
      <c r="I1646" t="s">
        <v>53</v>
      </c>
      <c r="J1646" t="s">
        <v>54</v>
      </c>
      <c r="K1646" t="s">
        <v>55</v>
      </c>
      <c r="L1646">
        <v>104</v>
      </c>
      <c r="M1646">
        <v>0</v>
      </c>
      <c r="N1646">
        <v>0</v>
      </c>
      <c r="O1646">
        <v>0</v>
      </c>
      <c r="P1646">
        <v>0</v>
      </c>
      <c r="Q1646">
        <v>1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 t="s">
        <v>6151</v>
      </c>
      <c r="AN1646" t="s">
        <v>476</v>
      </c>
      <c r="AO1646">
        <v>6.9</v>
      </c>
      <c r="AP1646">
        <v>181</v>
      </c>
      <c r="AQ1646">
        <v>867</v>
      </c>
      <c r="AR1646" t="s">
        <v>4384</v>
      </c>
      <c r="AS1646">
        <v>0</v>
      </c>
      <c r="AT1646" t="s">
        <v>852</v>
      </c>
      <c r="AU1646">
        <v>8000</v>
      </c>
      <c r="AV1646" t="s">
        <v>4649</v>
      </c>
      <c r="AW1646">
        <v>1000</v>
      </c>
      <c r="AX1646" t="s">
        <v>6152</v>
      </c>
      <c r="AY1646">
        <v>898</v>
      </c>
      <c r="AZ1646">
        <v>11632</v>
      </c>
      <c r="BA1646">
        <v>5</v>
      </c>
      <c r="BB1646">
        <v>0</v>
      </c>
    </row>
    <row r="1647" spans="1:54" x14ac:dyDescent="0.2">
      <c r="A1647" t="s">
        <v>1116</v>
      </c>
      <c r="B1647">
        <v>2005</v>
      </c>
      <c r="C1647" s="1">
        <v>126000000</v>
      </c>
      <c r="D1647" s="1"/>
      <c r="E1647" s="1"/>
      <c r="F1647">
        <v>18.6517924649158</v>
      </c>
      <c r="G1647">
        <v>35799026</v>
      </c>
      <c r="H1647">
        <v>17.393431244296899</v>
      </c>
      <c r="I1647" t="s">
        <v>53</v>
      </c>
      <c r="J1647" t="s">
        <v>54</v>
      </c>
      <c r="K1647" t="s">
        <v>55</v>
      </c>
      <c r="L1647">
        <v>136</v>
      </c>
      <c r="M1647">
        <v>1</v>
      </c>
      <c r="N1647">
        <v>1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</v>
      </c>
      <c r="AG1647">
        <v>1</v>
      </c>
      <c r="AH1647">
        <v>0</v>
      </c>
      <c r="AI1647">
        <v>0</v>
      </c>
      <c r="AJ1647">
        <v>1</v>
      </c>
      <c r="AK1647">
        <v>0</v>
      </c>
      <c r="AL1647">
        <v>0</v>
      </c>
      <c r="AM1647" t="s">
        <v>1117</v>
      </c>
      <c r="AN1647" t="s">
        <v>57</v>
      </c>
      <c r="AO1647">
        <v>6.9</v>
      </c>
      <c r="AP1647">
        <v>257</v>
      </c>
      <c r="AQ1647">
        <v>899</v>
      </c>
      <c r="AR1647" t="s">
        <v>206</v>
      </c>
      <c r="AS1647">
        <v>0</v>
      </c>
      <c r="AT1647" t="s">
        <v>98</v>
      </c>
      <c r="AU1647">
        <v>19000</v>
      </c>
      <c r="AV1647" t="s">
        <v>201</v>
      </c>
      <c r="AW1647">
        <v>12000</v>
      </c>
      <c r="AX1647" t="s">
        <v>484</v>
      </c>
      <c r="AY1647">
        <v>3000</v>
      </c>
      <c r="AZ1647">
        <v>34838</v>
      </c>
      <c r="BA1647">
        <v>1</v>
      </c>
      <c r="BB1647">
        <v>0</v>
      </c>
    </row>
    <row r="1648" spans="1:54" x14ac:dyDescent="0.2">
      <c r="A1648" t="s">
        <v>6153</v>
      </c>
      <c r="B1648">
        <v>2001</v>
      </c>
      <c r="C1648" s="1">
        <v>30000000</v>
      </c>
      <c r="D1648" s="1"/>
      <c r="E1648" s="1"/>
      <c r="F1648">
        <v>17.216707939626399</v>
      </c>
      <c r="G1648">
        <v>17951431</v>
      </c>
      <c r="H1648">
        <v>16.703180391169401</v>
      </c>
      <c r="I1648" t="s">
        <v>53</v>
      </c>
      <c r="J1648" t="s">
        <v>54</v>
      </c>
      <c r="K1648" t="s">
        <v>55</v>
      </c>
      <c r="L1648">
        <v>106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1</v>
      </c>
      <c r="S1648">
        <v>0</v>
      </c>
      <c r="T1648">
        <v>1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1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1</v>
      </c>
      <c r="AK1648">
        <v>0</v>
      </c>
      <c r="AL1648">
        <v>0</v>
      </c>
      <c r="AM1648" t="s">
        <v>6154</v>
      </c>
      <c r="AN1648" t="s">
        <v>57</v>
      </c>
      <c r="AO1648">
        <v>5.8</v>
      </c>
      <c r="AP1648">
        <v>95</v>
      </c>
      <c r="AQ1648">
        <v>200</v>
      </c>
      <c r="AR1648" t="s">
        <v>6155</v>
      </c>
      <c r="AS1648">
        <v>12</v>
      </c>
      <c r="AT1648" t="s">
        <v>1299</v>
      </c>
      <c r="AU1648">
        <v>962</v>
      </c>
      <c r="AV1648" t="s">
        <v>6156</v>
      </c>
      <c r="AW1648">
        <v>844</v>
      </c>
      <c r="AX1648" t="s">
        <v>1337</v>
      </c>
      <c r="AY1648">
        <v>595</v>
      </c>
      <c r="AZ1648">
        <v>4239</v>
      </c>
      <c r="BA1648">
        <v>1</v>
      </c>
      <c r="BB1648">
        <v>804</v>
      </c>
    </row>
    <row r="1649" spans="1:54" x14ac:dyDescent="0.2">
      <c r="A1649" t="s">
        <v>6157</v>
      </c>
      <c r="B1649">
        <v>2013</v>
      </c>
      <c r="C1649" s="1">
        <v>22000000</v>
      </c>
      <c r="D1649" s="1"/>
      <c r="E1649" s="1"/>
      <c r="F1649">
        <v>16.9065530113226</v>
      </c>
      <c r="G1649">
        <v>19783777</v>
      </c>
      <c r="H1649">
        <v>16.800372816385099</v>
      </c>
      <c r="I1649" t="s">
        <v>53</v>
      </c>
      <c r="J1649" t="s">
        <v>54</v>
      </c>
      <c r="K1649" t="s">
        <v>55</v>
      </c>
      <c r="L1649">
        <v>100</v>
      </c>
      <c r="M1649">
        <v>1</v>
      </c>
      <c r="N1649">
        <v>0</v>
      </c>
      <c r="O1649">
        <v>0</v>
      </c>
      <c r="P1649">
        <v>0</v>
      </c>
      <c r="Q1649">
        <v>0</v>
      </c>
      <c r="R1649">
        <v>1</v>
      </c>
      <c r="S1649">
        <v>0</v>
      </c>
      <c r="T1649">
        <v>1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1</v>
      </c>
      <c r="AK1649">
        <v>0</v>
      </c>
      <c r="AL1649">
        <v>0</v>
      </c>
      <c r="AM1649" t="s">
        <v>6158</v>
      </c>
      <c r="AN1649" t="s">
        <v>476</v>
      </c>
      <c r="AO1649">
        <v>6.5</v>
      </c>
      <c r="AP1649">
        <v>203</v>
      </c>
      <c r="AQ1649">
        <v>154</v>
      </c>
      <c r="AR1649" t="s">
        <v>3247</v>
      </c>
      <c r="AS1649">
        <v>39</v>
      </c>
      <c r="AT1649" t="s">
        <v>253</v>
      </c>
      <c r="AU1649">
        <v>26000</v>
      </c>
      <c r="AV1649" t="s">
        <v>84</v>
      </c>
      <c r="AW1649">
        <v>11000</v>
      </c>
      <c r="AX1649" t="s">
        <v>1128</v>
      </c>
      <c r="AY1649">
        <v>798</v>
      </c>
      <c r="AZ1649">
        <v>39989</v>
      </c>
      <c r="BA1649">
        <v>1</v>
      </c>
      <c r="BB1649">
        <v>15000</v>
      </c>
    </row>
    <row r="1650" spans="1:54" x14ac:dyDescent="0.2">
      <c r="A1650" t="s">
        <v>6159</v>
      </c>
      <c r="B1650">
        <v>2004</v>
      </c>
      <c r="C1650" s="1">
        <v>22000000</v>
      </c>
      <c r="D1650" s="1"/>
      <c r="E1650" s="1"/>
      <c r="F1650">
        <v>16.9065530113226</v>
      </c>
      <c r="G1650">
        <v>12784713</v>
      </c>
      <c r="H1650">
        <v>16.363760718274001</v>
      </c>
      <c r="I1650" t="s">
        <v>53</v>
      </c>
      <c r="J1650" t="s">
        <v>54</v>
      </c>
      <c r="K1650" t="s">
        <v>55</v>
      </c>
      <c r="L1650">
        <v>107</v>
      </c>
      <c r="M1650">
        <v>0</v>
      </c>
      <c r="N1650">
        <v>0</v>
      </c>
      <c r="O1650">
        <v>0</v>
      </c>
      <c r="P1650">
        <v>0</v>
      </c>
      <c r="Q1650">
        <v>1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 t="s">
        <v>6160</v>
      </c>
      <c r="AN1650" t="s">
        <v>476</v>
      </c>
      <c r="AO1650">
        <v>6.7</v>
      </c>
      <c r="AP1650">
        <v>183</v>
      </c>
      <c r="AQ1650">
        <v>381</v>
      </c>
      <c r="AR1650" t="s">
        <v>2665</v>
      </c>
      <c r="AS1650">
        <v>737</v>
      </c>
      <c r="AT1650" t="s">
        <v>1065</v>
      </c>
      <c r="AU1650">
        <v>6000</v>
      </c>
      <c r="AV1650" t="s">
        <v>2384</v>
      </c>
      <c r="AW1650">
        <v>718</v>
      </c>
      <c r="AX1650" t="s">
        <v>3744</v>
      </c>
      <c r="AY1650">
        <v>678</v>
      </c>
      <c r="AZ1650">
        <v>8094</v>
      </c>
      <c r="BA1650">
        <v>11</v>
      </c>
      <c r="BB1650">
        <v>0</v>
      </c>
    </row>
    <row r="1651" spans="1:54" x14ac:dyDescent="0.2">
      <c r="A1651" t="s">
        <v>6161</v>
      </c>
      <c r="B1651">
        <v>1993</v>
      </c>
      <c r="C1651">
        <v>23500000</v>
      </c>
      <c r="F1651">
        <v>16.9725109791144</v>
      </c>
      <c r="G1651">
        <v>10696210</v>
      </c>
      <c r="H1651">
        <v>16.185400031078998</v>
      </c>
      <c r="I1651" t="s">
        <v>53</v>
      </c>
      <c r="J1651" t="s">
        <v>54</v>
      </c>
      <c r="K1651" t="s">
        <v>55</v>
      </c>
      <c r="L1651">
        <v>104</v>
      </c>
      <c r="M1651">
        <v>1</v>
      </c>
      <c r="N1651">
        <v>0</v>
      </c>
      <c r="O1651">
        <v>0</v>
      </c>
      <c r="P1651">
        <v>0</v>
      </c>
      <c r="Q1651">
        <v>0</v>
      </c>
      <c r="R1651">
        <v>1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1</v>
      </c>
      <c r="AH1651">
        <v>0</v>
      </c>
      <c r="AI1651">
        <v>0</v>
      </c>
      <c r="AJ1651">
        <v>1</v>
      </c>
      <c r="AK1651">
        <v>0</v>
      </c>
      <c r="AL1651">
        <v>0</v>
      </c>
      <c r="AM1651" t="s">
        <v>6162</v>
      </c>
      <c r="AN1651" t="s">
        <v>57</v>
      </c>
      <c r="AO1651">
        <v>3.9</v>
      </c>
      <c r="AP1651">
        <v>75</v>
      </c>
      <c r="AQ1651">
        <v>180</v>
      </c>
      <c r="AR1651" t="s">
        <v>6163</v>
      </c>
      <c r="AS1651">
        <v>87</v>
      </c>
      <c r="AT1651" t="s">
        <v>59</v>
      </c>
      <c r="AU1651">
        <v>1000</v>
      </c>
      <c r="AV1651" t="s">
        <v>636</v>
      </c>
      <c r="AW1651">
        <v>826</v>
      </c>
      <c r="AX1651" t="s">
        <v>548</v>
      </c>
      <c r="AY1651">
        <v>691</v>
      </c>
      <c r="AZ1651">
        <v>3148</v>
      </c>
      <c r="BA1651">
        <v>0</v>
      </c>
      <c r="BB1651">
        <v>716</v>
      </c>
    </row>
    <row r="1652" spans="1:54" x14ac:dyDescent="0.2">
      <c r="A1652" t="s">
        <v>6164</v>
      </c>
      <c r="B1652">
        <v>2001</v>
      </c>
      <c r="C1652" s="1">
        <v>22000000</v>
      </c>
      <c r="D1652" s="1"/>
      <c r="E1652" s="1"/>
      <c r="F1652">
        <v>16.9065530113226</v>
      </c>
      <c r="G1652">
        <v>5974653</v>
      </c>
      <c r="H1652">
        <v>15.6030365787816</v>
      </c>
      <c r="I1652" t="s">
        <v>53</v>
      </c>
      <c r="J1652" t="s">
        <v>54</v>
      </c>
      <c r="K1652" t="s">
        <v>55</v>
      </c>
      <c r="L1652">
        <v>104</v>
      </c>
      <c r="M1652">
        <v>1</v>
      </c>
      <c r="N1652">
        <v>1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1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1</v>
      </c>
      <c r="AH1652">
        <v>0</v>
      </c>
      <c r="AI1652">
        <v>0</v>
      </c>
      <c r="AJ1652">
        <v>1</v>
      </c>
      <c r="AK1652">
        <v>0</v>
      </c>
      <c r="AL1652">
        <v>0</v>
      </c>
      <c r="AM1652" t="s">
        <v>6165</v>
      </c>
      <c r="AN1652" t="s">
        <v>57</v>
      </c>
      <c r="AO1652">
        <v>4.0999999999999996</v>
      </c>
      <c r="AP1652">
        <v>18</v>
      </c>
      <c r="AQ1652">
        <v>111</v>
      </c>
      <c r="AR1652" t="s">
        <v>6166</v>
      </c>
      <c r="AS1652">
        <v>53</v>
      </c>
      <c r="AT1652" t="s">
        <v>1937</v>
      </c>
      <c r="AU1652">
        <v>2000</v>
      </c>
      <c r="AV1652" t="s">
        <v>1210</v>
      </c>
      <c r="AW1652">
        <v>595</v>
      </c>
      <c r="AX1652" t="s">
        <v>2146</v>
      </c>
      <c r="AY1652">
        <v>576</v>
      </c>
      <c r="AZ1652">
        <v>4221</v>
      </c>
      <c r="BA1652">
        <v>0</v>
      </c>
      <c r="BB1652">
        <v>158</v>
      </c>
    </row>
    <row r="1653" spans="1:54" x14ac:dyDescent="0.2">
      <c r="A1653" t="s">
        <v>6167</v>
      </c>
      <c r="B1653">
        <v>1970</v>
      </c>
      <c r="C1653" s="1">
        <v>25000000</v>
      </c>
      <c r="D1653" s="1"/>
      <c r="E1653" s="1"/>
      <c r="F1653">
        <v>17.034386382832501</v>
      </c>
      <c r="G1653">
        <v>5000000</v>
      </c>
      <c r="H1653">
        <v>15.4249484703984</v>
      </c>
      <c r="I1653" t="s">
        <v>53</v>
      </c>
      <c r="J1653" t="s">
        <v>54</v>
      </c>
      <c r="K1653" t="s">
        <v>55</v>
      </c>
      <c r="L1653">
        <v>143</v>
      </c>
      <c r="M1653">
        <v>0</v>
      </c>
      <c r="N1653">
        <v>0</v>
      </c>
      <c r="O1653">
        <v>0</v>
      </c>
      <c r="P1653">
        <v>0</v>
      </c>
      <c r="Q1653">
        <v>1</v>
      </c>
      <c r="R1653">
        <v>0</v>
      </c>
      <c r="S1653">
        <v>0</v>
      </c>
      <c r="T1653">
        <v>1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1</v>
      </c>
      <c r="AC1653">
        <v>0</v>
      </c>
      <c r="AD1653">
        <v>0</v>
      </c>
      <c r="AE1653">
        <v>0</v>
      </c>
      <c r="AF1653">
        <v>1</v>
      </c>
      <c r="AG1653">
        <v>0</v>
      </c>
      <c r="AH1653">
        <v>0</v>
      </c>
      <c r="AI1653">
        <v>0</v>
      </c>
      <c r="AJ1653">
        <v>0</v>
      </c>
      <c r="AK1653">
        <v>1</v>
      </c>
      <c r="AL1653">
        <v>0</v>
      </c>
      <c r="AM1653" t="s">
        <v>6168</v>
      </c>
      <c r="AN1653" t="s">
        <v>199</v>
      </c>
      <c r="AO1653">
        <v>6.2</v>
      </c>
      <c r="AP1653">
        <v>22</v>
      </c>
      <c r="AQ1653">
        <v>50</v>
      </c>
      <c r="AR1653" t="s">
        <v>6169</v>
      </c>
      <c r="AS1653">
        <v>688</v>
      </c>
      <c r="AT1653" t="s">
        <v>6170</v>
      </c>
      <c r="AU1653">
        <v>638</v>
      </c>
      <c r="AV1653" t="s">
        <v>6171</v>
      </c>
      <c r="AW1653">
        <v>50</v>
      </c>
      <c r="AX1653" t="s">
        <v>6172</v>
      </c>
      <c r="AY1653">
        <v>42</v>
      </c>
      <c r="AZ1653">
        <v>788</v>
      </c>
      <c r="BA1653">
        <v>2</v>
      </c>
      <c r="BB1653">
        <v>104</v>
      </c>
    </row>
    <row r="1654" spans="1:54" x14ac:dyDescent="0.2">
      <c r="A1654" t="s">
        <v>6173</v>
      </c>
      <c r="B1654">
        <v>1999</v>
      </c>
      <c r="C1654" s="1">
        <v>22000000</v>
      </c>
      <c r="D1654" s="1"/>
      <c r="E1654" s="1"/>
      <c r="F1654">
        <v>16.9065530113226</v>
      </c>
      <c r="G1654">
        <v>9694105</v>
      </c>
      <c r="H1654">
        <v>16.087028526770901</v>
      </c>
      <c r="I1654" t="s">
        <v>53</v>
      </c>
      <c r="J1654" t="s">
        <v>54</v>
      </c>
      <c r="K1654" t="s">
        <v>55</v>
      </c>
      <c r="L1654">
        <v>77</v>
      </c>
      <c r="M1654">
        <v>0</v>
      </c>
      <c r="N1654">
        <v>0</v>
      </c>
      <c r="O1654">
        <v>0</v>
      </c>
      <c r="P1654">
        <v>0</v>
      </c>
      <c r="Q1654">
        <v>1</v>
      </c>
      <c r="R1654">
        <v>0</v>
      </c>
      <c r="S1654">
        <v>0</v>
      </c>
      <c r="T1654">
        <v>0</v>
      </c>
      <c r="U1654">
        <v>1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1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 t="s">
        <v>6174</v>
      </c>
      <c r="AN1654" t="s">
        <v>88</v>
      </c>
      <c r="AO1654">
        <v>3.8</v>
      </c>
      <c r="AP1654">
        <v>41</v>
      </c>
      <c r="AQ1654">
        <v>77</v>
      </c>
      <c r="AR1654" t="s">
        <v>4606</v>
      </c>
      <c r="AS1654">
        <v>37</v>
      </c>
      <c r="AT1654" t="s">
        <v>378</v>
      </c>
      <c r="AU1654">
        <v>3000</v>
      </c>
      <c r="AV1654" t="s">
        <v>6175</v>
      </c>
      <c r="AW1654">
        <v>968</v>
      </c>
      <c r="AX1654" t="s">
        <v>525</v>
      </c>
      <c r="AY1654">
        <v>795</v>
      </c>
      <c r="AZ1654">
        <v>5568</v>
      </c>
      <c r="BA1654">
        <v>0</v>
      </c>
      <c r="BB1654">
        <v>272</v>
      </c>
    </row>
    <row r="1655" spans="1:54" x14ac:dyDescent="0.2">
      <c r="A1655" t="s">
        <v>6176</v>
      </c>
      <c r="B1655">
        <v>2012</v>
      </c>
      <c r="C1655" s="1">
        <v>2000000</v>
      </c>
      <c r="D1655" s="1"/>
      <c r="E1655" s="1"/>
      <c r="F1655">
        <v>14.508657738524199</v>
      </c>
      <c r="G1655">
        <v>13746550</v>
      </c>
      <c r="H1655">
        <v>16.436298441502998</v>
      </c>
      <c r="I1655" t="s">
        <v>53</v>
      </c>
      <c r="J1655" t="s">
        <v>54</v>
      </c>
      <c r="K1655" t="s">
        <v>55</v>
      </c>
      <c r="L1655">
        <v>100</v>
      </c>
      <c r="M1655">
        <v>1</v>
      </c>
      <c r="N1655">
        <v>0</v>
      </c>
      <c r="O1655">
        <v>0</v>
      </c>
      <c r="P1655">
        <v>0</v>
      </c>
      <c r="Q1655">
        <v>1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1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 t="s">
        <v>6177</v>
      </c>
      <c r="AN1655" t="s">
        <v>476</v>
      </c>
      <c r="AO1655">
        <v>6.1</v>
      </c>
      <c r="AP1655">
        <v>176</v>
      </c>
      <c r="AQ1655">
        <v>104</v>
      </c>
      <c r="AR1655" t="s">
        <v>6178</v>
      </c>
      <c r="AS1655">
        <v>21</v>
      </c>
      <c r="AT1655" t="s">
        <v>483</v>
      </c>
      <c r="AU1655">
        <v>14000</v>
      </c>
      <c r="AV1655" t="s">
        <v>1149</v>
      </c>
      <c r="AW1655">
        <v>618</v>
      </c>
      <c r="AX1655" t="s">
        <v>4880</v>
      </c>
      <c r="AY1655">
        <v>552</v>
      </c>
      <c r="AZ1655">
        <v>15922</v>
      </c>
      <c r="BA1655">
        <v>5</v>
      </c>
      <c r="BB1655">
        <v>0</v>
      </c>
    </row>
    <row r="1656" spans="1:54" x14ac:dyDescent="0.2">
      <c r="A1656" t="s">
        <v>6179</v>
      </c>
      <c r="B1656">
        <v>2008</v>
      </c>
      <c r="C1656" s="1">
        <v>22000000</v>
      </c>
      <c r="D1656" s="1"/>
      <c r="E1656" s="1"/>
      <c r="F1656">
        <v>16.9065530113226</v>
      </c>
      <c r="G1656">
        <v>20668843</v>
      </c>
      <c r="H1656">
        <v>16.844137955248499</v>
      </c>
      <c r="I1656" t="s">
        <v>53</v>
      </c>
      <c r="J1656" t="s">
        <v>54</v>
      </c>
      <c r="K1656" t="s">
        <v>55</v>
      </c>
      <c r="L1656">
        <v>104</v>
      </c>
      <c r="M1656">
        <v>0</v>
      </c>
      <c r="N1656">
        <v>0</v>
      </c>
      <c r="O1656">
        <v>0</v>
      </c>
      <c r="P1656">
        <v>0</v>
      </c>
      <c r="Q1656">
        <v>1</v>
      </c>
      <c r="R1656">
        <v>1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1</v>
      </c>
      <c r="AK1656">
        <v>0</v>
      </c>
      <c r="AL1656">
        <v>0</v>
      </c>
      <c r="AM1656" t="s">
        <v>6180</v>
      </c>
      <c r="AN1656" t="s">
        <v>57</v>
      </c>
      <c r="AO1656">
        <v>5.8</v>
      </c>
      <c r="AP1656">
        <v>98</v>
      </c>
      <c r="AQ1656">
        <v>54</v>
      </c>
      <c r="AR1656" t="s">
        <v>5465</v>
      </c>
      <c r="AS1656">
        <v>144</v>
      </c>
      <c r="AT1656" t="s">
        <v>786</v>
      </c>
      <c r="AU1656">
        <v>939</v>
      </c>
      <c r="AV1656" t="s">
        <v>4206</v>
      </c>
      <c r="AW1656">
        <v>875</v>
      </c>
      <c r="AX1656" t="s">
        <v>6181</v>
      </c>
      <c r="AY1656">
        <v>290</v>
      </c>
      <c r="AZ1656">
        <v>2453</v>
      </c>
      <c r="BA1656">
        <v>3</v>
      </c>
      <c r="BB1656">
        <v>687</v>
      </c>
    </row>
    <row r="1657" spans="1:54" x14ac:dyDescent="0.2">
      <c r="A1657" t="s">
        <v>6182</v>
      </c>
      <c r="B1657">
        <v>2010</v>
      </c>
      <c r="C1657" s="1">
        <v>22000000</v>
      </c>
      <c r="D1657" s="1"/>
      <c r="E1657" s="1"/>
      <c r="F1657">
        <v>16.9065530113226</v>
      </c>
      <c r="G1657">
        <v>1796024</v>
      </c>
      <c r="H1657">
        <v>14.4010858907839</v>
      </c>
      <c r="I1657" t="s">
        <v>53</v>
      </c>
      <c r="J1657" t="s">
        <v>54</v>
      </c>
      <c r="K1657" t="s">
        <v>55</v>
      </c>
      <c r="L1657">
        <v>105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1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1</v>
      </c>
      <c r="AK1657">
        <v>0</v>
      </c>
      <c r="AL1657">
        <v>0</v>
      </c>
      <c r="AM1657" t="s">
        <v>6183</v>
      </c>
      <c r="AN1657" t="s">
        <v>476</v>
      </c>
      <c r="AO1657">
        <v>5.4</v>
      </c>
      <c r="AP1657">
        <v>138</v>
      </c>
      <c r="AQ1657">
        <v>135</v>
      </c>
      <c r="AR1657" t="s">
        <v>6184</v>
      </c>
      <c r="AS1657">
        <v>43</v>
      </c>
      <c r="AT1657" t="s">
        <v>1157</v>
      </c>
      <c r="AU1657">
        <v>22000</v>
      </c>
      <c r="AV1657" t="s">
        <v>3435</v>
      </c>
      <c r="AW1657">
        <v>14000</v>
      </c>
      <c r="AX1657" t="s">
        <v>1038</v>
      </c>
      <c r="AY1657">
        <v>827</v>
      </c>
      <c r="AZ1657">
        <v>37766</v>
      </c>
      <c r="BA1657">
        <v>1</v>
      </c>
      <c r="BB1657">
        <v>0</v>
      </c>
    </row>
    <row r="1658" spans="1:54" x14ac:dyDescent="0.2">
      <c r="A1658" t="s">
        <v>6185</v>
      </c>
      <c r="B1658">
        <v>2013</v>
      </c>
      <c r="C1658" s="1">
        <v>22000000</v>
      </c>
      <c r="D1658" s="1"/>
      <c r="E1658" s="1"/>
      <c r="F1658">
        <v>16.9065530113226</v>
      </c>
      <c r="G1658">
        <v>11326836</v>
      </c>
      <c r="H1658">
        <v>16.2426853353988</v>
      </c>
      <c r="I1658" t="s">
        <v>53</v>
      </c>
      <c r="J1658" t="s">
        <v>54</v>
      </c>
      <c r="K1658" t="s">
        <v>55</v>
      </c>
      <c r="L1658">
        <v>116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1</v>
      </c>
      <c r="S1658">
        <v>0</v>
      </c>
      <c r="T1658">
        <v>1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1</v>
      </c>
      <c r="AK1658">
        <v>0</v>
      </c>
      <c r="AL1658">
        <v>0</v>
      </c>
      <c r="AM1658" t="s">
        <v>6186</v>
      </c>
      <c r="AN1658" t="s">
        <v>476</v>
      </c>
      <c r="AO1658">
        <v>6.8</v>
      </c>
      <c r="AP1658">
        <v>288</v>
      </c>
      <c r="AQ1658">
        <v>231</v>
      </c>
      <c r="AR1658" t="s">
        <v>3077</v>
      </c>
      <c r="AS1658">
        <v>108</v>
      </c>
      <c r="AT1658" t="s">
        <v>72</v>
      </c>
      <c r="AU1658">
        <v>23000</v>
      </c>
      <c r="AV1658" t="s">
        <v>730</v>
      </c>
      <c r="AW1658">
        <v>820</v>
      </c>
      <c r="AX1658" t="s">
        <v>6187</v>
      </c>
      <c r="AY1658">
        <v>120</v>
      </c>
      <c r="AZ1658">
        <v>24134</v>
      </c>
      <c r="BA1658">
        <v>0</v>
      </c>
      <c r="BB1658">
        <v>17000</v>
      </c>
    </row>
    <row r="1659" spans="1:54" x14ac:dyDescent="0.2">
      <c r="A1659" t="s">
        <v>6188</v>
      </c>
      <c r="B1659">
        <v>2007</v>
      </c>
      <c r="C1659" s="1">
        <v>25000000</v>
      </c>
      <c r="D1659" s="1"/>
      <c r="E1659" s="1"/>
      <c r="F1659">
        <v>17.034386382832501</v>
      </c>
      <c r="G1659">
        <v>49024969</v>
      </c>
      <c r="H1659">
        <v>17.707840297716</v>
      </c>
      <c r="I1659" t="s">
        <v>53</v>
      </c>
      <c r="J1659" t="s">
        <v>54</v>
      </c>
      <c r="K1659" t="s">
        <v>55</v>
      </c>
      <c r="L1659">
        <v>119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1</v>
      </c>
      <c r="S1659">
        <v>0</v>
      </c>
      <c r="T1659">
        <v>1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1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1</v>
      </c>
      <c r="AK1659">
        <v>0</v>
      </c>
      <c r="AL1659">
        <v>0</v>
      </c>
      <c r="AM1659" t="s">
        <v>6189</v>
      </c>
      <c r="AN1659" t="s">
        <v>476</v>
      </c>
      <c r="AO1659">
        <v>7.3</v>
      </c>
      <c r="AP1659">
        <v>299</v>
      </c>
      <c r="AQ1659">
        <v>363</v>
      </c>
      <c r="AR1659" t="s">
        <v>893</v>
      </c>
      <c r="AS1659">
        <v>209</v>
      </c>
      <c r="AT1659" t="s">
        <v>116</v>
      </c>
      <c r="AU1659">
        <v>1000</v>
      </c>
      <c r="AV1659" t="s">
        <v>2706</v>
      </c>
      <c r="AW1659">
        <v>896</v>
      </c>
      <c r="AX1659" t="s">
        <v>2445</v>
      </c>
      <c r="AY1659">
        <v>521</v>
      </c>
      <c r="AZ1659">
        <v>3284</v>
      </c>
      <c r="BA1659">
        <v>0</v>
      </c>
      <c r="BB1659">
        <v>0</v>
      </c>
    </row>
    <row r="1660" spans="1:54" x14ac:dyDescent="0.2">
      <c r="A1660" t="s">
        <v>6190</v>
      </c>
      <c r="B1660">
        <v>1996</v>
      </c>
      <c r="C1660">
        <v>21500000</v>
      </c>
      <c r="F1660">
        <v>16.883563493097899</v>
      </c>
      <c r="G1660">
        <v>22294341</v>
      </c>
      <c r="H1660">
        <v>16.919843437410002</v>
      </c>
      <c r="I1660" t="s">
        <v>53</v>
      </c>
      <c r="J1660" t="s">
        <v>54</v>
      </c>
      <c r="K1660" t="s">
        <v>55</v>
      </c>
      <c r="L1660">
        <v>101</v>
      </c>
      <c r="M1660">
        <v>0</v>
      </c>
      <c r="N1660">
        <v>1</v>
      </c>
      <c r="O1660">
        <v>0</v>
      </c>
      <c r="P1660">
        <v>0</v>
      </c>
      <c r="Q1660">
        <v>1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 t="s">
        <v>6191</v>
      </c>
      <c r="AN1660" t="s">
        <v>57</v>
      </c>
      <c r="AO1660">
        <v>6.5</v>
      </c>
      <c r="AP1660">
        <v>27</v>
      </c>
      <c r="AQ1660">
        <v>71</v>
      </c>
      <c r="AR1660" t="s">
        <v>1619</v>
      </c>
      <c r="AS1660">
        <v>88</v>
      </c>
      <c r="AT1660" t="s">
        <v>3766</v>
      </c>
      <c r="AU1660">
        <v>957</v>
      </c>
      <c r="AV1660" t="s">
        <v>3479</v>
      </c>
      <c r="AW1660">
        <v>821</v>
      </c>
      <c r="AX1660" t="s">
        <v>466</v>
      </c>
      <c r="AY1660">
        <v>812</v>
      </c>
      <c r="AZ1660">
        <v>4629</v>
      </c>
      <c r="BA1660">
        <v>3</v>
      </c>
      <c r="BB1660">
        <v>758</v>
      </c>
    </row>
    <row r="1661" spans="1:54" x14ac:dyDescent="0.2">
      <c r="A1661" t="s">
        <v>6192</v>
      </c>
      <c r="B1661">
        <v>1999</v>
      </c>
      <c r="C1661">
        <v>21500000</v>
      </c>
      <c r="F1661">
        <v>16.883563493097899</v>
      </c>
      <c r="G1661">
        <v>24362501</v>
      </c>
      <c r="H1661">
        <v>17.0085556638446</v>
      </c>
      <c r="I1661" t="s">
        <v>53</v>
      </c>
      <c r="J1661" t="s">
        <v>54</v>
      </c>
      <c r="K1661" t="s">
        <v>55</v>
      </c>
      <c r="L1661">
        <v>117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1</v>
      </c>
      <c r="S1661">
        <v>0</v>
      </c>
      <c r="T1661">
        <v>1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1</v>
      </c>
      <c r="AK1661">
        <v>0</v>
      </c>
      <c r="AL1661">
        <v>0</v>
      </c>
      <c r="AM1661" t="s">
        <v>6193</v>
      </c>
      <c r="AN1661" t="s">
        <v>476</v>
      </c>
      <c r="AO1661">
        <v>7.2</v>
      </c>
      <c r="AP1661">
        <v>155</v>
      </c>
      <c r="AQ1661">
        <v>591</v>
      </c>
      <c r="AR1661" t="s">
        <v>3801</v>
      </c>
      <c r="AS1661">
        <v>89</v>
      </c>
      <c r="AT1661" t="s">
        <v>225</v>
      </c>
      <c r="AU1661">
        <v>12000</v>
      </c>
      <c r="AV1661" t="s">
        <v>4965</v>
      </c>
      <c r="AW1661">
        <v>541</v>
      </c>
      <c r="AX1661" t="s">
        <v>4898</v>
      </c>
      <c r="AY1661">
        <v>442</v>
      </c>
      <c r="AZ1661">
        <v>13576</v>
      </c>
      <c r="BA1661">
        <v>1</v>
      </c>
      <c r="BB1661">
        <v>0</v>
      </c>
    </row>
    <row r="1662" spans="1:54" x14ac:dyDescent="0.2">
      <c r="A1662" t="s">
        <v>6194</v>
      </c>
      <c r="B1662">
        <v>2012</v>
      </c>
      <c r="C1662" s="1">
        <v>17000000</v>
      </c>
      <c r="D1662" s="1"/>
      <c r="E1662" s="1"/>
      <c r="F1662">
        <v>16.6487239020205</v>
      </c>
      <c r="G1662">
        <v>16684352</v>
      </c>
      <c r="H1662">
        <v>16.629981832134401</v>
      </c>
      <c r="I1662" t="s">
        <v>53</v>
      </c>
      <c r="J1662" t="s">
        <v>54</v>
      </c>
      <c r="K1662" t="s">
        <v>55</v>
      </c>
      <c r="L1662">
        <v>112</v>
      </c>
      <c r="M1662">
        <v>0</v>
      </c>
      <c r="N1662">
        <v>0</v>
      </c>
      <c r="O1662">
        <v>0</v>
      </c>
      <c r="P1662">
        <v>0</v>
      </c>
      <c r="Q1662">
        <v>1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1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 t="s">
        <v>6195</v>
      </c>
      <c r="AN1662" t="s">
        <v>476</v>
      </c>
      <c r="AO1662">
        <v>6.3</v>
      </c>
      <c r="AP1662">
        <v>275</v>
      </c>
      <c r="AQ1662">
        <v>163</v>
      </c>
      <c r="AR1662" t="s">
        <v>2546</v>
      </c>
      <c r="AS1662">
        <v>11000</v>
      </c>
      <c r="AT1662" t="s">
        <v>6196</v>
      </c>
      <c r="AU1662">
        <v>385</v>
      </c>
      <c r="AV1662" t="s">
        <v>5593</v>
      </c>
      <c r="AW1662">
        <v>223</v>
      </c>
      <c r="AX1662" t="s">
        <v>6197</v>
      </c>
      <c r="AY1662">
        <v>159</v>
      </c>
      <c r="AZ1662">
        <v>1205</v>
      </c>
      <c r="BA1662">
        <v>0</v>
      </c>
      <c r="BB1662">
        <v>18000</v>
      </c>
    </row>
    <row r="1663" spans="1:54" x14ac:dyDescent="0.2">
      <c r="A1663" t="s">
        <v>6198</v>
      </c>
      <c r="B1663">
        <v>1982</v>
      </c>
      <c r="C1663" s="1">
        <v>21000000</v>
      </c>
      <c r="D1663" s="1"/>
      <c r="E1663" s="1"/>
      <c r="F1663">
        <v>16.8600329956877</v>
      </c>
      <c r="G1663">
        <v>46700000</v>
      </c>
      <c r="H1663">
        <v>17.659254722639101</v>
      </c>
      <c r="I1663" t="s">
        <v>53</v>
      </c>
      <c r="J1663" t="s">
        <v>54</v>
      </c>
      <c r="K1663" t="s">
        <v>55</v>
      </c>
      <c r="L1663">
        <v>136</v>
      </c>
      <c r="M1663">
        <v>1</v>
      </c>
      <c r="N1663">
        <v>1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1</v>
      </c>
      <c r="AK1663">
        <v>0</v>
      </c>
      <c r="AL1663">
        <v>0</v>
      </c>
      <c r="AM1663" t="s">
        <v>6199</v>
      </c>
      <c r="AN1663" t="s">
        <v>88</v>
      </c>
      <c r="AO1663">
        <v>5.9</v>
      </c>
      <c r="AP1663">
        <v>43</v>
      </c>
      <c r="AQ1663">
        <v>98</v>
      </c>
      <c r="AR1663" t="s">
        <v>2372</v>
      </c>
      <c r="AS1663">
        <v>16000</v>
      </c>
      <c r="AT1663" t="s">
        <v>2372</v>
      </c>
      <c r="AU1663">
        <v>16000</v>
      </c>
      <c r="AV1663" t="s">
        <v>6200</v>
      </c>
      <c r="AW1663">
        <v>281</v>
      </c>
      <c r="AX1663" t="s">
        <v>6201</v>
      </c>
      <c r="AY1663">
        <v>216</v>
      </c>
      <c r="AZ1663">
        <v>16805</v>
      </c>
      <c r="BA1663">
        <v>1</v>
      </c>
      <c r="BB1663">
        <v>0</v>
      </c>
    </row>
    <row r="1664" spans="1:54" x14ac:dyDescent="0.2">
      <c r="A1664" t="s">
        <v>6202</v>
      </c>
      <c r="B1664">
        <v>1999</v>
      </c>
      <c r="C1664" s="1">
        <v>21000000</v>
      </c>
      <c r="D1664" s="1"/>
      <c r="E1664" s="1"/>
      <c r="F1664">
        <v>16.8600329956877</v>
      </c>
      <c r="G1664">
        <v>52008288</v>
      </c>
      <c r="H1664">
        <v>17.766913648460701</v>
      </c>
      <c r="I1664" t="s">
        <v>53</v>
      </c>
      <c r="J1664" t="s">
        <v>54</v>
      </c>
      <c r="K1664" t="s">
        <v>55</v>
      </c>
      <c r="L1664">
        <v>81</v>
      </c>
      <c r="M1664">
        <v>0</v>
      </c>
      <c r="N1664">
        <v>0</v>
      </c>
      <c r="O1664">
        <v>1</v>
      </c>
      <c r="P1664">
        <v>0</v>
      </c>
      <c r="Q1664">
        <v>1</v>
      </c>
      <c r="R1664">
        <v>0</v>
      </c>
      <c r="S1664">
        <v>0</v>
      </c>
      <c r="T1664">
        <v>0</v>
      </c>
      <c r="U1664">
        <v>0</v>
      </c>
      <c r="V1664">
        <v>1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1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 t="s">
        <v>6203</v>
      </c>
      <c r="AN1664" t="s">
        <v>476</v>
      </c>
      <c r="AO1664">
        <v>7.8</v>
      </c>
      <c r="AP1664">
        <v>163</v>
      </c>
      <c r="AQ1664">
        <v>928</v>
      </c>
      <c r="AR1664" t="s">
        <v>6204</v>
      </c>
      <c r="AS1664">
        <v>406</v>
      </c>
      <c r="AT1664" t="s">
        <v>2248</v>
      </c>
      <c r="AU1664">
        <v>893</v>
      </c>
      <c r="AV1664" t="s">
        <v>525</v>
      </c>
      <c r="AW1664">
        <v>795</v>
      </c>
      <c r="AX1664" t="s">
        <v>6204</v>
      </c>
      <c r="AY1664">
        <v>406</v>
      </c>
      <c r="AZ1664">
        <v>3003</v>
      </c>
      <c r="BA1664">
        <v>1</v>
      </c>
      <c r="BB1664">
        <v>0</v>
      </c>
    </row>
    <row r="1665" spans="1:54" x14ac:dyDescent="0.2">
      <c r="A1665" t="s">
        <v>6205</v>
      </c>
      <c r="B1665">
        <v>2007</v>
      </c>
      <c r="C1665" s="1">
        <v>9000000</v>
      </c>
      <c r="D1665" s="1"/>
      <c r="E1665" s="1"/>
      <c r="F1665">
        <v>16.012735135300499</v>
      </c>
      <c r="G1665">
        <v>8579684</v>
      </c>
      <c r="H1665">
        <v>15.9649076409491</v>
      </c>
      <c r="I1665" t="s">
        <v>53</v>
      </c>
      <c r="J1665" t="s">
        <v>54</v>
      </c>
      <c r="K1665" t="s">
        <v>55</v>
      </c>
      <c r="L1665">
        <v>87</v>
      </c>
      <c r="M1665">
        <v>0</v>
      </c>
      <c r="N1665">
        <v>0</v>
      </c>
      <c r="O1665">
        <v>0</v>
      </c>
      <c r="P1665">
        <v>0</v>
      </c>
      <c r="Q1665">
        <v>1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 t="s">
        <v>6206</v>
      </c>
      <c r="AN1665" t="s">
        <v>476</v>
      </c>
      <c r="AO1665">
        <v>7.4</v>
      </c>
      <c r="AP1665">
        <v>168</v>
      </c>
      <c r="AQ1665">
        <v>199</v>
      </c>
      <c r="AR1665" t="s">
        <v>1286</v>
      </c>
      <c r="AS1665">
        <v>0</v>
      </c>
      <c r="AT1665" t="s">
        <v>124</v>
      </c>
      <c r="AU1665">
        <v>22000</v>
      </c>
      <c r="AV1665" t="s">
        <v>275</v>
      </c>
      <c r="AW1665">
        <v>557</v>
      </c>
      <c r="AX1665" t="s">
        <v>5298</v>
      </c>
      <c r="AY1665">
        <v>548</v>
      </c>
      <c r="AZ1665">
        <v>24324</v>
      </c>
      <c r="BA1665">
        <v>0</v>
      </c>
      <c r="BB1665">
        <v>0</v>
      </c>
    </row>
    <row r="1666" spans="1:54" x14ac:dyDescent="0.2">
      <c r="A1666" t="s">
        <v>6207</v>
      </c>
      <c r="B1666">
        <v>1993</v>
      </c>
      <c r="C1666" s="1">
        <v>17000000</v>
      </c>
      <c r="D1666" s="1"/>
      <c r="E1666" s="1"/>
      <c r="F1666">
        <v>16.6487239020205</v>
      </c>
      <c r="G1666">
        <v>42660000</v>
      </c>
      <c r="H1666">
        <v>17.5687722710075</v>
      </c>
      <c r="I1666" t="s">
        <v>53</v>
      </c>
      <c r="J1666" t="s">
        <v>54</v>
      </c>
      <c r="K1666" t="s">
        <v>55</v>
      </c>
      <c r="L1666">
        <v>96</v>
      </c>
      <c r="M1666">
        <v>1</v>
      </c>
      <c r="N1666">
        <v>1</v>
      </c>
      <c r="O1666">
        <v>0</v>
      </c>
      <c r="P1666">
        <v>0</v>
      </c>
      <c r="Q1666">
        <v>1</v>
      </c>
      <c r="R1666">
        <v>0</v>
      </c>
      <c r="S1666">
        <v>0</v>
      </c>
      <c r="T1666">
        <v>0</v>
      </c>
      <c r="U1666">
        <v>1</v>
      </c>
      <c r="V1666">
        <v>1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1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 t="s">
        <v>6208</v>
      </c>
      <c r="AN1666" t="s">
        <v>88</v>
      </c>
      <c r="AO1666">
        <v>4.8</v>
      </c>
      <c r="AP1666">
        <v>60</v>
      </c>
      <c r="AQ1666">
        <v>87</v>
      </c>
      <c r="AR1666" t="s">
        <v>6209</v>
      </c>
      <c r="AS1666">
        <v>8</v>
      </c>
      <c r="AT1666" t="s">
        <v>5655</v>
      </c>
      <c r="AU1666">
        <v>533</v>
      </c>
      <c r="AV1666" t="s">
        <v>6210</v>
      </c>
      <c r="AW1666">
        <v>219</v>
      </c>
      <c r="AX1666" t="s">
        <v>6211</v>
      </c>
      <c r="AY1666">
        <v>199</v>
      </c>
      <c r="AZ1666">
        <v>1254</v>
      </c>
      <c r="BA1666">
        <v>0</v>
      </c>
      <c r="BB1666">
        <v>1000</v>
      </c>
    </row>
    <row r="1667" spans="1:54" x14ac:dyDescent="0.2">
      <c r="A1667" t="s">
        <v>6212</v>
      </c>
      <c r="B1667">
        <v>2001</v>
      </c>
      <c r="C1667" s="1">
        <v>21000000</v>
      </c>
      <c r="D1667" s="1"/>
      <c r="E1667" s="1"/>
      <c r="F1667">
        <v>16.8600329956877</v>
      </c>
      <c r="G1667">
        <v>40219708</v>
      </c>
      <c r="H1667">
        <v>17.5098676822128</v>
      </c>
      <c r="I1667" t="s">
        <v>53</v>
      </c>
      <c r="J1667" t="s">
        <v>54</v>
      </c>
      <c r="K1667" t="s">
        <v>55</v>
      </c>
      <c r="L1667">
        <v>106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1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1</v>
      </c>
      <c r="AJ1667">
        <v>0</v>
      </c>
      <c r="AK1667">
        <v>0</v>
      </c>
      <c r="AL1667">
        <v>0</v>
      </c>
      <c r="AM1667" t="s">
        <v>6213</v>
      </c>
      <c r="AN1667" t="s">
        <v>57</v>
      </c>
      <c r="AO1667">
        <v>6.3</v>
      </c>
      <c r="AP1667">
        <v>85</v>
      </c>
      <c r="AQ1667">
        <v>131</v>
      </c>
      <c r="AR1667" t="s">
        <v>2619</v>
      </c>
      <c r="AS1667">
        <v>48</v>
      </c>
      <c r="AT1667" t="s">
        <v>430</v>
      </c>
      <c r="AU1667">
        <v>18000</v>
      </c>
      <c r="AV1667" t="s">
        <v>845</v>
      </c>
      <c r="AW1667">
        <v>558</v>
      </c>
      <c r="AX1667" t="s">
        <v>6214</v>
      </c>
      <c r="AY1667">
        <v>39</v>
      </c>
      <c r="AZ1667">
        <v>18630</v>
      </c>
      <c r="BA1667">
        <v>3</v>
      </c>
      <c r="BB1667">
        <v>0</v>
      </c>
    </row>
    <row r="1668" spans="1:54" x14ac:dyDescent="0.2">
      <c r="A1668" t="s">
        <v>6215</v>
      </c>
      <c r="B1668">
        <v>2012</v>
      </c>
      <c r="C1668" s="1">
        <v>21000000</v>
      </c>
      <c r="D1668" s="1"/>
      <c r="E1668" s="1"/>
      <c r="F1668">
        <v>16.8600329956877</v>
      </c>
      <c r="G1668">
        <v>132088910</v>
      </c>
      <c r="H1668">
        <v>18.698985814416599</v>
      </c>
      <c r="I1668" t="s">
        <v>53</v>
      </c>
      <c r="J1668" t="s">
        <v>54</v>
      </c>
      <c r="K1668" t="s">
        <v>55</v>
      </c>
      <c r="L1668">
        <v>122</v>
      </c>
      <c r="M1668">
        <v>0</v>
      </c>
      <c r="N1668">
        <v>0</v>
      </c>
      <c r="O1668">
        <v>0</v>
      </c>
      <c r="P1668">
        <v>0</v>
      </c>
      <c r="Q1668">
        <v>1</v>
      </c>
      <c r="R1668">
        <v>0</v>
      </c>
      <c r="S1668">
        <v>0</v>
      </c>
      <c r="T1668">
        <v>1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 t="s">
        <v>6216</v>
      </c>
      <c r="AN1668" t="s">
        <v>476</v>
      </c>
      <c r="AO1668">
        <v>7.8</v>
      </c>
      <c r="AP1668">
        <v>539</v>
      </c>
      <c r="AQ1668">
        <v>692</v>
      </c>
      <c r="AR1668" t="s">
        <v>2665</v>
      </c>
      <c r="AS1668">
        <v>737</v>
      </c>
      <c r="AT1668" t="s">
        <v>264</v>
      </c>
      <c r="AU1668">
        <v>34000</v>
      </c>
      <c r="AV1668" t="s">
        <v>1157</v>
      </c>
      <c r="AW1668">
        <v>22000</v>
      </c>
      <c r="AX1668" t="s">
        <v>483</v>
      </c>
      <c r="AY1668">
        <v>14000</v>
      </c>
      <c r="AZ1668">
        <v>72115</v>
      </c>
      <c r="BA1668">
        <v>0</v>
      </c>
      <c r="BB1668">
        <v>117000</v>
      </c>
    </row>
    <row r="1669" spans="1:54" x14ac:dyDescent="0.2">
      <c r="A1669" t="s">
        <v>6217</v>
      </c>
      <c r="B1669">
        <v>2008</v>
      </c>
      <c r="C1669" s="1">
        <v>20000000</v>
      </c>
      <c r="D1669" s="1"/>
      <c r="E1669" s="1"/>
      <c r="F1669">
        <v>16.8112428315183</v>
      </c>
      <c r="G1669">
        <v>24848292</v>
      </c>
      <c r="H1669">
        <v>17.028299575750399</v>
      </c>
      <c r="I1669" t="s">
        <v>53</v>
      </c>
      <c r="J1669" t="s">
        <v>54</v>
      </c>
      <c r="K1669" t="s">
        <v>55</v>
      </c>
      <c r="L1669">
        <v>110</v>
      </c>
      <c r="M1669">
        <v>1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1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1</v>
      </c>
      <c r="AJ1669">
        <v>0</v>
      </c>
      <c r="AK1669">
        <v>0</v>
      </c>
      <c r="AL1669">
        <v>0</v>
      </c>
      <c r="AM1669" t="s">
        <v>6218</v>
      </c>
      <c r="AN1669" t="s">
        <v>57</v>
      </c>
      <c r="AO1669">
        <v>6.6</v>
      </c>
      <c r="AP1669">
        <v>140</v>
      </c>
      <c r="AQ1669">
        <v>184</v>
      </c>
      <c r="AR1669" t="s">
        <v>5446</v>
      </c>
      <c r="AS1669">
        <v>65</v>
      </c>
      <c r="AT1669" t="s">
        <v>484</v>
      </c>
      <c r="AU1669">
        <v>3000</v>
      </c>
      <c r="AV1669" t="s">
        <v>5340</v>
      </c>
      <c r="AW1669">
        <v>427</v>
      </c>
      <c r="AX1669" t="s">
        <v>6219</v>
      </c>
      <c r="AY1669">
        <v>149</v>
      </c>
      <c r="AZ1669">
        <v>4089</v>
      </c>
      <c r="BA1669">
        <v>1</v>
      </c>
      <c r="BB1669">
        <v>0</v>
      </c>
    </row>
    <row r="1670" spans="1:54" x14ac:dyDescent="0.2">
      <c r="A1670" t="s">
        <v>6220</v>
      </c>
      <c r="B1670">
        <v>1999</v>
      </c>
      <c r="C1670" s="1">
        <v>21000000</v>
      </c>
      <c r="D1670" s="1"/>
      <c r="E1670" s="1"/>
      <c r="F1670">
        <v>16.8600329956877</v>
      </c>
      <c r="G1670">
        <v>17757087</v>
      </c>
      <c r="H1670">
        <v>16.692295261805199</v>
      </c>
      <c r="I1670" t="s">
        <v>53</v>
      </c>
      <c r="J1670" t="s">
        <v>54</v>
      </c>
      <c r="K1670" t="s">
        <v>544</v>
      </c>
      <c r="L1670">
        <v>104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1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1</v>
      </c>
      <c r="AH1670">
        <v>0</v>
      </c>
      <c r="AI1670">
        <v>0</v>
      </c>
      <c r="AJ1670">
        <v>1</v>
      </c>
      <c r="AK1670">
        <v>0</v>
      </c>
      <c r="AL1670">
        <v>0</v>
      </c>
      <c r="AM1670" t="s">
        <v>6221</v>
      </c>
      <c r="AN1670" t="s">
        <v>476</v>
      </c>
      <c r="AO1670">
        <v>4.5999999999999996</v>
      </c>
      <c r="AP1670">
        <v>85</v>
      </c>
      <c r="AQ1670">
        <v>253</v>
      </c>
      <c r="AR1670" t="s">
        <v>6222</v>
      </c>
      <c r="AS1670">
        <v>52</v>
      </c>
      <c r="AT1670" t="s">
        <v>6223</v>
      </c>
      <c r="AU1670">
        <v>711</v>
      </c>
      <c r="AV1670" t="s">
        <v>6224</v>
      </c>
      <c r="AW1670">
        <v>490</v>
      </c>
      <c r="AX1670" t="s">
        <v>6225</v>
      </c>
      <c r="AY1670">
        <v>484</v>
      </c>
      <c r="AZ1670">
        <v>3162</v>
      </c>
      <c r="BA1670">
        <v>1</v>
      </c>
      <c r="BB1670">
        <v>897</v>
      </c>
    </row>
    <row r="1671" spans="1:54" x14ac:dyDescent="0.2">
      <c r="A1671" t="s">
        <v>6226</v>
      </c>
      <c r="B1671">
        <v>2009</v>
      </c>
      <c r="C1671" s="1">
        <v>17000000</v>
      </c>
      <c r="D1671" s="1"/>
      <c r="E1671" s="1"/>
      <c r="F1671">
        <v>16.6487239020205</v>
      </c>
      <c r="G1671">
        <v>9430988</v>
      </c>
      <c r="H1671">
        <v>16.059511421125698</v>
      </c>
      <c r="I1671" t="s">
        <v>53</v>
      </c>
      <c r="J1671" t="s">
        <v>54</v>
      </c>
      <c r="K1671" t="s">
        <v>55</v>
      </c>
      <c r="L1671">
        <v>98</v>
      </c>
      <c r="M1671">
        <v>0</v>
      </c>
      <c r="N1671">
        <v>0</v>
      </c>
      <c r="O1671">
        <v>0</v>
      </c>
      <c r="P1671">
        <v>0</v>
      </c>
      <c r="Q1671">
        <v>1</v>
      </c>
      <c r="R1671">
        <v>0</v>
      </c>
      <c r="S1671">
        <v>0</v>
      </c>
      <c r="T1671">
        <v>1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1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 t="s">
        <v>6227</v>
      </c>
      <c r="AN1671" t="s">
        <v>476</v>
      </c>
      <c r="AO1671">
        <v>7.1</v>
      </c>
      <c r="AP1671">
        <v>217</v>
      </c>
      <c r="AQ1671">
        <v>115</v>
      </c>
      <c r="AR1671" t="s">
        <v>1713</v>
      </c>
      <c r="AS1671">
        <v>0</v>
      </c>
      <c r="AT1671" t="s">
        <v>1671</v>
      </c>
      <c r="AU1671">
        <v>925</v>
      </c>
      <c r="AV1671" t="s">
        <v>4655</v>
      </c>
      <c r="AW1671">
        <v>472</v>
      </c>
      <c r="AX1671" t="s">
        <v>4614</v>
      </c>
      <c r="AY1671">
        <v>374</v>
      </c>
      <c r="AZ1671">
        <v>1997</v>
      </c>
      <c r="BA1671">
        <v>2</v>
      </c>
      <c r="BB1671">
        <v>7000</v>
      </c>
    </row>
    <row r="1672" spans="1:54" x14ac:dyDescent="0.2">
      <c r="A1672" t="s">
        <v>6228</v>
      </c>
      <c r="B1672">
        <v>2008</v>
      </c>
      <c r="C1672" s="1">
        <v>21000000</v>
      </c>
      <c r="D1672" s="1"/>
      <c r="E1672" s="1"/>
      <c r="F1672">
        <v>16.8600329956877</v>
      </c>
      <c r="G1672">
        <v>16284360</v>
      </c>
      <c r="H1672">
        <v>16.605715695950899</v>
      </c>
      <c r="I1672" t="s">
        <v>53</v>
      </c>
      <c r="J1672" t="s">
        <v>54</v>
      </c>
      <c r="K1672" t="s">
        <v>55</v>
      </c>
      <c r="L1672">
        <v>120</v>
      </c>
      <c r="M1672">
        <v>0</v>
      </c>
      <c r="N1672">
        <v>0</v>
      </c>
      <c r="O1672">
        <v>0</v>
      </c>
      <c r="P1672">
        <v>0</v>
      </c>
      <c r="Q1672">
        <v>1</v>
      </c>
      <c r="R1672">
        <v>0</v>
      </c>
      <c r="S1672">
        <v>0</v>
      </c>
      <c r="T1672">
        <v>1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 t="s">
        <v>6229</v>
      </c>
      <c r="AN1672" t="s">
        <v>57</v>
      </c>
      <c r="AO1672">
        <v>6.1</v>
      </c>
      <c r="AP1672">
        <v>131</v>
      </c>
      <c r="AQ1672">
        <v>79</v>
      </c>
      <c r="AR1672" t="s">
        <v>6230</v>
      </c>
      <c r="AS1672">
        <v>0</v>
      </c>
      <c r="AT1672" t="s">
        <v>2960</v>
      </c>
      <c r="AU1672">
        <v>1000</v>
      </c>
      <c r="AV1672" t="s">
        <v>2345</v>
      </c>
      <c r="AW1672">
        <v>901</v>
      </c>
      <c r="AX1672" t="s">
        <v>940</v>
      </c>
      <c r="AY1672">
        <v>886</v>
      </c>
      <c r="AZ1672">
        <v>6212</v>
      </c>
      <c r="BA1672">
        <v>1</v>
      </c>
      <c r="BB1672">
        <v>1000</v>
      </c>
    </row>
    <row r="1673" spans="1:54" x14ac:dyDescent="0.2">
      <c r="A1673" t="s">
        <v>6231</v>
      </c>
      <c r="B1673">
        <v>2002</v>
      </c>
      <c r="C1673" s="1">
        <v>21000000</v>
      </c>
      <c r="D1673" s="1"/>
      <c r="E1673" s="1"/>
      <c r="F1673">
        <v>16.8600329956877</v>
      </c>
      <c r="G1673">
        <v>6830957</v>
      </c>
      <c r="H1673">
        <v>15.7369753388618</v>
      </c>
      <c r="I1673" t="s">
        <v>53</v>
      </c>
      <c r="J1673" t="s">
        <v>54</v>
      </c>
      <c r="K1673" t="s">
        <v>55</v>
      </c>
      <c r="L1673">
        <v>112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1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1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 t="s">
        <v>6232</v>
      </c>
      <c r="AN1673" t="s">
        <v>57</v>
      </c>
      <c r="AO1673">
        <v>6.7</v>
      </c>
      <c r="AP1673">
        <v>111</v>
      </c>
      <c r="AQ1673">
        <v>147</v>
      </c>
      <c r="AR1673" t="s">
        <v>1238</v>
      </c>
      <c r="AS1673">
        <v>52</v>
      </c>
      <c r="AT1673" t="s">
        <v>280</v>
      </c>
      <c r="AU1673">
        <v>15000</v>
      </c>
      <c r="AV1673" t="s">
        <v>1358</v>
      </c>
      <c r="AW1673">
        <v>1000</v>
      </c>
      <c r="AX1673" t="s">
        <v>5418</v>
      </c>
      <c r="AY1673">
        <v>347</v>
      </c>
      <c r="AZ1673">
        <v>16692</v>
      </c>
      <c r="BA1673">
        <v>3</v>
      </c>
      <c r="BB1673">
        <v>365</v>
      </c>
    </row>
    <row r="1674" spans="1:54" x14ac:dyDescent="0.2">
      <c r="A1674" t="s">
        <v>6233</v>
      </c>
      <c r="B1674">
        <v>1999</v>
      </c>
      <c r="C1674" s="1">
        <v>21000000</v>
      </c>
      <c r="D1674" s="1"/>
      <c r="E1674" s="1"/>
      <c r="F1674">
        <v>16.8600329956877</v>
      </c>
      <c r="G1674">
        <v>15593</v>
      </c>
      <c r="H1674">
        <v>9.6545773745848908</v>
      </c>
      <c r="I1674" t="s">
        <v>53</v>
      </c>
      <c r="J1674" t="s">
        <v>54</v>
      </c>
      <c r="K1674" t="s">
        <v>55</v>
      </c>
      <c r="L1674">
        <v>102</v>
      </c>
      <c r="M1674">
        <v>0</v>
      </c>
      <c r="N1674">
        <v>0</v>
      </c>
      <c r="O1674">
        <v>0</v>
      </c>
      <c r="P1674">
        <v>0</v>
      </c>
      <c r="Q1674">
        <v>1</v>
      </c>
      <c r="R1674">
        <v>0</v>
      </c>
      <c r="S1674">
        <v>0</v>
      </c>
      <c r="T1674">
        <v>1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1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 t="s">
        <v>6234</v>
      </c>
      <c r="AN1674" t="s">
        <v>57</v>
      </c>
      <c r="AO1674">
        <v>5.8</v>
      </c>
      <c r="AP1674">
        <v>16</v>
      </c>
      <c r="AQ1674">
        <v>40</v>
      </c>
      <c r="AR1674" t="s">
        <v>6235</v>
      </c>
      <c r="AS1674">
        <v>18</v>
      </c>
      <c r="AT1674" t="s">
        <v>6236</v>
      </c>
      <c r="AU1674">
        <v>670</v>
      </c>
      <c r="AV1674" t="s">
        <v>6237</v>
      </c>
      <c r="AW1674">
        <v>419</v>
      </c>
      <c r="AX1674" t="s">
        <v>6238</v>
      </c>
      <c r="AY1674">
        <v>186</v>
      </c>
      <c r="AZ1674">
        <v>1562</v>
      </c>
      <c r="BA1674">
        <v>1</v>
      </c>
      <c r="BB1674">
        <v>284</v>
      </c>
    </row>
    <row r="1675" spans="1:54" x14ac:dyDescent="0.2">
      <c r="A1675" t="s">
        <v>6239</v>
      </c>
      <c r="B1675">
        <v>2011</v>
      </c>
      <c r="C1675" s="1">
        <v>21000000</v>
      </c>
      <c r="D1675" s="1"/>
      <c r="E1675" s="1"/>
      <c r="F1675">
        <v>16.8600329956877</v>
      </c>
      <c r="G1675">
        <v>958319</v>
      </c>
      <c r="H1675">
        <v>13.7729359869119</v>
      </c>
      <c r="I1675" t="s">
        <v>53</v>
      </c>
      <c r="J1675" t="s">
        <v>54</v>
      </c>
      <c r="K1675" t="s">
        <v>55</v>
      </c>
      <c r="L1675">
        <v>91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1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 t="s">
        <v>6240</v>
      </c>
      <c r="AN1675" t="s">
        <v>57</v>
      </c>
      <c r="AO1675">
        <v>6.7</v>
      </c>
      <c r="AP1675">
        <v>276</v>
      </c>
      <c r="AQ1675">
        <v>148</v>
      </c>
      <c r="AR1675" t="s">
        <v>5504</v>
      </c>
      <c r="AS1675">
        <v>0</v>
      </c>
      <c r="AT1675" t="s">
        <v>264</v>
      </c>
      <c r="AU1675">
        <v>34000</v>
      </c>
      <c r="AV1675" t="s">
        <v>2115</v>
      </c>
      <c r="AW1675">
        <v>242</v>
      </c>
      <c r="AX1675" t="s">
        <v>5683</v>
      </c>
      <c r="AY1675">
        <v>220</v>
      </c>
      <c r="AZ1675">
        <v>34705</v>
      </c>
      <c r="BA1675">
        <v>0</v>
      </c>
      <c r="BB1675">
        <v>17000</v>
      </c>
    </row>
    <row r="1676" spans="1:54" x14ac:dyDescent="0.2">
      <c r="A1676" t="s">
        <v>6241</v>
      </c>
      <c r="B1676">
        <v>1982</v>
      </c>
      <c r="C1676" s="1">
        <v>35000000</v>
      </c>
      <c r="D1676" s="1"/>
      <c r="E1676" s="1"/>
      <c r="F1676">
        <v>17.370858619453699</v>
      </c>
      <c r="G1676">
        <v>69700000</v>
      </c>
      <c r="H1676">
        <v>18.059710875730801</v>
      </c>
      <c r="I1676" t="s">
        <v>53</v>
      </c>
      <c r="J1676" t="s">
        <v>54</v>
      </c>
      <c r="K1676" t="s">
        <v>55</v>
      </c>
      <c r="L1676">
        <v>114</v>
      </c>
      <c r="M1676">
        <v>0</v>
      </c>
      <c r="N1676">
        <v>0</v>
      </c>
      <c r="O1676">
        <v>0</v>
      </c>
      <c r="P1676">
        <v>0</v>
      </c>
      <c r="Q1676">
        <v>1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1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 t="s">
        <v>6242</v>
      </c>
      <c r="AN1676" t="s">
        <v>476</v>
      </c>
      <c r="AO1676">
        <v>5.8</v>
      </c>
      <c r="AP1676">
        <v>11</v>
      </c>
      <c r="AQ1676">
        <v>48</v>
      </c>
      <c r="AR1676" t="s">
        <v>6243</v>
      </c>
      <c r="AS1676">
        <v>19</v>
      </c>
      <c r="AT1676" t="s">
        <v>5477</v>
      </c>
      <c r="AU1676">
        <v>1000</v>
      </c>
      <c r="AV1676" t="s">
        <v>5662</v>
      </c>
      <c r="AW1676">
        <v>883</v>
      </c>
      <c r="AX1676" t="s">
        <v>6244</v>
      </c>
      <c r="AY1676">
        <v>842</v>
      </c>
      <c r="AZ1676">
        <v>3688</v>
      </c>
      <c r="BA1676">
        <v>2</v>
      </c>
      <c r="BB1676">
        <v>0</v>
      </c>
    </row>
    <row r="1677" spans="1:54" x14ac:dyDescent="0.2">
      <c r="A1677" t="s">
        <v>6245</v>
      </c>
      <c r="B1677">
        <v>1981</v>
      </c>
      <c r="C1677" s="1">
        <v>18000000</v>
      </c>
      <c r="D1677" s="1"/>
      <c r="E1677" s="1"/>
      <c r="F1677">
        <v>16.7058823158604</v>
      </c>
      <c r="G1677">
        <v>242374454</v>
      </c>
      <c r="H1677">
        <v>19.305994418817001</v>
      </c>
      <c r="I1677" t="s">
        <v>53</v>
      </c>
      <c r="J1677" t="s">
        <v>54</v>
      </c>
      <c r="K1677" t="s">
        <v>55</v>
      </c>
      <c r="L1677">
        <v>115</v>
      </c>
      <c r="M1677">
        <v>1</v>
      </c>
      <c r="N1677">
        <v>1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 t="s">
        <v>6246</v>
      </c>
      <c r="AN1677" t="s">
        <v>88</v>
      </c>
      <c r="AO1677">
        <v>8.5</v>
      </c>
      <c r="AP1677">
        <v>234</v>
      </c>
      <c r="AQ1677">
        <v>771</v>
      </c>
      <c r="AR1677" t="s">
        <v>294</v>
      </c>
      <c r="AS1677">
        <v>14000</v>
      </c>
      <c r="AT1677" t="s">
        <v>295</v>
      </c>
      <c r="AU1677">
        <v>11000</v>
      </c>
      <c r="AV1677" t="s">
        <v>914</v>
      </c>
      <c r="AW1677">
        <v>783</v>
      </c>
      <c r="AX1677" t="s">
        <v>4451</v>
      </c>
      <c r="AY1677">
        <v>488</v>
      </c>
      <c r="AZ1677">
        <v>12906</v>
      </c>
      <c r="BA1677">
        <v>1</v>
      </c>
      <c r="BB1677">
        <v>16000</v>
      </c>
    </row>
    <row r="1678" spans="1:54" x14ac:dyDescent="0.2">
      <c r="A1678" t="s">
        <v>6247</v>
      </c>
      <c r="B1678">
        <v>1992</v>
      </c>
      <c r="C1678" s="1">
        <v>18000000</v>
      </c>
      <c r="D1678" s="1"/>
      <c r="E1678" s="1"/>
      <c r="F1678">
        <v>16.7058823158604</v>
      </c>
      <c r="G1678">
        <v>173585516</v>
      </c>
      <c r="H1678">
        <v>18.9721809235301</v>
      </c>
      <c r="I1678" t="s">
        <v>53</v>
      </c>
      <c r="J1678" t="s">
        <v>54</v>
      </c>
      <c r="K1678" t="s">
        <v>55</v>
      </c>
      <c r="L1678">
        <v>120</v>
      </c>
      <c r="M1678">
        <v>0</v>
      </c>
      <c r="N1678">
        <v>1</v>
      </c>
      <c r="O1678">
        <v>0</v>
      </c>
      <c r="P1678">
        <v>0</v>
      </c>
      <c r="Q1678">
        <v>1</v>
      </c>
      <c r="R1678">
        <v>0</v>
      </c>
      <c r="S1678">
        <v>0</v>
      </c>
      <c r="T1678">
        <v>0</v>
      </c>
      <c r="U1678">
        <v>1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 t="s">
        <v>6248</v>
      </c>
      <c r="AN1678" t="s">
        <v>88</v>
      </c>
      <c r="AO1678">
        <v>6.6</v>
      </c>
      <c r="AP1678">
        <v>37</v>
      </c>
      <c r="AQ1678">
        <v>189</v>
      </c>
      <c r="AR1678" t="s">
        <v>1444</v>
      </c>
      <c r="AS1678">
        <v>0</v>
      </c>
      <c r="AT1678" t="s">
        <v>4061</v>
      </c>
      <c r="AU1678">
        <v>3000</v>
      </c>
      <c r="AV1678" t="s">
        <v>1610</v>
      </c>
      <c r="AW1678">
        <v>1000</v>
      </c>
      <c r="AX1678" t="s">
        <v>1830</v>
      </c>
      <c r="AY1678">
        <v>1000</v>
      </c>
      <c r="AZ1678">
        <v>7860</v>
      </c>
      <c r="BA1678">
        <v>2</v>
      </c>
      <c r="BB1678">
        <v>0</v>
      </c>
    </row>
    <row r="1679" spans="1:54" x14ac:dyDescent="0.2">
      <c r="A1679" t="s">
        <v>6249</v>
      </c>
      <c r="B1679">
        <v>1977</v>
      </c>
      <c r="C1679">
        <v>19400870</v>
      </c>
      <c r="F1679">
        <v>16.780828468388901</v>
      </c>
      <c r="G1679">
        <v>128300000</v>
      </c>
      <c r="H1679">
        <v>18.669881829585901</v>
      </c>
      <c r="I1679" t="s">
        <v>53</v>
      </c>
      <c r="J1679" t="s">
        <v>54</v>
      </c>
      <c r="K1679" t="s">
        <v>55</v>
      </c>
      <c r="L1679">
        <v>135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1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1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 t="s">
        <v>6250</v>
      </c>
      <c r="AN1679" t="s">
        <v>88</v>
      </c>
      <c r="AO1679">
        <v>7.7</v>
      </c>
      <c r="AP1679">
        <v>171</v>
      </c>
      <c r="AQ1679">
        <v>339</v>
      </c>
      <c r="AR1679" t="s">
        <v>294</v>
      </c>
      <c r="AS1679">
        <v>14000</v>
      </c>
      <c r="AT1679" t="s">
        <v>2158</v>
      </c>
      <c r="AU1679">
        <v>559</v>
      </c>
      <c r="AV1679" t="s">
        <v>6251</v>
      </c>
      <c r="AW1679">
        <v>481</v>
      </c>
      <c r="AX1679" t="s">
        <v>4982</v>
      </c>
      <c r="AY1679">
        <v>252</v>
      </c>
      <c r="AZ1679">
        <v>1591</v>
      </c>
      <c r="BA1679">
        <v>0</v>
      </c>
      <c r="BB1679">
        <v>0</v>
      </c>
    </row>
    <row r="1680" spans="1:54" x14ac:dyDescent="0.2">
      <c r="A1680" t="s">
        <v>6252</v>
      </c>
      <c r="B1680">
        <v>2006</v>
      </c>
      <c r="C1680" s="1">
        <v>20000000</v>
      </c>
      <c r="D1680" s="1"/>
      <c r="E1680" s="1"/>
      <c r="F1680">
        <v>16.8112428315183</v>
      </c>
      <c r="G1680">
        <v>20259297</v>
      </c>
      <c r="H1680">
        <v>16.824124357268701</v>
      </c>
      <c r="I1680" t="s">
        <v>53</v>
      </c>
      <c r="J1680" t="s">
        <v>54</v>
      </c>
      <c r="K1680" t="s">
        <v>55</v>
      </c>
      <c r="L1680">
        <v>90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1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1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1</v>
      </c>
      <c r="AH1680">
        <v>0</v>
      </c>
      <c r="AI1680">
        <v>0</v>
      </c>
      <c r="AJ1680">
        <v>1</v>
      </c>
      <c r="AK1680">
        <v>0</v>
      </c>
      <c r="AL1680">
        <v>0</v>
      </c>
      <c r="AM1680" t="s">
        <v>6253</v>
      </c>
      <c r="AN1680" t="s">
        <v>57</v>
      </c>
      <c r="AO1680">
        <v>4.7</v>
      </c>
      <c r="AP1680">
        <v>148</v>
      </c>
      <c r="AQ1680">
        <v>258</v>
      </c>
      <c r="AR1680" t="s">
        <v>6254</v>
      </c>
      <c r="AS1680">
        <v>2</v>
      </c>
      <c r="AT1680" t="s">
        <v>6255</v>
      </c>
      <c r="AU1680">
        <v>16000</v>
      </c>
      <c r="AV1680" t="s">
        <v>1988</v>
      </c>
      <c r="AW1680">
        <v>1000</v>
      </c>
      <c r="AX1680" t="s">
        <v>815</v>
      </c>
      <c r="AY1680">
        <v>807</v>
      </c>
      <c r="AZ1680">
        <v>19952</v>
      </c>
      <c r="BA1680">
        <v>0</v>
      </c>
      <c r="BB1680">
        <v>0</v>
      </c>
    </row>
    <row r="1681" spans="1:54" x14ac:dyDescent="0.2">
      <c r="A1681" t="s">
        <v>6256</v>
      </c>
      <c r="B1681">
        <v>1987</v>
      </c>
      <c r="C1681" s="1">
        <v>28000000</v>
      </c>
      <c r="D1681" s="1"/>
      <c r="E1681" s="1"/>
      <c r="F1681">
        <v>17.147715068139501</v>
      </c>
      <c r="G1681">
        <v>153665036</v>
      </c>
      <c r="H1681">
        <v>18.8502857005228</v>
      </c>
      <c r="I1681" t="s">
        <v>53</v>
      </c>
      <c r="J1681" t="s">
        <v>54</v>
      </c>
      <c r="K1681" t="s">
        <v>55</v>
      </c>
      <c r="L1681">
        <v>100</v>
      </c>
      <c r="M1681">
        <v>1</v>
      </c>
      <c r="N1681">
        <v>0</v>
      </c>
      <c r="O1681">
        <v>0</v>
      </c>
      <c r="P1681">
        <v>0</v>
      </c>
      <c r="Q1681">
        <v>1</v>
      </c>
      <c r="R1681">
        <v>1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1</v>
      </c>
      <c r="AK1681">
        <v>0</v>
      </c>
      <c r="AL1681">
        <v>0</v>
      </c>
      <c r="AM1681" t="s">
        <v>6257</v>
      </c>
      <c r="AN1681" t="s">
        <v>476</v>
      </c>
      <c r="AO1681">
        <v>6.4</v>
      </c>
      <c r="AP1681">
        <v>50</v>
      </c>
      <c r="AQ1681">
        <v>95</v>
      </c>
      <c r="AR1681" t="s">
        <v>1152</v>
      </c>
      <c r="AS1681">
        <v>12000</v>
      </c>
      <c r="AT1681" t="s">
        <v>1528</v>
      </c>
      <c r="AU1681">
        <v>936</v>
      </c>
      <c r="AV1681" t="s">
        <v>2345</v>
      </c>
      <c r="AW1681">
        <v>901</v>
      </c>
      <c r="AX1681" t="s">
        <v>883</v>
      </c>
      <c r="AY1681">
        <v>605</v>
      </c>
      <c r="AZ1681">
        <v>4121</v>
      </c>
      <c r="BA1681">
        <v>1</v>
      </c>
      <c r="BB1681">
        <v>0</v>
      </c>
    </row>
    <row r="1682" spans="1:54" x14ac:dyDescent="0.2">
      <c r="A1682" t="s">
        <v>6258</v>
      </c>
      <c r="B1682">
        <v>2003</v>
      </c>
      <c r="C1682" s="1">
        <v>33000000</v>
      </c>
      <c r="D1682" s="1"/>
      <c r="E1682" s="1"/>
      <c r="F1682">
        <v>17.3120181194308</v>
      </c>
      <c r="G1682">
        <v>132541238</v>
      </c>
      <c r="H1682">
        <v>18.702404385157202</v>
      </c>
      <c r="I1682" t="s">
        <v>53</v>
      </c>
      <c r="J1682" t="s">
        <v>54</v>
      </c>
      <c r="K1682" t="s">
        <v>55</v>
      </c>
      <c r="L1682">
        <v>105</v>
      </c>
      <c r="M1682">
        <v>0</v>
      </c>
      <c r="N1682">
        <v>0</v>
      </c>
      <c r="O1682">
        <v>0</v>
      </c>
      <c r="P1682">
        <v>0</v>
      </c>
      <c r="Q1682">
        <v>1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 t="s">
        <v>6259</v>
      </c>
      <c r="AN1682" t="s">
        <v>57</v>
      </c>
      <c r="AO1682">
        <v>5.5</v>
      </c>
      <c r="AP1682">
        <v>121</v>
      </c>
      <c r="AQ1682">
        <v>236</v>
      </c>
      <c r="AR1682" t="s">
        <v>1708</v>
      </c>
      <c r="AS1682">
        <v>163</v>
      </c>
      <c r="AT1682" t="s">
        <v>6100</v>
      </c>
      <c r="AU1682">
        <v>1000</v>
      </c>
      <c r="AV1682" t="s">
        <v>6260</v>
      </c>
      <c r="AW1682">
        <v>409</v>
      </c>
      <c r="AX1682" t="s">
        <v>6261</v>
      </c>
      <c r="AY1682">
        <v>338</v>
      </c>
      <c r="AZ1682">
        <v>2505</v>
      </c>
      <c r="BA1682">
        <v>2</v>
      </c>
      <c r="BB1682">
        <v>800</v>
      </c>
    </row>
    <row r="1683" spans="1:54" x14ac:dyDescent="0.2">
      <c r="A1683" t="s">
        <v>6262</v>
      </c>
      <c r="B1683">
        <v>1991</v>
      </c>
      <c r="C1683" s="1">
        <v>19000000</v>
      </c>
      <c r="D1683" s="1"/>
      <c r="E1683" s="1"/>
      <c r="F1683">
        <v>16.759949537130701</v>
      </c>
      <c r="G1683">
        <v>130727000</v>
      </c>
      <c r="H1683">
        <v>18.688621737213801</v>
      </c>
      <c r="I1683" t="s">
        <v>53</v>
      </c>
      <c r="J1683" t="s">
        <v>54</v>
      </c>
      <c r="K1683" t="s">
        <v>55</v>
      </c>
      <c r="L1683">
        <v>138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1</v>
      </c>
      <c r="S1683">
        <v>0</v>
      </c>
      <c r="T1683">
        <v>1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1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1</v>
      </c>
      <c r="AK1683">
        <v>0</v>
      </c>
      <c r="AL1683">
        <v>0</v>
      </c>
      <c r="AM1683" t="s">
        <v>6263</v>
      </c>
      <c r="AN1683" t="s">
        <v>476</v>
      </c>
      <c r="AO1683">
        <v>8.6</v>
      </c>
      <c r="AP1683">
        <v>185</v>
      </c>
      <c r="AQ1683">
        <v>916</v>
      </c>
      <c r="AR1683" t="s">
        <v>1786</v>
      </c>
      <c r="AS1683">
        <v>438</v>
      </c>
      <c r="AT1683" t="s">
        <v>599</v>
      </c>
      <c r="AU1683">
        <v>12000</v>
      </c>
      <c r="AV1683" t="s">
        <v>894</v>
      </c>
      <c r="AW1683">
        <v>826</v>
      </c>
      <c r="AX1683" t="s">
        <v>6264</v>
      </c>
      <c r="AY1683">
        <v>173</v>
      </c>
      <c r="AZ1683">
        <v>13184</v>
      </c>
      <c r="BA1683">
        <v>0</v>
      </c>
      <c r="BB1683">
        <v>40000</v>
      </c>
    </row>
    <row r="1684" spans="1:54" x14ac:dyDescent="0.2">
      <c r="A1684" t="s">
        <v>6265</v>
      </c>
      <c r="B1684">
        <v>1992</v>
      </c>
      <c r="C1684" s="1">
        <v>20000000</v>
      </c>
      <c r="D1684" s="1"/>
      <c r="E1684" s="1"/>
      <c r="F1684">
        <v>16.8112428315183</v>
      </c>
      <c r="G1684">
        <v>121697350</v>
      </c>
      <c r="H1684">
        <v>18.6170477828645</v>
      </c>
      <c r="I1684" t="s">
        <v>53</v>
      </c>
      <c r="J1684" t="s">
        <v>54</v>
      </c>
      <c r="K1684" t="s">
        <v>55</v>
      </c>
      <c r="L1684">
        <v>94</v>
      </c>
      <c r="M1684">
        <v>0</v>
      </c>
      <c r="N1684">
        <v>0</v>
      </c>
      <c r="O1684">
        <v>0</v>
      </c>
      <c r="P1684">
        <v>0</v>
      </c>
      <c r="Q1684">
        <v>1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 t="s">
        <v>6266</v>
      </c>
      <c r="AN1684" t="s">
        <v>57</v>
      </c>
      <c r="AO1684">
        <v>7</v>
      </c>
      <c r="AP1684">
        <v>61</v>
      </c>
      <c r="AQ1684">
        <v>176</v>
      </c>
      <c r="AR1684" t="s">
        <v>6267</v>
      </c>
      <c r="AS1684">
        <v>122</v>
      </c>
      <c r="AT1684" t="s">
        <v>1148</v>
      </c>
      <c r="AU1684">
        <v>1000</v>
      </c>
      <c r="AV1684" t="s">
        <v>3416</v>
      </c>
      <c r="AW1684">
        <v>619</v>
      </c>
      <c r="AX1684" t="s">
        <v>2924</v>
      </c>
      <c r="AY1684">
        <v>617</v>
      </c>
      <c r="AZ1684">
        <v>4263</v>
      </c>
      <c r="BA1684">
        <v>2</v>
      </c>
      <c r="BB1684">
        <v>0</v>
      </c>
    </row>
    <row r="1685" spans="1:54" x14ac:dyDescent="0.2">
      <c r="A1685" t="s">
        <v>6268</v>
      </c>
      <c r="B1685">
        <v>2010</v>
      </c>
      <c r="C1685" s="1">
        <v>20000000</v>
      </c>
      <c r="D1685" s="1"/>
      <c r="E1685" s="1"/>
      <c r="F1685">
        <v>16.8112428315183</v>
      </c>
      <c r="G1685">
        <v>117224271</v>
      </c>
      <c r="H1685">
        <v>18.5795995041106</v>
      </c>
      <c r="I1685" t="s">
        <v>53</v>
      </c>
      <c r="J1685" t="s">
        <v>54</v>
      </c>
      <c r="K1685" t="s">
        <v>55</v>
      </c>
      <c r="L1685">
        <v>101</v>
      </c>
      <c r="M1685">
        <v>1</v>
      </c>
      <c r="N1685">
        <v>0</v>
      </c>
      <c r="O1685">
        <v>0</v>
      </c>
      <c r="P1685">
        <v>0</v>
      </c>
      <c r="Q1685">
        <v>1</v>
      </c>
      <c r="R1685">
        <v>0</v>
      </c>
      <c r="S1685">
        <v>1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 t="s">
        <v>6269</v>
      </c>
      <c r="AN1685" t="s">
        <v>476</v>
      </c>
      <c r="AO1685">
        <v>7.1</v>
      </c>
      <c r="AP1685">
        <v>156</v>
      </c>
      <c r="AQ1685">
        <v>81</v>
      </c>
      <c r="AR1685" t="s">
        <v>6270</v>
      </c>
      <c r="AS1685">
        <v>79</v>
      </c>
      <c r="AT1685" t="s">
        <v>6271</v>
      </c>
      <c r="AU1685">
        <v>608</v>
      </c>
      <c r="AV1685" t="s">
        <v>6272</v>
      </c>
      <c r="AW1685">
        <v>362</v>
      </c>
      <c r="AX1685" t="s">
        <v>6273</v>
      </c>
      <c r="AY1685">
        <v>218</v>
      </c>
      <c r="AZ1685">
        <v>1787</v>
      </c>
      <c r="BA1685">
        <v>1</v>
      </c>
      <c r="BB1685">
        <v>0</v>
      </c>
    </row>
    <row r="1686" spans="1:54" x14ac:dyDescent="0.2">
      <c r="A1686" t="s">
        <v>6274</v>
      </c>
      <c r="B1686">
        <v>1978</v>
      </c>
      <c r="C1686" s="1">
        <v>20000000</v>
      </c>
      <c r="D1686" s="1"/>
      <c r="E1686" s="1"/>
      <c r="F1686">
        <v>16.8112428315183</v>
      </c>
      <c r="G1686">
        <v>102922376</v>
      </c>
      <c r="H1686">
        <v>18.449485631003299</v>
      </c>
      <c r="I1686" t="s">
        <v>53</v>
      </c>
      <c r="J1686" t="s">
        <v>54</v>
      </c>
      <c r="K1686" t="s">
        <v>55</v>
      </c>
      <c r="L1686">
        <v>131</v>
      </c>
      <c r="M1686">
        <v>0</v>
      </c>
      <c r="N1686">
        <v>1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1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1</v>
      </c>
      <c r="AK1686">
        <v>0</v>
      </c>
      <c r="AL1686">
        <v>0</v>
      </c>
      <c r="AM1686" t="s">
        <v>6275</v>
      </c>
      <c r="AN1686" t="s">
        <v>88</v>
      </c>
      <c r="AO1686">
        <v>5.7</v>
      </c>
      <c r="AP1686">
        <v>75</v>
      </c>
      <c r="AQ1686">
        <v>265</v>
      </c>
      <c r="AR1686" t="s">
        <v>6276</v>
      </c>
      <c r="AS1686">
        <v>82</v>
      </c>
      <c r="AT1686" t="s">
        <v>6277</v>
      </c>
      <c r="AU1686">
        <v>813</v>
      </c>
      <c r="AV1686" t="s">
        <v>6278</v>
      </c>
      <c r="AW1686">
        <v>366</v>
      </c>
      <c r="AX1686" t="s">
        <v>6279</v>
      </c>
      <c r="AY1686">
        <v>85</v>
      </c>
      <c r="AZ1686">
        <v>1520</v>
      </c>
      <c r="BA1686">
        <v>0</v>
      </c>
      <c r="BB1686">
        <v>0</v>
      </c>
    </row>
    <row r="1687" spans="1:54" x14ac:dyDescent="0.2">
      <c r="A1687" t="s">
        <v>6280</v>
      </c>
      <c r="B1687">
        <v>2008</v>
      </c>
      <c r="C1687" s="1">
        <v>20000000</v>
      </c>
      <c r="D1687" s="1"/>
      <c r="E1687" s="1"/>
      <c r="F1687">
        <v>16.8112428315183</v>
      </c>
      <c r="G1687">
        <v>94497271</v>
      </c>
      <c r="H1687">
        <v>18.3640815137401</v>
      </c>
      <c r="I1687" t="s">
        <v>53</v>
      </c>
      <c r="J1687" t="s">
        <v>54</v>
      </c>
      <c r="K1687" t="s">
        <v>55</v>
      </c>
      <c r="L1687">
        <v>91</v>
      </c>
      <c r="M1687">
        <v>0</v>
      </c>
      <c r="N1687">
        <v>1</v>
      </c>
      <c r="O1687">
        <v>0</v>
      </c>
      <c r="P1687">
        <v>0</v>
      </c>
      <c r="Q1687">
        <v>1</v>
      </c>
      <c r="R1687">
        <v>0</v>
      </c>
      <c r="S1687">
        <v>0</v>
      </c>
      <c r="T1687">
        <v>1</v>
      </c>
      <c r="U1687">
        <v>1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1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 t="s">
        <v>6281</v>
      </c>
      <c r="AN1687" t="s">
        <v>88</v>
      </c>
      <c r="AO1687">
        <v>3.7</v>
      </c>
      <c r="AP1687">
        <v>100</v>
      </c>
      <c r="AQ1687">
        <v>99</v>
      </c>
      <c r="AR1687" t="s">
        <v>1054</v>
      </c>
      <c r="AS1687">
        <v>67</v>
      </c>
      <c r="AT1687" t="s">
        <v>1147</v>
      </c>
      <c r="AU1687">
        <v>2000</v>
      </c>
      <c r="AV1687" t="s">
        <v>3620</v>
      </c>
      <c r="AW1687">
        <v>641</v>
      </c>
      <c r="AX1687" t="s">
        <v>6282</v>
      </c>
      <c r="AY1687">
        <v>597</v>
      </c>
      <c r="AZ1687">
        <v>4729</v>
      </c>
      <c r="BA1687">
        <v>1</v>
      </c>
      <c r="BB1687">
        <v>0</v>
      </c>
    </row>
    <row r="1688" spans="1:54" x14ac:dyDescent="0.2">
      <c r="A1688" t="s">
        <v>6283</v>
      </c>
      <c r="B1688">
        <v>2013</v>
      </c>
      <c r="C1688" s="1">
        <v>20000000</v>
      </c>
      <c r="D1688" s="1"/>
      <c r="E1688" s="1"/>
      <c r="F1688">
        <v>16.8112428315183</v>
      </c>
      <c r="G1688">
        <v>137387272</v>
      </c>
      <c r="H1688">
        <v>18.738314298818299</v>
      </c>
      <c r="I1688" t="s">
        <v>53</v>
      </c>
      <c r="J1688" t="s">
        <v>54</v>
      </c>
      <c r="K1688" t="s">
        <v>55</v>
      </c>
      <c r="L1688">
        <v>112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1</v>
      </c>
      <c r="AA1688">
        <v>0</v>
      </c>
      <c r="AB1688">
        <v>0</v>
      </c>
      <c r="AC1688">
        <v>1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1</v>
      </c>
      <c r="AK1688">
        <v>0</v>
      </c>
      <c r="AL1688">
        <v>0</v>
      </c>
      <c r="AM1688" t="s">
        <v>6284</v>
      </c>
      <c r="AN1688" t="s">
        <v>476</v>
      </c>
      <c r="AO1688">
        <v>7.5</v>
      </c>
      <c r="AP1688">
        <v>511</v>
      </c>
      <c r="AQ1688">
        <v>807</v>
      </c>
      <c r="AR1688" t="s">
        <v>252</v>
      </c>
      <c r="AS1688">
        <v>0</v>
      </c>
      <c r="AT1688" t="s">
        <v>488</v>
      </c>
      <c r="AU1688">
        <v>6000</v>
      </c>
      <c r="AV1688" t="s">
        <v>1741</v>
      </c>
      <c r="AW1688">
        <v>960</v>
      </c>
      <c r="AX1688" t="s">
        <v>6285</v>
      </c>
      <c r="AY1688">
        <v>697</v>
      </c>
      <c r="AZ1688">
        <v>9049</v>
      </c>
      <c r="BA1688">
        <v>0</v>
      </c>
      <c r="BB1688">
        <v>131000</v>
      </c>
    </row>
    <row r="1689" spans="1:54" x14ac:dyDescent="0.2">
      <c r="A1689" t="s">
        <v>6286</v>
      </c>
      <c r="B1689">
        <v>2005</v>
      </c>
      <c r="C1689" s="1">
        <v>32000000</v>
      </c>
      <c r="D1689" s="1"/>
      <c r="E1689" s="1"/>
      <c r="F1689">
        <v>17.281246460763999</v>
      </c>
      <c r="G1689">
        <v>82301521</v>
      </c>
      <c r="H1689">
        <v>18.225900146642999</v>
      </c>
      <c r="I1689" t="s">
        <v>53</v>
      </c>
      <c r="J1689" t="s">
        <v>54</v>
      </c>
      <c r="K1689" t="s">
        <v>55</v>
      </c>
      <c r="L1689">
        <v>95</v>
      </c>
      <c r="M1689">
        <v>0</v>
      </c>
      <c r="N1689">
        <v>1</v>
      </c>
      <c r="O1689">
        <v>0</v>
      </c>
      <c r="P1689">
        <v>0</v>
      </c>
      <c r="Q1689">
        <v>1</v>
      </c>
      <c r="R1689">
        <v>0</v>
      </c>
      <c r="S1689">
        <v>0</v>
      </c>
      <c r="T1689">
        <v>0</v>
      </c>
      <c r="U1689">
        <v>1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1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 t="s">
        <v>6287</v>
      </c>
      <c r="AN1689" t="s">
        <v>88</v>
      </c>
      <c r="AO1689">
        <v>4.5999999999999996</v>
      </c>
      <c r="AP1689">
        <v>75</v>
      </c>
      <c r="AQ1689">
        <v>149</v>
      </c>
      <c r="AR1689" t="s">
        <v>2625</v>
      </c>
      <c r="AS1689">
        <v>32</v>
      </c>
      <c r="AT1689" t="s">
        <v>3952</v>
      </c>
      <c r="AU1689">
        <v>826</v>
      </c>
      <c r="AV1689" t="s">
        <v>2680</v>
      </c>
      <c r="AW1689">
        <v>642</v>
      </c>
      <c r="AX1689" t="s">
        <v>3350</v>
      </c>
      <c r="AY1689">
        <v>563</v>
      </c>
      <c r="AZ1689">
        <v>3558</v>
      </c>
      <c r="BA1689">
        <v>2</v>
      </c>
      <c r="BB1689">
        <v>773</v>
      </c>
    </row>
    <row r="1690" spans="1:54" x14ac:dyDescent="0.2">
      <c r="A1690" t="s">
        <v>6288</v>
      </c>
      <c r="B1690">
        <v>2014</v>
      </c>
      <c r="C1690" s="1">
        <v>20000000</v>
      </c>
      <c r="D1690" s="1"/>
      <c r="E1690" s="1"/>
      <c r="F1690">
        <v>16.8112428315183</v>
      </c>
      <c r="G1690">
        <v>84518155</v>
      </c>
      <c r="H1690">
        <v>18.252476921321001</v>
      </c>
      <c r="I1690" t="s">
        <v>53</v>
      </c>
      <c r="J1690" t="s">
        <v>54</v>
      </c>
      <c r="K1690" t="s">
        <v>55</v>
      </c>
      <c r="L1690">
        <v>100</v>
      </c>
      <c r="M1690">
        <v>0</v>
      </c>
      <c r="N1690">
        <v>0</v>
      </c>
      <c r="O1690">
        <v>0</v>
      </c>
      <c r="P1690">
        <v>0</v>
      </c>
      <c r="Q1690">
        <v>1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 t="s">
        <v>6289</v>
      </c>
      <c r="AN1690" t="s">
        <v>476</v>
      </c>
      <c r="AO1690">
        <v>4.9000000000000004</v>
      </c>
      <c r="AP1690">
        <v>148</v>
      </c>
      <c r="AQ1690">
        <v>144</v>
      </c>
      <c r="AR1690" t="s">
        <v>5327</v>
      </c>
      <c r="AS1690">
        <v>265</v>
      </c>
      <c r="AT1690" t="s">
        <v>2077</v>
      </c>
      <c r="AU1690">
        <v>989</v>
      </c>
      <c r="AV1690" t="s">
        <v>6290</v>
      </c>
      <c r="AW1690">
        <v>830</v>
      </c>
      <c r="AX1690" t="s">
        <v>5327</v>
      </c>
      <c r="AY1690">
        <v>265</v>
      </c>
      <c r="AZ1690">
        <v>2654</v>
      </c>
      <c r="BA1690">
        <v>0</v>
      </c>
      <c r="BB1690">
        <v>11000</v>
      </c>
    </row>
    <row r="1691" spans="1:54" x14ac:dyDescent="0.2">
      <c r="A1691" t="s">
        <v>4236</v>
      </c>
      <c r="B1691">
        <v>2007</v>
      </c>
      <c r="C1691" s="1">
        <v>20000000</v>
      </c>
      <c r="D1691" s="1"/>
      <c r="E1691" s="1"/>
      <c r="F1691">
        <v>16.8112428315183</v>
      </c>
      <c r="G1691">
        <v>80050171</v>
      </c>
      <c r="H1691">
        <v>18.198164133569598</v>
      </c>
      <c r="I1691" t="s">
        <v>53</v>
      </c>
      <c r="J1691" t="s">
        <v>54</v>
      </c>
      <c r="K1691" t="s">
        <v>55</v>
      </c>
      <c r="L1691">
        <v>105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1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1</v>
      </c>
      <c r="AK1691">
        <v>0</v>
      </c>
      <c r="AL1691">
        <v>0</v>
      </c>
      <c r="AM1691" t="s">
        <v>4237</v>
      </c>
      <c r="AN1691" t="s">
        <v>57</v>
      </c>
      <c r="AO1691">
        <v>6.9</v>
      </c>
      <c r="AP1691">
        <v>253</v>
      </c>
      <c r="AQ1691">
        <v>491</v>
      </c>
      <c r="AR1691" t="s">
        <v>1725</v>
      </c>
      <c r="AS1691">
        <v>154</v>
      </c>
      <c r="AT1691" t="s">
        <v>4238</v>
      </c>
      <c r="AU1691">
        <v>884</v>
      </c>
      <c r="AV1691" t="s">
        <v>4239</v>
      </c>
      <c r="AW1691">
        <v>617</v>
      </c>
      <c r="AX1691" t="s">
        <v>1788</v>
      </c>
      <c r="AY1691">
        <v>501</v>
      </c>
      <c r="AZ1691">
        <v>2287</v>
      </c>
      <c r="BA1691">
        <v>0</v>
      </c>
      <c r="BB1691">
        <v>0</v>
      </c>
    </row>
    <row r="1692" spans="1:54" x14ac:dyDescent="0.2">
      <c r="A1692" t="s">
        <v>6291</v>
      </c>
      <c r="B1692">
        <v>2003</v>
      </c>
      <c r="C1692" s="1">
        <v>35000000</v>
      </c>
      <c r="D1692" s="1"/>
      <c r="E1692" s="1"/>
      <c r="F1692">
        <v>17.370858619453699</v>
      </c>
      <c r="G1692">
        <v>81257845</v>
      </c>
      <c r="H1692">
        <v>18.213137928359298</v>
      </c>
      <c r="I1692" t="s">
        <v>53</v>
      </c>
      <c r="J1692" t="s">
        <v>54</v>
      </c>
      <c r="K1692" t="s">
        <v>55</v>
      </c>
      <c r="L1692">
        <v>108</v>
      </c>
      <c r="M1692">
        <v>0</v>
      </c>
      <c r="N1692">
        <v>0</v>
      </c>
      <c r="O1692">
        <v>0</v>
      </c>
      <c r="P1692">
        <v>0</v>
      </c>
      <c r="Q1692">
        <v>1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 t="s">
        <v>6292</v>
      </c>
      <c r="AN1692" t="s">
        <v>57</v>
      </c>
      <c r="AO1692">
        <v>7.1</v>
      </c>
      <c r="AP1692">
        <v>204</v>
      </c>
      <c r="AQ1692">
        <v>479</v>
      </c>
      <c r="AR1692" t="s">
        <v>5487</v>
      </c>
      <c r="AS1692">
        <v>0</v>
      </c>
      <c r="AT1692" t="s">
        <v>1912</v>
      </c>
      <c r="AU1692">
        <v>2000</v>
      </c>
      <c r="AV1692" t="s">
        <v>457</v>
      </c>
      <c r="AW1692">
        <v>931</v>
      </c>
      <c r="AX1692" t="s">
        <v>6293</v>
      </c>
      <c r="AY1692">
        <v>487</v>
      </c>
      <c r="AZ1692">
        <v>4403</v>
      </c>
      <c r="BA1692">
        <v>1</v>
      </c>
      <c r="BB1692">
        <v>0</v>
      </c>
    </row>
    <row r="1693" spans="1:54" x14ac:dyDescent="0.2">
      <c r="A1693" t="s">
        <v>6294</v>
      </c>
      <c r="B1693">
        <v>1995</v>
      </c>
      <c r="C1693" s="1">
        <v>18000000</v>
      </c>
      <c r="D1693" s="1"/>
      <c r="E1693" s="1"/>
      <c r="F1693">
        <v>16.7058823158604</v>
      </c>
      <c r="G1693">
        <v>70360285</v>
      </c>
      <c r="H1693">
        <v>18.069139528422401</v>
      </c>
      <c r="I1693" t="s">
        <v>53</v>
      </c>
      <c r="J1693" t="s">
        <v>54</v>
      </c>
      <c r="K1693" t="s">
        <v>55</v>
      </c>
      <c r="L1693">
        <v>101</v>
      </c>
      <c r="M1693">
        <v>1</v>
      </c>
      <c r="N1693">
        <v>1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1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1</v>
      </c>
      <c r="AH1693">
        <v>0</v>
      </c>
      <c r="AI1693">
        <v>0</v>
      </c>
      <c r="AJ1693">
        <v>1</v>
      </c>
      <c r="AK1693">
        <v>0</v>
      </c>
      <c r="AL1693">
        <v>0</v>
      </c>
      <c r="AM1693" t="s">
        <v>6295</v>
      </c>
      <c r="AN1693" t="s">
        <v>57</v>
      </c>
      <c r="AO1693">
        <v>5.8</v>
      </c>
      <c r="AP1693">
        <v>72</v>
      </c>
      <c r="AQ1693">
        <v>283</v>
      </c>
      <c r="AR1693" t="s">
        <v>2161</v>
      </c>
      <c r="AS1693">
        <v>545</v>
      </c>
      <c r="AT1693" t="s">
        <v>2866</v>
      </c>
      <c r="AU1693">
        <v>1000</v>
      </c>
      <c r="AV1693" t="s">
        <v>431</v>
      </c>
      <c r="AW1693">
        <v>1000</v>
      </c>
      <c r="AX1693" t="s">
        <v>6296</v>
      </c>
      <c r="AY1693">
        <v>545</v>
      </c>
      <c r="AZ1693">
        <v>3816</v>
      </c>
      <c r="BA1693">
        <v>0</v>
      </c>
      <c r="BB1693">
        <v>0</v>
      </c>
    </row>
    <row r="1694" spans="1:54" x14ac:dyDescent="0.2">
      <c r="A1694" t="s">
        <v>5236</v>
      </c>
      <c r="B1694">
        <v>2004</v>
      </c>
      <c r="C1694" s="1">
        <v>30000000</v>
      </c>
      <c r="D1694" s="1"/>
      <c r="E1694" s="1"/>
      <c r="F1694">
        <v>17.216707939626399</v>
      </c>
      <c r="G1694">
        <v>12831121</v>
      </c>
      <c r="H1694">
        <v>16.367384106118699</v>
      </c>
      <c r="I1694" t="s">
        <v>53</v>
      </c>
      <c r="J1694" t="s">
        <v>54</v>
      </c>
      <c r="K1694" t="s">
        <v>55</v>
      </c>
      <c r="L1694">
        <v>114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1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1</v>
      </c>
      <c r="AD1694">
        <v>0</v>
      </c>
      <c r="AE1694">
        <v>0</v>
      </c>
      <c r="AF1694">
        <v>1</v>
      </c>
      <c r="AG1694">
        <v>0</v>
      </c>
      <c r="AH1694">
        <v>0</v>
      </c>
      <c r="AI1694">
        <v>0</v>
      </c>
      <c r="AJ1694">
        <v>1</v>
      </c>
      <c r="AK1694">
        <v>0</v>
      </c>
      <c r="AL1694">
        <v>0</v>
      </c>
      <c r="AM1694" t="s">
        <v>5237</v>
      </c>
      <c r="AN1694" t="s">
        <v>57</v>
      </c>
      <c r="AO1694">
        <v>7</v>
      </c>
      <c r="AP1694">
        <v>98</v>
      </c>
      <c r="AQ1694">
        <v>298</v>
      </c>
      <c r="AR1694" t="s">
        <v>3749</v>
      </c>
      <c r="AS1694">
        <v>118</v>
      </c>
      <c r="AT1694" t="s">
        <v>5238</v>
      </c>
      <c r="AU1694">
        <v>489</v>
      </c>
      <c r="AV1694" t="s">
        <v>5239</v>
      </c>
      <c r="AW1694">
        <v>93</v>
      </c>
      <c r="AX1694" t="s">
        <v>5240</v>
      </c>
      <c r="AY1694">
        <v>40</v>
      </c>
      <c r="AZ1694">
        <v>679</v>
      </c>
      <c r="BA1694">
        <v>0</v>
      </c>
      <c r="BB1694">
        <v>0</v>
      </c>
    </row>
    <row r="1695" spans="1:54" x14ac:dyDescent="0.2">
      <c r="A1695" t="s">
        <v>6297</v>
      </c>
      <c r="B1695">
        <v>2004</v>
      </c>
      <c r="C1695" s="1">
        <v>37000000</v>
      </c>
      <c r="D1695" s="1"/>
      <c r="E1695" s="1"/>
      <c r="F1695">
        <v>17.426428470608499</v>
      </c>
      <c r="G1695">
        <v>69148997</v>
      </c>
      <c r="H1695">
        <v>18.0517741112699</v>
      </c>
      <c r="I1695" t="s">
        <v>53</v>
      </c>
      <c r="J1695" t="s">
        <v>54</v>
      </c>
      <c r="K1695" t="s">
        <v>55</v>
      </c>
      <c r="L1695">
        <v>109</v>
      </c>
      <c r="M1695">
        <v>0</v>
      </c>
      <c r="N1695">
        <v>0</v>
      </c>
      <c r="O1695">
        <v>0</v>
      </c>
      <c r="P1695">
        <v>0</v>
      </c>
      <c r="Q1695">
        <v>1</v>
      </c>
      <c r="R1695">
        <v>1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 t="s">
        <v>6298</v>
      </c>
      <c r="AN1695" t="s">
        <v>57</v>
      </c>
      <c r="AO1695">
        <v>5.4</v>
      </c>
      <c r="AP1695">
        <v>62</v>
      </c>
      <c r="AQ1695">
        <v>251</v>
      </c>
      <c r="AR1695" t="s">
        <v>2463</v>
      </c>
      <c r="AS1695">
        <v>322</v>
      </c>
      <c r="AT1695" t="s">
        <v>4034</v>
      </c>
      <c r="AU1695">
        <v>1000</v>
      </c>
      <c r="AV1695" t="s">
        <v>547</v>
      </c>
      <c r="AW1695">
        <v>960</v>
      </c>
      <c r="AX1695" t="s">
        <v>2465</v>
      </c>
      <c r="AY1695">
        <v>861</v>
      </c>
      <c r="AZ1695">
        <v>6313</v>
      </c>
      <c r="BA1695">
        <v>4</v>
      </c>
      <c r="BB1695">
        <v>0</v>
      </c>
    </row>
    <row r="1696" spans="1:54" x14ac:dyDescent="0.2">
      <c r="A1696" t="s">
        <v>6299</v>
      </c>
      <c r="B1696">
        <v>2011</v>
      </c>
      <c r="C1696" s="1">
        <v>20000000</v>
      </c>
      <c r="D1696" s="1"/>
      <c r="E1696" s="1"/>
      <c r="F1696">
        <v>16.8112428315183</v>
      </c>
      <c r="G1696">
        <v>82624961</v>
      </c>
      <c r="H1696">
        <v>18.229822384123899</v>
      </c>
      <c r="I1696" t="s">
        <v>53</v>
      </c>
      <c r="J1696" t="s">
        <v>54</v>
      </c>
      <c r="K1696" t="s">
        <v>55</v>
      </c>
      <c r="L1696">
        <v>115</v>
      </c>
      <c r="M1696">
        <v>0</v>
      </c>
      <c r="N1696">
        <v>0</v>
      </c>
      <c r="O1696">
        <v>0</v>
      </c>
      <c r="P1696">
        <v>0</v>
      </c>
      <c r="Q1696">
        <v>1</v>
      </c>
      <c r="R1696">
        <v>0</v>
      </c>
      <c r="S1696">
        <v>0</v>
      </c>
      <c r="T1696">
        <v>1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 t="s">
        <v>6300</v>
      </c>
      <c r="AN1696" t="s">
        <v>476</v>
      </c>
      <c r="AO1696">
        <v>7.3</v>
      </c>
      <c r="AP1696">
        <v>549</v>
      </c>
      <c r="AQ1696">
        <v>439</v>
      </c>
      <c r="AR1696" t="s">
        <v>4991</v>
      </c>
      <c r="AS1696">
        <v>729</v>
      </c>
      <c r="AT1696" t="s">
        <v>6301</v>
      </c>
      <c r="AU1696">
        <v>8000</v>
      </c>
      <c r="AV1696" t="s">
        <v>6302</v>
      </c>
      <c r="AW1696">
        <v>727</v>
      </c>
      <c r="AX1696" t="s">
        <v>4880</v>
      </c>
      <c r="AY1696">
        <v>552</v>
      </c>
      <c r="AZ1696">
        <v>9578</v>
      </c>
      <c r="BA1696">
        <v>0</v>
      </c>
      <c r="BB1696">
        <v>22000</v>
      </c>
    </row>
    <row r="1697" spans="1:54" x14ac:dyDescent="0.2">
      <c r="A1697" t="s">
        <v>6303</v>
      </c>
      <c r="B1697">
        <v>2003</v>
      </c>
      <c r="C1697" s="1">
        <v>20000000</v>
      </c>
      <c r="D1697" s="1"/>
      <c r="E1697" s="1"/>
      <c r="F1697">
        <v>16.8112428315183</v>
      </c>
      <c r="G1697">
        <v>67325559</v>
      </c>
      <c r="H1697">
        <v>18.025050499635299</v>
      </c>
      <c r="I1697" t="s">
        <v>53</v>
      </c>
      <c r="J1697" t="s">
        <v>54</v>
      </c>
      <c r="K1697" t="s">
        <v>544</v>
      </c>
      <c r="L1697">
        <v>117</v>
      </c>
      <c r="M1697">
        <v>0</v>
      </c>
      <c r="N1697">
        <v>1</v>
      </c>
      <c r="O1697">
        <v>0</v>
      </c>
      <c r="P1697">
        <v>0</v>
      </c>
      <c r="Q1697">
        <v>1</v>
      </c>
      <c r="R1697">
        <v>0</v>
      </c>
      <c r="S1697">
        <v>0</v>
      </c>
      <c r="T1697">
        <v>1</v>
      </c>
      <c r="U1697">
        <v>1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1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 t="s">
        <v>6304</v>
      </c>
      <c r="AN1697" t="s">
        <v>88</v>
      </c>
      <c r="AO1697">
        <v>7.1</v>
      </c>
      <c r="AP1697">
        <v>106</v>
      </c>
      <c r="AQ1697">
        <v>331</v>
      </c>
      <c r="AR1697" t="s">
        <v>1599</v>
      </c>
      <c r="AS1697">
        <v>99</v>
      </c>
      <c r="AT1697" t="s">
        <v>1011</v>
      </c>
      <c r="AU1697">
        <v>596</v>
      </c>
      <c r="AV1697" t="s">
        <v>6305</v>
      </c>
      <c r="AW1697">
        <v>265</v>
      </c>
      <c r="AX1697" t="s">
        <v>6306</v>
      </c>
      <c r="AY1697">
        <v>165</v>
      </c>
      <c r="AZ1697">
        <v>1293</v>
      </c>
      <c r="BA1697">
        <v>0</v>
      </c>
      <c r="BB1697">
        <v>0</v>
      </c>
    </row>
    <row r="1698" spans="1:54" x14ac:dyDescent="0.2">
      <c r="A1698" t="s">
        <v>6307</v>
      </c>
      <c r="B1698">
        <v>2010</v>
      </c>
      <c r="C1698" s="1">
        <v>20000000</v>
      </c>
      <c r="D1698" s="1"/>
      <c r="E1698" s="1"/>
      <c r="F1698">
        <v>16.8112428315183</v>
      </c>
      <c r="G1698">
        <v>62933793</v>
      </c>
      <c r="H1698">
        <v>17.957593827006299</v>
      </c>
      <c r="I1698" t="s">
        <v>53</v>
      </c>
      <c r="J1698" t="s">
        <v>54</v>
      </c>
      <c r="K1698" t="s">
        <v>55</v>
      </c>
      <c r="L1698">
        <v>107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1</v>
      </c>
      <c r="U1698">
        <v>1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0</v>
      </c>
      <c r="AF1698">
        <v>1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 t="s">
        <v>6308</v>
      </c>
      <c r="AN1698" t="s">
        <v>88</v>
      </c>
      <c r="AO1698">
        <v>5.8</v>
      </c>
      <c r="AP1698">
        <v>123</v>
      </c>
      <c r="AQ1698">
        <v>185</v>
      </c>
      <c r="AR1698" t="s">
        <v>3819</v>
      </c>
      <c r="AS1698">
        <v>30</v>
      </c>
      <c r="AT1698" t="s">
        <v>1099</v>
      </c>
      <c r="AU1698">
        <v>742</v>
      </c>
      <c r="AV1698" t="s">
        <v>6309</v>
      </c>
      <c r="AW1698">
        <v>360</v>
      </c>
      <c r="AX1698" t="s">
        <v>6310</v>
      </c>
      <c r="AY1698">
        <v>318</v>
      </c>
      <c r="AZ1698">
        <v>2341</v>
      </c>
      <c r="BA1698">
        <v>1</v>
      </c>
      <c r="BB1698">
        <v>10000</v>
      </c>
    </row>
    <row r="1699" spans="1:54" x14ac:dyDescent="0.2">
      <c r="A1699" t="s">
        <v>6311</v>
      </c>
      <c r="B1699">
        <v>2013</v>
      </c>
      <c r="C1699" s="1">
        <v>20000000</v>
      </c>
      <c r="D1699" s="1"/>
      <c r="E1699" s="1"/>
      <c r="F1699">
        <v>16.8112428315183</v>
      </c>
      <c r="G1699">
        <v>56667870</v>
      </c>
      <c r="H1699">
        <v>17.852717941415101</v>
      </c>
      <c r="I1699" t="s">
        <v>53</v>
      </c>
      <c r="J1699" t="s">
        <v>54</v>
      </c>
      <c r="K1699" t="s">
        <v>55</v>
      </c>
      <c r="L1699">
        <v>134</v>
      </c>
      <c r="M1699">
        <v>0</v>
      </c>
      <c r="N1699">
        <v>0</v>
      </c>
      <c r="O1699">
        <v>0</v>
      </c>
      <c r="P1699">
        <v>1</v>
      </c>
      <c r="Q1699">
        <v>0</v>
      </c>
      <c r="R1699">
        <v>0</v>
      </c>
      <c r="S1699">
        <v>0</v>
      </c>
      <c r="T1699">
        <v>1</v>
      </c>
      <c r="U1699">
        <v>0</v>
      </c>
      <c r="V1699">
        <v>0</v>
      </c>
      <c r="W1699">
        <v>0</v>
      </c>
      <c r="X1699">
        <v>0</v>
      </c>
      <c r="Y1699">
        <v>1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 t="s">
        <v>6312</v>
      </c>
      <c r="AN1699" t="s">
        <v>476</v>
      </c>
      <c r="AO1699">
        <v>8.1</v>
      </c>
      <c r="AP1699">
        <v>597</v>
      </c>
      <c r="AQ1699">
        <v>695</v>
      </c>
      <c r="AR1699" t="s">
        <v>6313</v>
      </c>
      <c r="AS1699">
        <v>0</v>
      </c>
      <c r="AT1699" t="s">
        <v>2399</v>
      </c>
      <c r="AU1699">
        <v>2000</v>
      </c>
      <c r="AV1699" t="s">
        <v>3243</v>
      </c>
      <c r="AW1699">
        <v>660</v>
      </c>
      <c r="AX1699" t="s">
        <v>6314</v>
      </c>
      <c r="AY1699">
        <v>500</v>
      </c>
      <c r="AZ1699">
        <v>4251</v>
      </c>
      <c r="BA1699">
        <v>0</v>
      </c>
      <c r="BB1699">
        <v>83000</v>
      </c>
    </row>
    <row r="1700" spans="1:54" x14ac:dyDescent="0.2">
      <c r="A1700" t="s">
        <v>6315</v>
      </c>
      <c r="B1700">
        <v>2002</v>
      </c>
      <c r="C1700" s="1">
        <v>20000000</v>
      </c>
      <c r="D1700" s="1"/>
      <c r="E1700" s="1"/>
      <c r="F1700">
        <v>16.8112428315183</v>
      </c>
      <c r="G1700">
        <v>56398162</v>
      </c>
      <c r="H1700">
        <v>17.847947127284801</v>
      </c>
      <c r="I1700" t="s">
        <v>53</v>
      </c>
      <c r="J1700" t="s">
        <v>54</v>
      </c>
      <c r="K1700" t="s">
        <v>55</v>
      </c>
      <c r="L1700">
        <v>118</v>
      </c>
      <c r="M1700">
        <v>0</v>
      </c>
      <c r="N1700">
        <v>0</v>
      </c>
      <c r="O1700">
        <v>0</v>
      </c>
      <c r="P1700">
        <v>0</v>
      </c>
      <c r="Q1700">
        <v>1</v>
      </c>
      <c r="R1700">
        <v>0</v>
      </c>
      <c r="S1700">
        <v>0</v>
      </c>
      <c r="T1700">
        <v>1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0</v>
      </c>
      <c r="AF1700">
        <v>1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 t="s">
        <v>6316</v>
      </c>
      <c r="AN1700" t="s">
        <v>57</v>
      </c>
      <c r="AO1700">
        <v>5.7</v>
      </c>
      <c r="AP1700">
        <v>64</v>
      </c>
      <c r="AQ1700">
        <v>185</v>
      </c>
      <c r="AR1700" t="s">
        <v>5186</v>
      </c>
      <c r="AS1700">
        <v>30</v>
      </c>
      <c r="AT1700" t="s">
        <v>2813</v>
      </c>
      <c r="AU1700">
        <v>962</v>
      </c>
      <c r="AV1700" t="s">
        <v>3980</v>
      </c>
      <c r="AW1700">
        <v>593</v>
      </c>
      <c r="AX1700" t="s">
        <v>6317</v>
      </c>
      <c r="AY1700">
        <v>284</v>
      </c>
      <c r="AZ1700">
        <v>2390</v>
      </c>
      <c r="BA1700">
        <v>0</v>
      </c>
      <c r="BB1700">
        <v>2000</v>
      </c>
    </row>
    <row r="1701" spans="1:54" x14ac:dyDescent="0.2">
      <c r="A1701" t="s">
        <v>6318</v>
      </c>
      <c r="B1701">
        <v>2010</v>
      </c>
      <c r="C1701" s="1">
        <v>20000000</v>
      </c>
      <c r="D1701" s="1"/>
      <c r="E1701" s="1"/>
      <c r="F1701">
        <v>16.8112428315183</v>
      </c>
      <c r="G1701">
        <v>60072596</v>
      </c>
      <c r="H1701">
        <v>17.911064322140302</v>
      </c>
      <c r="I1701" t="s">
        <v>53</v>
      </c>
      <c r="J1701" t="s">
        <v>54</v>
      </c>
      <c r="K1701" t="s">
        <v>55</v>
      </c>
      <c r="L1701">
        <v>121</v>
      </c>
      <c r="M1701">
        <v>0</v>
      </c>
      <c r="N1701">
        <v>0</v>
      </c>
      <c r="O1701">
        <v>0</v>
      </c>
      <c r="P1701">
        <v>0</v>
      </c>
      <c r="Q1701">
        <v>1</v>
      </c>
      <c r="R1701">
        <v>0</v>
      </c>
      <c r="S1701">
        <v>0</v>
      </c>
      <c r="T1701">
        <v>1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1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 t="s">
        <v>6319</v>
      </c>
      <c r="AN1701" t="s">
        <v>57</v>
      </c>
      <c r="AO1701">
        <v>4.4000000000000004</v>
      </c>
      <c r="AP1701">
        <v>40</v>
      </c>
      <c r="AQ1701">
        <v>68</v>
      </c>
      <c r="AR1701" t="s">
        <v>5692</v>
      </c>
      <c r="AS1701">
        <v>0</v>
      </c>
      <c r="AT1701" t="s">
        <v>3986</v>
      </c>
      <c r="AU1701">
        <v>2000</v>
      </c>
      <c r="AV1701" t="s">
        <v>4613</v>
      </c>
      <c r="AW1701">
        <v>907</v>
      </c>
      <c r="AX1701" t="s">
        <v>2551</v>
      </c>
      <c r="AY1701">
        <v>721</v>
      </c>
      <c r="AZ1701">
        <v>6657</v>
      </c>
      <c r="BA1701">
        <v>8</v>
      </c>
      <c r="BB1701">
        <v>0</v>
      </c>
    </row>
    <row r="1702" spans="1:54" x14ac:dyDescent="0.2">
      <c r="A1702" t="s">
        <v>6320</v>
      </c>
      <c r="B1702">
        <v>1990</v>
      </c>
      <c r="C1702" s="1">
        <v>20000000</v>
      </c>
      <c r="D1702" s="1"/>
      <c r="E1702" s="1"/>
      <c r="F1702">
        <v>16.8112428315183</v>
      </c>
      <c r="G1702">
        <v>56362352</v>
      </c>
      <c r="H1702">
        <v>17.847311975848601</v>
      </c>
      <c r="I1702" t="s">
        <v>53</v>
      </c>
      <c r="J1702" t="s">
        <v>54</v>
      </c>
      <c r="K1702" t="s">
        <v>55</v>
      </c>
      <c r="L1702">
        <v>105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1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1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 t="s">
        <v>6321</v>
      </c>
      <c r="AN1702" t="s">
        <v>57</v>
      </c>
      <c r="AO1702">
        <v>7.9</v>
      </c>
      <c r="AP1702">
        <v>111</v>
      </c>
      <c r="AQ1702">
        <v>588</v>
      </c>
      <c r="AR1702" t="s">
        <v>194</v>
      </c>
      <c r="AS1702">
        <v>13000</v>
      </c>
      <c r="AT1702" t="s">
        <v>65</v>
      </c>
      <c r="AU1702">
        <v>40000</v>
      </c>
      <c r="AV1702" t="s">
        <v>2684</v>
      </c>
      <c r="AW1702">
        <v>967</v>
      </c>
      <c r="AX1702" t="s">
        <v>3165</v>
      </c>
      <c r="AY1702">
        <v>658</v>
      </c>
      <c r="AZ1702">
        <v>42330</v>
      </c>
      <c r="BA1702">
        <v>0</v>
      </c>
      <c r="BB1702">
        <v>16000</v>
      </c>
    </row>
    <row r="1703" spans="1:54" x14ac:dyDescent="0.2">
      <c r="A1703" t="s">
        <v>6322</v>
      </c>
      <c r="B1703">
        <v>2012</v>
      </c>
      <c r="C1703" s="1">
        <v>20000000</v>
      </c>
      <c r="D1703" s="1"/>
      <c r="E1703" s="1"/>
      <c r="F1703">
        <v>16.8112428315183</v>
      </c>
      <c r="G1703">
        <v>65623128</v>
      </c>
      <c r="H1703">
        <v>17.999438752754902</v>
      </c>
      <c r="I1703" t="s">
        <v>53</v>
      </c>
      <c r="J1703" t="s">
        <v>54</v>
      </c>
      <c r="K1703" t="s">
        <v>55</v>
      </c>
      <c r="L1703">
        <v>114</v>
      </c>
      <c r="M1703">
        <v>0</v>
      </c>
      <c r="N1703">
        <v>0</v>
      </c>
      <c r="O1703">
        <v>0</v>
      </c>
      <c r="P1703">
        <v>0</v>
      </c>
      <c r="Q1703">
        <v>1</v>
      </c>
      <c r="R1703">
        <v>1</v>
      </c>
      <c r="S1703">
        <v>0</v>
      </c>
      <c r="T1703">
        <v>1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 t="s">
        <v>6323</v>
      </c>
      <c r="AN1703" t="s">
        <v>57</v>
      </c>
      <c r="AO1703">
        <v>4.8</v>
      </c>
      <c r="AP1703">
        <v>31</v>
      </c>
      <c r="AQ1703">
        <v>50</v>
      </c>
      <c r="AR1703" t="s">
        <v>5692</v>
      </c>
      <c r="AS1703">
        <v>0</v>
      </c>
      <c r="AT1703" t="s">
        <v>2145</v>
      </c>
      <c r="AU1703">
        <v>982</v>
      </c>
      <c r="AV1703" t="s">
        <v>1149</v>
      </c>
      <c r="AW1703">
        <v>618</v>
      </c>
      <c r="AX1703" t="s">
        <v>6324</v>
      </c>
      <c r="AY1703">
        <v>582</v>
      </c>
      <c r="AZ1703">
        <v>2753</v>
      </c>
      <c r="BA1703">
        <v>5</v>
      </c>
      <c r="BB1703">
        <v>0</v>
      </c>
    </row>
    <row r="1704" spans="1:54" x14ac:dyDescent="0.2">
      <c r="A1704" t="s">
        <v>6325</v>
      </c>
      <c r="B1704">
        <v>2016</v>
      </c>
      <c r="C1704" s="1">
        <v>20000000</v>
      </c>
      <c r="D1704" s="1"/>
      <c r="E1704" s="1"/>
      <c r="F1704">
        <v>16.8112428315183</v>
      </c>
      <c r="G1704">
        <v>55461307</v>
      </c>
      <c r="H1704">
        <v>17.831196164408698</v>
      </c>
      <c r="I1704" t="s">
        <v>53</v>
      </c>
      <c r="J1704" t="s">
        <v>54</v>
      </c>
      <c r="K1704" t="s">
        <v>55</v>
      </c>
      <c r="L1704">
        <v>100</v>
      </c>
      <c r="M1704">
        <v>0</v>
      </c>
      <c r="N1704">
        <v>0</v>
      </c>
      <c r="O1704">
        <v>0</v>
      </c>
      <c r="P1704">
        <v>0</v>
      </c>
      <c r="Q1704">
        <v>1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 t="s">
        <v>6326</v>
      </c>
      <c r="AN1704" t="s">
        <v>476</v>
      </c>
      <c r="AO1704">
        <v>6.7</v>
      </c>
      <c r="AP1704">
        <v>81</v>
      </c>
      <c r="AQ1704">
        <v>46</v>
      </c>
      <c r="AR1704" t="s">
        <v>6327</v>
      </c>
      <c r="AS1704">
        <v>24</v>
      </c>
      <c r="AT1704" t="s">
        <v>218</v>
      </c>
      <c r="AU1704">
        <v>15000</v>
      </c>
      <c r="AV1704" t="s">
        <v>2388</v>
      </c>
      <c r="AW1704">
        <v>1000</v>
      </c>
      <c r="AX1704" t="s">
        <v>573</v>
      </c>
      <c r="AY1704">
        <v>851</v>
      </c>
      <c r="AZ1704">
        <v>18786</v>
      </c>
      <c r="BA1704">
        <v>9</v>
      </c>
      <c r="BB1704">
        <v>18000</v>
      </c>
    </row>
    <row r="1705" spans="1:54" x14ac:dyDescent="0.2">
      <c r="A1705" t="s">
        <v>6328</v>
      </c>
      <c r="B1705">
        <v>2006</v>
      </c>
      <c r="C1705" s="1">
        <v>20000000</v>
      </c>
      <c r="D1705" s="1"/>
      <c r="E1705" s="1"/>
      <c r="F1705">
        <v>16.8112428315183</v>
      </c>
      <c r="G1705">
        <v>48546578</v>
      </c>
      <c r="H1705">
        <v>17.6980342661804</v>
      </c>
      <c r="I1705" t="s">
        <v>53</v>
      </c>
      <c r="J1705" t="s">
        <v>54</v>
      </c>
      <c r="K1705" t="s">
        <v>55</v>
      </c>
      <c r="L1705">
        <v>85</v>
      </c>
      <c r="M1705">
        <v>0</v>
      </c>
      <c r="N1705">
        <v>0</v>
      </c>
      <c r="O1705">
        <v>0</v>
      </c>
      <c r="P1705">
        <v>0</v>
      </c>
      <c r="Q1705">
        <v>1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1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 t="s">
        <v>6329</v>
      </c>
      <c r="AN1705" t="s">
        <v>57</v>
      </c>
      <c r="AO1705">
        <v>2.7</v>
      </c>
      <c r="AP1705">
        <v>99</v>
      </c>
      <c r="AQ1705">
        <v>613</v>
      </c>
      <c r="AR1705" t="s">
        <v>6330</v>
      </c>
      <c r="AS1705">
        <v>64</v>
      </c>
      <c r="AT1705" t="s">
        <v>2900</v>
      </c>
      <c r="AU1705">
        <v>3000</v>
      </c>
      <c r="AV1705" t="s">
        <v>1709</v>
      </c>
      <c r="AW1705">
        <v>869</v>
      </c>
      <c r="AX1705" t="s">
        <v>311</v>
      </c>
      <c r="AY1705">
        <v>729</v>
      </c>
      <c r="AZ1705">
        <v>6539</v>
      </c>
      <c r="BA1705">
        <v>0</v>
      </c>
      <c r="BB1705">
        <v>806</v>
      </c>
    </row>
    <row r="1706" spans="1:54" x14ac:dyDescent="0.2">
      <c r="A1706" t="s">
        <v>6331</v>
      </c>
      <c r="B1706">
        <v>2002</v>
      </c>
      <c r="C1706" s="1">
        <v>20000000</v>
      </c>
      <c r="D1706" s="1"/>
      <c r="E1706" s="1"/>
      <c r="F1706">
        <v>16.8112428315183</v>
      </c>
      <c r="G1706">
        <v>48423368</v>
      </c>
      <c r="H1706">
        <v>17.695493065089</v>
      </c>
      <c r="I1706" t="s">
        <v>53</v>
      </c>
      <c r="J1706" t="s">
        <v>54</v>
      </c>
      <c r="K1706" t="s">
        <v>55</v>
      </c>
      <c r="L1706">
        <v>72</v>
      </c>
      <c r="M1706">
        <v>0</v>
      </c>
      <c r="N1706">
        <v>1</v>
      </c>
      <c r="O1706">
        <v>1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1</v>
      </c>
      <c r="V1706">
        <v>1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 t="s">
        <v>6332</v>
      </c>
      <c r="AN1706" t="s">
        <v>199</v>
      </c>
      <c r="AO1706">
        <v>5.8</v>
      </c>
      <c r="AP1706">
        <v>80</v>
      </c>
      <c r="AQ1706">
        <v>79</v>
      </c>
      <c r="AR1706" t="s">
        <v>6333</v>
      </c>
      <c r="AS1706">
        <v>2</v>
      </c>
      <c r="AT1706" t="s">
        <v>1749</v>
      </c>
      <c r="AU1706">
        <v>1000</v>
      </c>
      <c r="AV1706" t="s">
        <v>3511</v>
      </c>
      <c r="AW1706">
        <v>677</v>
      </c>
      <c r="AX1706" t="s">
        <v>1100</v>
      </c>
      <c r="AY1706">
        <v>434</v>
      </c>
      <c r="AZ1706">
        <v>3402</v>
      </c>
      <c r="BA1706">
        <v>1</v>
      </c>
      <c r="BB1706">
        <v>302</v>
      </c>
    </row>
    <row r="1707" spans="1:54" x14ac:dyDescent="0.2">
      <c r="A1707" t="s">
        <v>6334</v>
      </c>
      <c r="B1707">
        <v>2003</v>
      </c>
      <c r="C1707" s="1">
        <v>20000000</v>
      </c>
      <c r="D1707" s="1"/>
      <c r="E1707" s="1"/>
      <c r="F1707">
        <v>16.8112428315183</v>
      </c>
      <c r="G1707">
        <v>47887943</v>
      </c>
      <c r="H1707">
        <v>17.6843743187966</v>
      </c>
      <c r="I1707" t="s">
        <v>53</v>
      </c>
      <c r="J1707" t="s">
        <v>54</v>
      </c>
      <c r="K1707" t="s">
        <v>55</v>
      </c>
      <c r="L1707">
        <v>72</v>
      </c>
      <c r="M1707">
        <v>0</v>
      </c>
      <c r="N1707">
        <v>1</v>
      </c>
      <c r="O1707">
        <v>1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1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1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 t="s">
        <v>6335</v>
      </c>
      <c r="AN1707" t="s">
        <v>199</v>
      </c>
      <c r="AO1707">
        <v>5.4</v>
      </c>
      <c r="AP1707">
        <v>85</v>
      </c>
      <c r="AQ1707">
        <v>58</v>
      </c>
      <c r="AR1707" t="s">
        <v>6336</v>
      </c>
      <c r="AS1707">
        <v>0</v>
      </c>
      <c r="AT1707" t="s">
        <v>1447</v>
      </c>
      <c r="AU1707">
        <v>3000</v>
      </c>
      <c r="AV1707" t="s">
        <v>6337</v>
      </c>
      <c r="AW1707">
        <v>455</v>
      </c>
      <c r="AX1707" t="s">
        <v>6338</v>
      </c>
      <c r="AY1707">
        <v>384</v>
      </c>
      <c r="AZ1707">
        <v>4480</v>
      </c>
      <c r="BA1707">
        <v>0</v>
      </c>
      <c r="BB1707">
        <v>227</v>
      </c>
    </row>
    <row r="1708" spans="1:54" x14ac:dyDescent="0.2">
      <c r="A1708" t="s">
        <v>6339</v>
      </c>
      <c r="B1708">
        <v>2005</v>
      </c>
      <c r="C1708" s="1">
        <v>20000000</v>
      </c>
      <c r="D1708" s="1"/>
      <c r="E1708" s="1"/>
      <c r="F1708">
        <v>16.8112428315183</v>
      </c>
      <c r="G1708">
        <v>46363118</v>
      </c>
      <c r="H1708">
        <v>17.6520148304296</v>
      </c>
      <c r="I1708" t="s">
        <v>53</v>
      </c>
      <c r="J1708" t="s">
        <v>54</v>
      </c>
      <c r="K1708" t="s">
        <v>55</v>
      </c>
      <c r="L1708">
        <v>89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1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1</v>
      </c>
      <c r="AA1708">
        <v>0</v>
      </c>
      <c r="AB1708">
        <v>0</v>
      </c>
      <c r="AC1708">
        <v>1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1</v>
      </c>
      <c r="AK1708">
        <v>0</v>
      </c>
      <c r="AL1708">
        <v>0</v>
      </c>
      <c r="AM1708" t="s">
        <v>6340</v>
      </c>
      <c r="AN1708" t="s">
        <v>57</v>
      </c>
      <c r="AO1708">
        <v>4.0999999999999996</v>
      </c>
      <c r="AP1708">
        <v>140</v>
      </c>
      <c r="AQ1708">
        <v>389</v>
      </c>
      <c r="AR1708" t="s">
        <v>4180</v>
      </c>
      <c r="AS1708">
        <v>19</v>
      </c>
      <c r="AT1708" t="s">
        <v>6341</v>
      </c>
      <c r="AU1708">
        <v>526</v>
      </c>
      <c r="AV1708" t="s">
        <v>6342</v>
      </c>
      <c r="AW1708">
        <v>392</v>
      </c>
      <c r="AX1708" t="s">
        <v>6343</v>
      </c>
      <c r="AY1708">
        <v>349</v>
      </c>
      <c r="AZ1708">
        <v>1383</v>
      </c>
      <c r="BA1708">
        <v>0</v>
      </c>
      <c r="BB1708">
        <v>1000</v>
      </c>
    </row>
    <row r="1709" spans="1:54" x14ac:dyDescent="0.2">
      <c r="A1709" t="s">
        <v>6344</v>
      </c>
      <c r="B1709">
        <v>2007</v>
      </c>
      <c r="C1709" s="1">
        <v>20000000</v>
      </c>
      <c r="D1709" s="1"/>
      <c r="E1709" s="1"/>
      <c r="F1709">
        <v>16.8112428315183</v>
      </c>
      <c r="G1709">
        <v>47852604</v>
      </c>
      <c r="H1709">
        <v>17.683636094445198</v>
      </c>
      <c r="I1709" t="s">
        <v>53</v>
      </c>
      <c r="J1709" t="s">
        <v>54</v>
      </c>
      <c r="K1709" t="s">
        <v>55</v>
      </c>
      <c r="L1709">
        <v>96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1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1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1</v>
      </c>
      <c r="AK1709">
        <v>0</v>
      </c>
      <c r="AL1709">
        <v>0</v>
      </c>
      <c r="AM1709" t="s">
        <v>6345</v>
      </c>
      <c r="AN1709" t="s">
        <v>57</v>
      </c>
      <c r="AO1709">
        <v>5.9</v>
      </c>
      <c r="AP1709">
        <v>184</v>
      </c>
      <c r="AQ1709">
        <v>337</v>
      </c>
      <c r="AR1709" t="s">
        <v>6346</v>
      </c>
      <c r="AS1709">
        <v>9</v>
      </c>
      <c r="AT1709" t="s">
        <v>3952</v>
      </c>
      <c r="AU1709">
        <v>826</v>
      </c>
      <c r="AV1709" t="s">
        <v>1381</v>
      </c>
      <c r="AW1709">
        <v>626</v>
      </c>
      <c r="AX1709" t="s">
        <v>6347</v>
      </c>
      <c r="AY1709">
        <v>107</v>
      </c>
      <c r="AZ1709">
        <v>1825</v>
      </c>
      <c r="BA1709">
        <v>0</v>
      </c>
      <c r="BB1709">
        <v>0</v>
      </c>
    </row>
    <row r="1710" spans="1:54" x14ac:dyDescent="0.2">
      <c r="A1710" t="s">
        <v>6348</v>
      </c>
      <c r="B1710">
        <v>2000</v>
      </c>
      <c r="C1710" s="1">
        <v>30000000</v>
      </c>
      <c r="D1710" s="1"/>
      <c r="E1710" s="1"/>
      <c r="F1710">
        <v>17.216707939626399</v>
      </c>
      <c r="G1710">
        <v>45542421</v>
      </c>
      <c r="H1710">
        <v>17.634154779242198</v>
      </c>
      <c r="I1710" t="s">
        <v>53</v>
      </c>
      <c r="J1710" t="s">
        <v>54</v>
      </c>
      <c r="K1710" t="s">
        <v>55</v>
      </c>
      <c r="L1710">
        <v>77</v>
      </c>
      <c r="M1710">
        <v>0</v>
      </c>
      <c r="N1710">
        <v>0</v>
      </c>
      <c r="O1710">
        <v>1</v>
      </c>
      <c r="P1710">
        <v>0</v>
      </c>
      <c r="Q1710">
        <v>1</v>
      </c>
      <c r="R1710">
        <v>0</v>
      </c>
      <c r="S1710">
        <v>0</v>
      </c>
      <c r="T1710">
        <v>1</v>
      </c>
      <c r="U1710">
        <v>1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1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 t="s">
        <v>6349</v>
      </c>
      <c r="AN1710" t="s">
        <v>199</v>
      </c>
      <c r="AO1710">
        <v>6.3</v>
      </c>
      <c r="AP1710">
        <v>89</v>
      </c>
      <c r="AQ1710">
        <v>53</v>
      </c>
      <c r="AR1710" t="s">
        <v>6350</v>
      </c>
      <c r="AS1710">
        <v>25</v>
      </c>
      <c r="AT1710" t="s">
        <v>6351</v>
      </c>
      <c r="AU1710">
        <v>304</v>
      </c>
      <c r="AV1710" t="s">
        <v>1183</v>
      </c>
      <c r="AW1710">
        <v>253</v>
      </c>
      <c r="AX1710" t="s">
        <v>6352</v>
      </c>
      <c r="AY1710">
        <v>16</v>
      </c>
      <c r="AZ1710">
        <v>575</v>
      </c>
      <c r="BA1710">
        <v>0</v>
      </c>
      <c r="BB1710">
        <v>347</v>
      </c>
    </row>
    <row r="1711" spans="1:54" x14ac:dyDescent="0.2">
      <c r="A1711" t="s">
        <v>6353</v>
      </c>
      <c r="B1711">
        <v>2015</v>
      </c>
      <c r="C1711" s="1">
        <v>20000000</v>
      </c>
      <c r="D1711" s="1"/>
      <c r="E1711" s="1"/>
      <c r="F1711">
        <v>16.8112428315183</v>
      </c>
      <c r="G1711">
        <v>42652003</v>
      </c>
      <c r="H1711">
        <v>17.5685847944569</v>
      </c>
      <c r="I1711" t="s">
        <v>53</v>
      </c>
      <c r="J1711" t="s">
        <v>54</v>
      </c>
      <c r="K1711" t="s">
        <v>55</v>
      </c>
      <c r="L1711">
        <v>111</v>
      </c>
      <c r="M1711">
        <v>0</v>
      </c>
      <c r="N1711">
        <v>1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1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 t="s">
        <v>6354</v>
      </c>
      <c r="AN1711" t="s">
        <v>88</v>
      </c>
      <c r="AO1711">
        <v>6.8</v>
      </c>
      <c r="AP1711">
        <v>61</v>
      </c>
      <c r="AQ1711">
        <v>87</v>
      </c>
      <c r="AR1711" t="s">
        <v>4797</v>
      </c>
      <c r="AS1711">
        <v>132</v>
      </c>
      <c r="AT1711" t="s">
        <v>2388</v>
      </c>
      <c r="AU1711">
        <v>1000</v>
      </c>
      <c r="AV1711" t="s">
        <v>6355</v>
      </c>
      <c r="AW1711">
        <v>465</v>
      </c>
      <c r="AX1711" t="s">
        <v>5065</v>
      </c>
      <c r="AY1711">
        <v>455</v>
      </c>
      <c r="AZ1711">
        <v>2851</v>
      </c>
      <c r="BA1711">
        <v>0</v>
      </c>
      <c r="BB1711">
        <v>33000</v>
      </c>
    </row>
    <row r="1712" spans="1:54" x14ac:dyDescent="0.2">
      <c r="A1712" t="s">
        <v>6356</v>
      </c>
      <c r="B1712">
        <v>2007</v>
      </c>
      <c r="C1712" s="1">
        <v>20000000</v>
      </c>
      <c r="D1712" s="1"/>
      <c r="E1712" s="1"/>
      <c r="F1712">
        <v>16.8112428315183</v>
      </c>
      <c r="G1712">
        <v>39737645</v>
      </c>
      <c r="H1712">
        <v>17.4978095331407</v>
      </c>
      <c r="I1712" t="s">
        <v>53</v>
      </c>
      <c r="J1712" t="s">
        <v>54</v>
      </c>
      <c r="K1712" t="s">
        <v>55</v>
      </c>
      <c r="L1712">
        <v>93</v>
      </c>
      <c r="M1712">
        <v>0</v>
      </c>
      <c r="N1712">
        <v>1</v>
      </c>
      <c r="O1712">
        <v>0</v>
      </c>
      <c r="P1712">
        <v>0</v>
      </c>
      <c r="Q1712">
        <v>1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 t="s">
        <v>6357</v>
      </c>
      <c r="AN1712" t="s">
        <v>57</v>
      </c>
      <c r="AO1712">
        <v>2.2999999999999998</v>
      </c>
      <c r="AP1712">
        <v>112</v>
      </c>
      <c r="AQ1712">
        <v>666</v>
      </c>
      <c r="AR1712" t="s">
        <v>5100</v>
      </c>
      <c r="AS1712">
        <v>82</v>
      </c>
      <c r="AT1712" t="s">
        <v>2935</v>
      </c>
      <c r="AU1712">
        <v>926</v>
      </c>
      <c r="AV1712" t="s">
        <v>1709</v>
      </c>
      <c r="AW1712">
        <v>869</v>
      </c>
      <c r="AX1712" t="s">
        <v>311</v>
      </c>
      <c r="AY1712">
        <v>729</v>
      </c>
      <c r="AZ1712">
        <v>4293</v>
      </c>
      <c r="BA1712">
        <v>11</v>
      </c>
      <c r="BB1712">
        <v>0</v>
      </c>
    </row>
    <row r="1713" spans="1:54" x14ac:dyDescent="0.2">
      <c r="A1713" t="s">
        <v>1496</v>
      </c>
      <c r="B1713">
        <v>1982</v>
      </c>
      <c r="C1713" s="1">
        <v>20000000</v>
      </c>
      <c r="D1713" s="1"/>
      <c r="E1713" s="1"/>
      <c r="F1713">
        <v>16.8112428315183</v>
      </c>
      <c r="G1713">
        <v>37567440</v>
      </c>
      <c r="H1713">
        <v>17.4416482757556</v>
      </c>
      <c r="I1713" t="s">
        <v>53</v>
      </c>
      <c r="J1713" t="s">
        <v>54</v>
      </c>
      <c r="K1713" t="s">
        <v>55</v>
      </c>
      <c r="L1713">
        <v>129</v>
      </c>
      <c r="M1713">
        <v>0</v>
      </c>
      <c r="N1713">
        <v>1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1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 t="s">
        <v>1497</v>
      </c>
      <c r="AN1713" t="s">
        <v>476</v>
      </c>
      <c r="AO1713">
        <v>6.9</v>
      </c>
      <c r="AP1713">
        <v>166</v>
      </c>
      <c r="AQ1713">
        <v>337</v>
      </c>
      <c r="AR1713" t="s">
        <v>1498</v>
      </c>
      <c r="AS1713">
        <v>468</v>
      </c>
      <c r="AT1713" t="s">
        <v>1499</v>
      </c>
      <c r="AU1713">
        <v>919</v>
      </c>
      <c r="AV1713" t="s">
        <v>548</v>
      </c>
      <c r="AW1713">
        <v>691</v>
      </c>
      <c r="AX1713" t="s">
        <v>1500</v>
      </c>
      <c r="AY1713">
        <v>183</v>
      </c>
      <c r="AZ1713">
        <v>2024</v>
      </c>
      <c r="BA1713">
        <v>0</v>
      </c>
      <c r="BB1713">
        <v>0</v>
      </c>
    </row>
    <row r="1714" spans="1:54" x14ac:dyDescent="0.2">
      <c r="A1714" t="s">
        <v>6358</v>
      </c>
      <c r="B1714">
        <v>2015</v>
      </c>
      <c r="C1714" s="1">
        <v>20000000</v>
      </c>
      <c r="D1714" s="1"/>
      <c r="E1714" s="1"/>
      <c r="F1714">
        <v>16.8112428315183</v>
      </c>
      <c r="G1714">
        <v>44988180</v>
      </c>
      <c r="H1714">
        <v>17.621910346564999</v>
      </c>
      <c r="I1714" t="s">
        <v>53</v>
      </c>
      <c r="J1714" t="s">
        <v>54</v>
      </c>
      <c r="K1714" t="s">
        <v>55</v>
      </c>
      <c r="L1714">
        <v>128</v>
      </c>
      <c r="M1714">
        <v>0</v>
      </c>
      <c r="N1714">
        <v>0</v>
      </c>
      <c r="O1714">
        <v>0</v>
      </c>
      <c r="P1714">
        <v>1</v>
      </c>
      <c r="Q1714">
        <v>0</v>
      </c>
      <c r="R1714">
        <v>1</v>
      </c>
      <c r="S1714">
        <v>0</v>
      </c>
      <c r="T1714">
        <v>1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 t="s">
        <v>6359</v>
      </c>
      <c r="AN1714" t="s">
        <v>476</v>
      </c>
      <c r="AO1714">
        <v>8.1</v>
      </c>
      <c r="AP1714">
        <v>474</v>
      </c>
      <c r="AQ1714">
        <v>409</v>
      </c>
      <c r="AR1714" t="s">
        <v>324</v>
      </c>
      <c r="AS1714">
        <v>310</v>
      </c>
      <c r="AT1714" t="s">
        <v>736</v>
      </c>
      <c r="AU1714">
        <v>745</v>
      </c>
      <c r="AV1714" t="s">
        <v>6360</v>
      </c>
      <c r="AW1714">
        <v>168</v>
      </c>
      <c r="AX1714" t="s">
        <v>6361</v>
      </c>
      <c r="AY1714">
        <v>77</v>
      </c>
      <c r="AZ1714">
        <v>1058</v>
      </c>
      <c r="BA1714">
        <v>2</v>
      </c>
      <c r="BB1714">
        <v>80000</v>
      </c>
    </row>
    <row r="1715" spans="1:54" x14ac:dyDescent="0.2">
      <c r="A1715" t="s">
        <v>6362</v>
      </c>
      <c r="B1715">
        <v>2008</v>
      </c>
      <c r="C1715" s="1">
        <v>22000000</v>
      </c>
      <c r="D1715" s="1"/>
      <c r="E1715" s="1"/>
      <c r="F1715">
        <v>16.9065530113226</v>
      </c>
      <c r="G1715">
        <v>39263506</v>
      </c>
      <c r="H1715">
        <v>17.485806044914</v>
      </c>
      <c r="I1715" t="s">
        <v>53</v>
      </c>
      <c r="J1715" t="s">
        <v>54</v>
      </c>
      <c r="K1715" t="s">
        <v>55</v>
      </c>
      <c r="L1715">
        <v>110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1</v>
      </c>
      <c r="S1715">
        <v>0</v>
      </c>
      <c r="T1715">
        <v>1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1</v>
      </c>
      <c r="AK1715">
        <v>0</v>
      </c>
      <c r="AL1715">
        <v>0</v>
      </c>
      <c r="AM1715" t="s">
        <v>6363</v>
      </c>
      <c r="AN1715" t="s">
        <v>57</v>
      </c>
      <c r="AO1715">
        <v>6.1</v>
      </c>
      <c r="AP1715">
        <v>165</v>
      </c>
      <c r="AQ1715">
        <v>135</v>
      </c>
      <c r="AR1715" t="s">
        <v>6364</v>
      </c>
      <c r="AS1715">
        <v>119</v>
      </c>
      <c r="AT1715" t="s">
        <v>2388</v>
      </c>
      <c r="AU1715">
        <v>1000</v>
      </c>
      <c r="AV1715" t="s">
        <v>6365</v>
      </c>
      <c r="AW1715">
        <v>931</v>
      </c>
      <c r="AX1715" t="s">
        <v>5552</v>
      </c>
      <c r="AY1715">
        <v>332</v>
      </c>
      <c r="AZ1715">
        <v>2382</v>
      </c>
      <c r="BA1715">
        <v>1</v>
      </c>
      <c r="BB1715">
        <v>0</v>
      </c>
    </row>
    <row r="1716" spans="1:54" x14ac:dyDescent="0.2">
      <c r="A1716" t="s">
        <v>6366</v>
      </c>
      <c r="B1716">
        <v>2006</v>
      </c>
      <c r="C1716" s="1">
        <v>20000000</v>
      </c>
      <c r="D1716" s="1"/>
      <c r="E1716" s="1"/>
      <c r="F1716">
        <v>16.8112428315183</v>
      </c>
      <c r="G1716">
        <v>39143839</v>
      </c>
      <c r="H1716">
        <v>17.482753598923999</v>
      </c>
      <c r="I1716" t="s">
        <v>53</v>
      </c>
      <c r="J1716" t="s">
        <v>54</v>
      </c>
      <c r="K1716" t="s">
        <v>55</v>
      </c>
      <c r="L1716">
        <v>137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1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1</v>
      </c>
      <c r="AK1716">
        <v>0</v>
      </c>
      <c r="AL1716">
        <v>0</v>
      </c>
      <c r="AM1716" t="s">
        <v>6367</v>
      </c>
      <c r="AN1716" t="s">
        <v>57</v>
      </c>
      <c r="AO1716">
        <v>5</v>
      </c>
      <c r="AP1716">
        <v>131</v>
      </c>
      <c r="AQ1716">
        <v>284</v>
      </c>
      <c r="AR1716" t="s">
        <v>6368</v>
      </c>
      <c r="AS1716">
        <v>70</v>
      </c>
      <c r="AT1716" t="s">
        <v>1625</v>
      </c>
      <c r="AU1716">
        <v>4000</v>
      </c>
      <c r="AV1716" t="s">
        <v>4238</v>
      </c>
      <c r="AW1716">
        <v>884</v>
      </c>
      <c r="AX1716" t="s">
        <v>6369</v>
      </c>
      <c r="AY1716">
        <v>464</v>
      </c>
      <c r="AZ1716">
        <v>5746</v>
      </c>
      <c r="BA1716">
        <v>0</v>
      </c>
      <c r="BB1716">
        <v>930</v>
      </c>
    </row>
    <row r="1717" spans="1:54" x14ac:dyDescent="0.2">
      <c r="A1717" t="s">
        <v>6370</v>
      </c>
      <c r="B1717">
        <v>1998</v>
      </c>
      <c r="C1717" s="1">
        <v>20000000</v>
      </c>
      <c r="D1717" s="1"/>
      <c r="E1717" s="1"/>
      <c r="F1717">
        <v>16.8112428315183</v>
      </c>
      <c r="G1717">
        <v>37672350</v>
      </c>
      <c r="H1717">
        <v>17.444436961582301</v>
      </c>
      <c r="I1717" t="s">
        <v>53</v>
      </c>
      <c r="J1717" t="s">
        <v>54</v>
      </c>
      <c r="K1717" t="s">
        <v>55</v>
      </c>
      <c r="L1717">
        <v>124</v>
      </c>
      <c r="M1717">
        <v>0</v>
      </c>
      <c r="N1717">
        <v>0</v>
      </c>
      <c r="O1717">
        <v>0</v>
      </c>
      <c r="P1717">
        <v>0</v>
      </c>
      <c r="Q1717">
        <v>1</v>
      </c>
      <c r="R1717">
        <v>0</v>
      </c>
      <c r="S1717">
        <v>0</v>
      </c>
      <c r="T1717">
        <v>1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1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 t="s">
        <v>6371</v>
      </c>
      <c r="AN1717" t="s">
        <v>476</v>
      </c>
      <c r="AO1717">
        <v>5.5</v>
      </c>
      <c r="AP1717">
        <v>29</v>
      </c>
      <c r="AQ1717">
        <v>51</v>
      </c>
      <c r="AR1717" t="s">
        <v>4485</v>
      </c>
      <c r="AS1717">
        <v>8</v>
      </c>
      <c r="AT1717" t="s">
        <v>6372</v>
      </c>
      <c r="AU1717">
        <v>508</v>
      </c>
      <c r="AV1717" t="s">
        <v>2058</v>
      </c>
      <c r="AW1717">
        <v>270</v>
      </c>
      <c r="AX1717" t="s">
        <v>1966</v>
      </c>
      <c r="AY1717">
        <v>232</v>
      </c>
      <c r="AZ1717">
        <v>1660</v>
      </c>
      <c r="BA1717">
        <v>1</v>
      </c>
      <c r="BB1717">
        <v>0</v>
      </c>
    </row>
    <row r="1718" spans="1:54" x14ac:dyDescent="0.2">
      <c r="A1718" t="s">
        <v>6373</v>
      </c>
      <c r="B1718">
        <v>1991</v>
      </c>
      <c r="C1718" s="1">
        <v>20000000</v>
      </c>
      <c r="D1718" s="1"/>
      <c r="E1718" s="1"/>
      <c r="F1718">
        <v>16.8112428315183</v>
      </c>
      <c r="G1718">
        <v>38037513</v>
      </c>
      <c r="H1718">
        <v>17.454083414955299</v>
      </c>
      <c r="I1718" t="s">
        <v>53</v>
      </c>
      <c r="J1718" t="s">
        <v>54</v>
      </c>
      <c r="K1718" t="s">
        <v>55</v>
      </c>
      <c r="L1718">
        <v>93</v>
      </c>
      <c r="M1718">
        <v>0</v>
      </c>
      <c r="N1718">
        <v>1</v>
      </c>
      <c r="O1718">
        <v>0</v>
      </c>
      <c r="P1718">
        <v>0</v>
      </c>
      <c r="Q1718">
        <v>1</v>
      </c>
      <c r="R1718">
        <v>0</v>
      </c>
      <c r="S1718">
        <v>0</v>
      </c>
      <c r="T1718">
        <v>0</v>
      </c>
      <c r="U1718">
        <v>0</v>
      </c>
      <c r="V1718">
        <v>1</v>
      </c>
      <c r="W1718">
        <v>0</v>
      </c>
      <c r="X1718">
        <v>0</v>
      </c>
      <c r="Y1718">
        <v>0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1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 t="s">
        <v>6374</v>
      </c>
      <c r="AN1718" t="s">
        <v>88</v>
      </c>
      <c r="AO1718">
        <v>6.2</v>
      </c>
      <c r="AP1718">
        <v>43</v>
      </c>
      <c r="AQ1718">
        <v>117</v>
      </c>
      <c r="AR1718" t="s">
        <v>3213</v>
      </c>
      <c r="AS1718">
        <v>12</v>
      </c>
      <c r="AT1718" t="s">
        <v>430</v>
      </c>
      <c r="AU1718">
        <v>18000</v>
      </c>
      <c r="AV1718" t="s">
        <v>2123</v>
      </c>
      <c r="AW1718">
        <v>769</v>
      </c>
      <c r="AX1718" t="s">
        <v>6375</v>
      </c>
      <c r="AY1718">
        <v>636</v>
      </c>
      <c r="AZ1718">
        <v>20188</v>
      </c>
      <c r="BA1718">
        <v>2</v>
      </c>
      <c r="BB1718">
        <v>0</v>
      </c>
    </row>
    <row r="1719" spans="1:54" x14ac:dyDescent="0.2">
      <c r="A1719" t="s">
        <v>6376</v>
      </c>
      <c r="B1719">
        <v>2006</v>
      </c>
      <c r="C1719" s="1">
        <v>20000000</v>
      </c>
      <c r="D1719" s="1"/>
      <c r="E1719" s="1"/>
      <c r="F1719">
        <v>16.8112428315183</v>
      </c>
      <c r="G1719">
        <v>37442180</v>
      </c>
      <c r="H1719">
        <v>17.438308434374299</v>
      </c>
      <c r="I1719" t="s">
        <v>53</v>
      </c>
      <c r="J1719" t="s">
        <v>54</v>
      </c>
      <c r="K1719" t="s">
        <v>55</v>
      </c>
      <c r="L1719">
        <v>115</v>
      </c>
      <c r="M1719">
        <v>0</v>
      </c>
      <c r="N1719">
        <v>0</v>
      </c>
      <c r="O1719">
        <v>0</v>
      </c>
      <c r="P1719">
        <v>0</v>
      </c>
      <c r="Q1719">
        <v>1</v>
      </c>
      <c r="R1719">
        <v>0</v>
      </c>
      <c r="S1719">
        <v>0</v>
      </c>
      <c r="T1719">
        <v>1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1</v>
      </c>
      <c r="AG1719">
        <v>0</v>
      </c>
      <c r="AH1719">
        <v>0</v>
      </c>
      <c r="AI1719">
        <v>0</v>
      </c>
      <c r="AJ1719">
        <v>1</v>
      </c>
      <c r="AK1719">
        <v>0</v>
      </c>
      <c r="AL1719">
        <v>0</v>
      </c>
      <c r="AM1719" t="s">
        <v>6377</v>
      </c>
      <c r="AN1719" t="s">
        <v>57</v>
      </c>
      <c r="AO1719">
        <v>6.2</v>
      </c>
      <c r="AP1719">
        <v>111</v>
      </c>
      <c r="AQ1719">
        <v>236</v>
      </c>
      <c r="AR1719" t="s">
        <v>2009</v>
      </c>
      <c r="AS1719">
        <v>272</v>
      </c>
      <c r="AT1719" t="s">
        <v>578</v>
      </c>
      <c r="AU1719">
        <v>49000</v>
      </c>
      <c r="AV1719" t="s">
        <v>3029</v>
      </c>
      <c r="AW1719">
        <v>2000</v>
      </c>
      <c r="AX1719" t="s">
        <v>361</v>
      </c>
      <c r="AY1719">
        <v>1000</v>
      </c>
      <c r="AZ1719">
        <v>52571</v>
      </c>
      <c r="BA1719">
        <v>1</v>
      </c>
      <c r="BB1719">
        <v>0</v>
      </c>
    </row>
    <row r="1720" spans="1:54" x14ac:dyDescent="0.2">
      <c r="A1720" t="s">
        <v>6378</v>
      </c>
      <c r="B1720">
        <v>2010</v>
      </c>
      <c r="C1720" s="1">
        <v>20000000</v>
      </c>
      <c r="D1720" s="1"/>
      <c r="E1720" s="1"/>
      <c r="F1720">
        <v>16.8112428315183</v>
      </c>
      <c r="G1720">
        <v>35596227</v>
      </c>
      <c r="H1720">
        <v>17.3877502070596</v>
      </c>
      <c r="I1720" t="s">
        <v>53</v>
      </c>
      <c r="J1720" t="s">
        <v>54</v>
      </c>
      <c r="K1720" t="s">
        <v>55</v>
      </c>
      <c r="L1720">
        <v>105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1</v>
      </c>
      <c r="S1720">
        <v>0</v>
      </c>
      <c r="T1720">
        <v>1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1</v>
      </c>
      <c r="AK1720">
        <v>0</v>
      </c>
      <c r="AL1720">
        <v>0</v>
      </c>
      <c r="AM1720" t="s">
        <v>6379</v>
      </c>
      <c r="AN1720" t="s">
        <v>476</v>
      </c>
      <c r="AO1720">
        <v>6.3</v>
      </c>
      <c r="AP1720">
        <v>333</v>
      </c>
      <c r="AQ1720">
        <v>463</v>
      </c>
      <c r="AR1720" t="s">
        <v>6380</v>
      </c>
      <c r="AS1720">
        <v>210</v>
      </c>
      <c r="AT1720" t="s">
        <v>6381</v>
      </c>
      <c r="AU1720">
        <v>978</v>
      </c>
      <c r="AV1720" t="s">
        <v>6382</v>
      </c>
      <c r="AW1720">
        <v>191</v>
      </c>
      <c r="AX1720" t="s">
        <v>6383</v>
      </c>
      <c r="AY1720">
        <v>101</v>
      </c>
      <c r="AZ1720">
        <v>1454</v>
      </c>
      <c r="BA1720">
        <v>1</v>
      </c>
      <c r="BB1720">
        <v>10000</v>
      </c>
    </row>
    <row r="1721" spans="1:54" x14ac:dyDescent="0.2">
      <c r="A1721" t="s">
        <v>6384</v>
      </c>
      <c r="B1721">
        <v>1997</v>
      </c>
      <c r="C1721" s="1">
        <v>20000000</v>
      </c>
      <c r="D1721" s="1"/>
      <c r="E1721" s="1"/>
      <c r="F1721">
        <v>16.8112428315183</v>
      </c>
      <c r="G1721">
        <v>35422828</v>
      </c>
      <c r="H1721">
        <v>17.382867029029001</v>
      </c>
      <c r="I1721" t="s">
        <v>53</v>
      </c>
      <c r="J1721" t="s">
        <v>54</v>
      </c>
      <c r="K1721" t="s">
        <v>55</v>
      </c>
      <c r="L1721">
        <v>127</v>
      </c>
      <c r="M1721">
        <v>0</v>
      </c>
      <c r="N1721">
        <v>0</v>
      </c>
      <c r="O1721">
        <v>0</v>
      </c>
      <c r="P1721">
        <v>1</v>
      </c>
      <c r="Q1721">
        <v>0</v>
      </c>
      <c r="R1721">
        <v>0</v>
      </c>
      <c r="S1721">
        <v>0</v>
      </c>
      <c r="T1721">
        <v>1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 t="s">
        <v>6385</v>
      </c>
      <c r="AN1721" t="s">
        <v>88</v>
      </c>
      <c r="AO1721">
        <v>6.7</v>
      </c>
      <c r="AP1721">
        <v>37</v>
      </c>
      <c r="AQ1721">
        <v>155</v>
      </c>
      <c r="AR1721" t="s">
        <v>6386</v>
      </c>
      <c r="AS1721">
        <v>16</v>
      </c>
      <c r="AT1721" t="s">
        <v>3045</v>
      </c>
      <c r="AU1721">
        <v>565</v>
      </c>
      <c r="AV1721" t="s">
        <v>822</v>
      </c>
      <c r="AW1721">
        <v>441</v>
      </c>
      <c r="AX1721" t="s">
        <v>3457</v>
      </c>
      <c r="AY1721">
        <v>399</v>
      </c>
      <c r="AZ1721">
        <v>1735</v>
      </c>
      <c r="BA1721">
        <v>1</v>
      </c>
      <c r="BB1721">
        <v>0</v>
      </c>
    </row>
    <row r="1722" spans="1:54" x14ac:dyDescent="0.2">
      <c r="A1722" t="s">
        <v>6387</v>
      </c>
      <c r="B1722">
        <v>2010</v>
      </c>
      <c r="C1722" s="1">
        <v>20000000</v>
      </c>
      <c r="D1722" s="1"/>
      <c r="E1722" s="1"/>
      <c r="F1722">
        <v>16.8112428315183</v>
      </c>
      <c r="G1722">
        <v>36658108</v>
      </c>
      <c r="H1722">
        <v>17.417145189660499</v>
      </c>
      <c r="I1722" t="s">
        <v>53</v>
      </c>
      <c r="J1722" t="s">
        <v>54</v>
      </c>
      <c r="K1722" t="s">
        <v>55</v>
      </c>
      <c r="L1722">
        <v>82</v>
      </c>
      <c r="M1722">
        <v>0</v>
      </c>
      <c r="N1722">
        <v>0</v>
      </c>
      <c r="O1722">
        <v>0</v>
      </c>
      <c r="P1722">
        <v>0</v>
      </c>
      <c r="Q1722">
        <v>1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 t="s">
        <v>6388</v>
      </c>
      <c r="AN1722" t="s">
        <v>57</v>
      </c>
      <c r="AO1722">
        <v>3.5</v>
      </c>
      <c r="AP1722">
        <v>122</v>
      </c>
      <c r="AQ1722">
        <v>187</v>
      </c>
      <c r="AR1722" t="s">
        <v>5100</v>
      </c>
      <c r="AS1722">
        <v>82</v>
      </c>
      <c r="AT1722" t="s">
        <v>611</v>
      </c>
      <c r="AU1722">
        <v>759</v>
      </c>
      <c r="AV1722" t="s">
        <v>6389</v>
      </c>
      <c r="AW1722">
        <v>401</v>
      </c>
      <c r="AX1722" t="s">
        <v>6390</v>
      </c>
      <c r="AY1722">
        <v>354</v>
      </c>
      <c r="AZ1722">
        <v>2898</v>
      </c>
      <c r="BA1722">
        <v>7</v>
      </c>
      <c r="BB1722">
        <v>16000</v>
      </c>
    </row>
    <row r="1723" spans="1:54" x14ac:dyDescent="0.2">
      <c r="A1723" t="s">
        <v>6391</v>
      </c>
      <c r="B1723">
        <v>2014</v>
      </c>
      <c r="C1723">
        <v>19800000</v>
      </c>
      <c r="F1723">
        <v>16.8011924956648</v>
      </c>
      <c r="G1723">
        <v>34290142</v>
      </c>
      <c r="H1723">
        <v>17.350368465579599</v>
      </c>
      <c r="I1723" t="s">
        <v>53</v>
      </c>
      <c r="J1723" t="s">
        <v>54</v>
      </c>
      <c r="K1723" t="s">
        <v>55</v>
      </c>
      <c r="L1723">
        <v>103</v>
      </c>
      <c r="M1723">
        <v>0</v>
      </c>
      <c r="N1723">
        <v>0</v>
      </c>
      <c r="O1723">
        <v>0</v>
      </c>
      <c r="P1723">
        <v>0</v>
      </c>
      <c r="Q1723">
        <v>1</v>
      </c>
      <c r="R1723">
        <v>0</v>
      </c>
      <c r="S1723">
        <v>0</v>
      </c>
      <c r="T1723">
        <v>1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 t="s">
        <v>6392</v>
      </c>
      <c r="AN1723" t="s">
        <v>476</v>
      </c>
      <c r="AO1723">
        <v>6.6</v>
      </c>
      <c r="AP1723">
        <v>156</v>
      </c>
      <c r="AQ1723">
        <v>145</v>
      </c>
      <c r="AR1723" t="s">
        <v>577</v>
      </c>
      <c r="AS1723">
        <v>189</v>
      </c>
      <c r="AT1723" t="s">
        <v>3029</v>
      </c>
      <c r="AU1723">
        <v>2000</v>
      </c>
      <c r="AV1723" t="s">
        <v>2407</v>
      </c>
      <c r="AW1723">
        <v>1000</v>
      </c>
      <c r="AX1723" t="s">
        <v>6393</v>
      </c>
      <c r="AY1723">
        <v>949</v>
      </c>
      <c r="AZ1723">
        <v>4662</v>
      </c>
      <c r="BA1723">
        <v>8</v>
      </c>
      <c r="BB1723">
        <v>14000</v>
      </c>
    </row>
    <row r="1724" spans="1:54" x14ac:dyDescent="0.2">
      <c r="A1724" t="s">
        <v>6394</v>
      </c>
      <c r="B1724">
        <v>2008</v>
      </c>
      <c r="C1724" s="1">
        <v>20000000</v>
      </c>
      <c r="D1724" s="1"/>
      <c r="E1724" s="1"/>
      <c r="F1724">
        <v>16.8112428315183</v>
      </c>
      <c r="G1724">
        <v>33422556</v>
      </c>
      <c r="H1724">
        <v>17.324741559355999</v>
      </c>
      <c r="I1724" t="s">
        <v>53</v>
      </c>
      <c r="J1724" t="s">
        <v>54</v>
      </c>
      <c r="K1724" t="s">
        <v>55</v>
      </c>
      <c r="L1724">
        <v>104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1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1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 t="s">
        <v>6395</v>
      </c>
      <c r="AN1724" t="s">
        <v>57</v>
      </c>
      <c r="AO1724">
        <v>7.5</v>
      </c>
      <c r="AP1724">
        <v>293</v>
      </c>
      <c r="AQ1724">
        <v>321</v>
      </c>
      <c r="AR1724" t="s">
        <v>6396</v>
      </c>
      <c r="AS1724">
        <v>53</v>
      </c>
      <c r="AT1724" t="s">
        <v>505</v>
      </c>
      <c r="AU1724">
        <v>22000</v>
      </c>
      <c r="AV1724" t="s">
        <v>1559</v>
      </c>
      <c r="AW1724">
        <v>11000</v>
      </c>
      <c r="AX1724" t="s">
        <v>2735</v>
      </c>
      <c r="AY1724">
        <v>652</v>
      </c>
      <c r="AZ1724">
        <v>33903</v>
      </c>
      <c r="BA1724">
        <v>0</v>
      </c>
      <c r="BB1724">
        <v>0</v>
      </c>
    </row>
    <row r="1725" spans="1:54" x14ac:dyDescent="0.2">
      <c r="A1725" t="s">
        <v>6397</v>
      </c>
      <c r="B1725">
        <v>2004</v>
      </c>
      <c r="C1725" s="1">
        <v>30000000</v>
      </c>
      <c r="D1725" s="1"/>
      <c r="E1725" s="1"/>
      <c r="F1725">
        <v>17.216707939626399</v>
      </c>
      <c r="G1725">
        <v>32774834</v>
      </c>
      <c r="H1725">
        <v>17.3051715227652</v>
      </c>
      <c r="I1725" t="s">
        <v>53</v>
      </c>
      <c r="J1725" t="s">
        <v>54</v>
      </c>
      <c r="K1725" t="s">
        <v>55</v>
      </c>
      <c r="L1725">
        <v>98</v>
      </c>
      <c r="M1725">
        <v>1</v>
      </c>
      <c r="N1725">
        <v>0</v>
      </c>
      <c r="O1725">
        <v>0</v>
      </c>
      <c r="P1725">
        <v>0</v>
      </c>
      <c r="Q1725">
        <v>1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 t="s">
        <v>6398</v>
      </c>
      <c r="AN1725" t="s">
        <v>476</v>
      </c>
      <c r="AO1725">
        <v>7.2</v>
      </c>
      <c r="AP1725">
        <v>233</v>
      </c>
      <c r="AQ1725">
        <v>700</v>
      </c>
      <c r="AR1725" t="s">
        <v>6204</v>
      </c>
      <c r="AS1725">
        <v>406</v>
      </c>
      <c r="AT1725" t="s">
        <v>6399</v>
      </c>
      <c r="AU1725">
        <v>860</v>
      </c>
      <c r="AV1725" t="s">
        <v>589</v>
      </c>
      <c r="AW1725">
        <v>523</v>
      </c>
      <c r="AX1725" t="s">
        <v>6204</v>
      </c>
      <c r="AY1725">
        <v>406</v>
      </c>
      <c r="AZ1725">
        <v>2609</v>
      </c>
      <c r="BA1725">
        <v>5</v>
      </c>
      <c r="BB1725">
        <v>0</v>
      </c>
    </row>
    <row r="1726" spans="1:54" x14ac:dyDescent="0.2">
      <c r="A1726" t="s">
        <v>6400</v>
      </c>
      <c r="B1726">
        <v>2013</v>
      </c>
      <c r="C1726" s="1">
        <v>11000000</v>
      </c>
      <c r="D1726" s="1"/>
      <c r="E1726" s="1"/>
      <c r="F1726">
        <v>16.2134058307626</v>
      </c>
      <c r="G1726">
        <v>34334256</v>
      </c>
      <c r="H1726">
        <v>17.351654130951101</v>
      </c>
      <c r="I1726" t="s">
        <v>53</v>
      </c>
      <c r="J1726" t="s">
        <v>54</v>
      </c>
      <c r="K1726" t="s">
        <v>55</v>
      </c>
      <c r="L1726">
        <v>92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1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1</v>
      </c>
      <c r="AK1726">
        <v>0</v>
      </c>
      <c r="AL1726">
        <v>0</v>
      </c>
      <c r="AM1726" t="s">
        <v>6401</v>
      </c>
      <c r="AN1726" t="s">
        <v>476</v>
      </c>
      <c r="AO1726">
        <v>4.8</v>
      </c>
      <c r="AP1726">
        <v>282</v>
      </c>
      <c r="AQ1726">
        <v>255</v>
      </c>
      <c r="AR1726" t="s">
        <v>4831</v>
      </c>
      <c r="AS1726">
        <v>34</v>
      </c>
      <c r="AT1726" t="s">
        <v>6402</v>
      </c>
      <c r="AU1726">
        <v>383</v>
      </c>
      <c r="AV1726" t="s">
        <v>6403</v>
      </c>
      <c r="AW1726">
        <v>333</v>
      </c>
      <c r="AX1726" t="s">
        <v>6404</v>
      </c>
      <c r="AY1726">
        <v>322</v>
      </c>
      <c r="AZ1726">
        <v>1945</v>
      </c>
      <c r="BA1726">
        <v>0</v>
      </c>
      <c r="BB1726">
        <v>16000</v>
      </c>
    </row>
    <row r="1727" spans="1:54" x14ac:dyDescent="0.2">
      <c r="A1727" t="s">
        <v>6405</v>
      </c>
      <c r="B1727">
        <v>1995</v>
      </c>
      <c r="C1727" s="1">
        <v>20000000</v>
      </c>
      <c r="D1727" s="1"/>
      <c r="E1727" s="1"/>
      <c r="F1727">
        <v>16.8112428315183</v>
      </c>
      <c r="G1727">
        <v>32051917</v>
      </c>
      <c r="H1727">
        <v>17.2828675523347</v>
      </c>
      <c r="I1727" t="s">
        <v>53</v>
      </c>
      <c r="J1727" t="s">
        <v>54</v>
      </c>
      <c r="K1727" t="s">
        <v>55</v>
      </c>
      <c r="L1727">
        <v>123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0</v>
      </c>
      <c r="T1727">
        <v>1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1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1</v>
      </c>
      <c r="AK1727">
        <v>0</v>
      </c>
      <c r="AL1727">
        <v>0</v>
      </c>
      <c r="AM1727" t="s">
        <v>6406</v>
      </c>
      <c r="AN1727" t="s">
        <v>476</v>
      </c>
      <c r="AO1727">
        <v>6.6</v>
      </c>
      <c r="AP1727">
        <v>57</v>
      </c>
      <c r="AQ1727">
        <v>140</v>
      </c>
      <c r="AR1727" t="s">
        <v>1614</v>
      </c>
      <c r="AS1727">
        <v>36</v>
      </c>
      <c r="AT1727" t="s">
        <v>6407</v>
      </c>
      <c r="AU1727">
        <v>10000</v>
      </c>
      <c r="AV1727" t="s">
        <v>1358</v>
      </c>
      <c r="AW1727">
        <v>1000</v>
      </c>
      <c r="AX1727" t="s">
        <v>3377</v>
      </c>
      <c r="AY1727">
        <v>631</v>
      </c>
      <c r="AZ1727">
        <v>12338</v>
      </c>
      <c r="BA1727">
        <v>0</v>
      </c>
      <c r="BB1727">
        <v>0</v>
      </c>
    </row>
    <row r="1728" spans="1:54" x14ac:dyDescent="0.2">
      <c r="A1728" t="s">
        <v>6408</v>
      </c>
      <c r="B1728">
        <v>2013</v>
      </c>
      <c r="C1728" s="1">
        <v>20000000</v>
      </c>
      <c r="D1728" s="1"/>
      <c r="E1728" s="1"/>
      <c r="F1728">
        <v>16.8112428315183</v>
      </c>
      <c r="G1728">
        <v>32014289</v>
      </c>
      <c r="H1728">
        <v>17.281692892348602</v>
      </c>
      <c r="I1728" t="s">
        <v>53</v>
      </c>
      <c r="J1728" t="s">
        <v>54</v>
      </c>
      <c r="K1728" t="s">
        <v>55</v>
      </c>
      <c r="L1728">
        <v>88</v>
      </c>
      <c r="M1728">
        <v>0</v>
      </c>
      <c r="N1728">
        <v>0</v>
      </c>
      <c r="O1728">
        <v>0</v>
      </c>
      <c r="P1728">
        <v>0</v>
      </c>
      <c r="Q1728">
        <v>1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 t="s">
        <v>6409</v>
      </c>
      <c r="AN1728" t="s">
        <v>57</v>
      </c>
      <c r="AO1728">
        <v>3.5</v>
      </c>
      <c r="AP1728">
        <v>153</v>
      </c>
      <c r="AQ1728">
        <v>177</v>
      </c>
      <c r="AR1728" t="s">
        <v>5457</v>
      </c>
      <c r="AS1728">
        <v>92</v>
      </c>
      <c r="AT1728" t="s">
        <v>6410</v>
      </c>
      <c r="AU1728">
        <v>31000</v>
      </c>
      <c r="AV1728" t="s">
        <v>782</v>
      </c>
      <c r="AW1728">
        <v>881</v>
      </c>
      <c r="AX1728" t="s">
        <v>905</v>
      </c>
      <c r="AY1728">
        <v>636</v>
      </c>
      <c r="AZ1728">
        <v>34319</v>
      </c>
      <c r="BA1728">
        <v>8</v>
      </c>
      <c r="BB1728">
        <v>13000</v>
      </c>
    </row>
    <row r="1729" spans="1:54" x14ac:dyDescent="0.2">
      <c r="A1729" t="s">
        <v>6411</v>
      </c>
      <c r="B1729">
        <v>2008</v>
      </c>
      <c r="C1729" s="1">
        <v>20000000</v>
      </c>
      <c r="D1729" s="1"/>
      <c r="E1729" s="1"/>
      <c r="F1729">
        <v>16.8112428315183</v>
      </c>
      <c r="G1729">
        <v>31838002</v>
      </c>
      <c r="H1729">
        <v>17.276171165715201</v>
      </c>
      <c r="I1729" t="s">
        <v>53</v>
      </c>
      <c r="J1729" t="s">
        <v>54</v>
      </c>
      <c r="K1729" t="s">
        <v>55</v>
      </c>
      <c r="L1729">
        <v>128</v>
      </c>
      <c r="M1729">
        <v>0</v>
      </c>
      <c r="N1729">
        <v>0</v>
      </c>
      <c r="O1729">
        <v>0</v>
      </c>
      <c r="P1729">
        <v>1</v>
      </c>
      <c r="Q1729">
        <v>0</v>
      </c>
      <c r="R1729">
        <v>0</v>
      </c>
      <c r="S1729">
        <v>0</v>
      </c>
      <c r="T1729">
        <v>1</v>
      </c>
      <c r="U1729">
        <v>0</v>
      </c>
      <c r="V1729">
        <v>0</v>
      </c>
      <c r="W1729">
        <v>0</v>
      </c>
      <c r="X1729">
        <v>0</v>
      </c>
      <c r="Y1729">
        <v>1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 t="s">
        <v>6412</v>
      </c>
      <c r="AN1729" t="s">
        <v>476</v>
      </c>
      <c r="AO1729">
        <v>7.6</v>
      </c>
      <c r="AP1729">
        <v>324</v>
      </c>
      <c r="AQ1729">
        <v>281</v>
      </c>
      <c r="AR1729" t="s">
        <v>3753</v>
      </c>
      <c r="AS1729">
        <v>835</v>
      </c>
      <c r="AT1729" t="s">
        <v>84</v>
      </c>
      <c r="AU1729">
        <v>11000</v>
      </c>
      <c r="AV1729" t="s">
        <v>2706</v>
      </c>
      <c r="AW1729">
        <v>896</v>
      </c>
      <c r="AX1729" t="s">
        <v>6413</v>
      </c>
      <c r="AY1729">
        <v>755</v>
      </c>
      <c r="AZ1729">
        <v>13189</v>
      </c>
      <c r="BA1729">
        <v>1</v>
      </c>
      <c r="BB1729">
        <v>10000</v>
      </c>
    </row>
    <row r="1730" spans="1:54" x14ac:dyDescent="0.2">
      <c r="A1730" t="s">
        <v>6414</v>
      </c>
      <c r="B1730">
        <v>2016</v>
      </c>
      <c r="C1730" s="1">
        <v>20000000</v>
      </c>
      <c r="D1730" s="1"/>
      <c r="E1730" s="1"/>
      <c r="F1730">
        <v>16.8112428315183</v>
      </c>
      <c r="G1730">
        <v>36874745</v>
      </c>
      <c r="H1730">
        <v>17.423037457346101</v>
      </c>
      <c r="I1730" t="s">
        <v>53</v>
      </c>
      <c r="J1730" t="s">
        <v>54</v>
      </c>
      <c r="K1730" t="s">
        <v>55</v>
      </c>
      <c r="L1730">
        <v>107</v>
      </c>
      <c r="M1730">
        <v>1</v>
      </c>
      <c r="N1730">
        <v>1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1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1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 t="s">
        <v>6415</v>
      </c>
      <c r="AN1730" t="s">
        <v>57</v>
      </c>
      <c r="AO1730">
        <v>6.3</v>
      </c>
      <c r="AP1730">
        <v>122</v>
      </c>
      <c r="AQ1730">
        <v>117</v>
      </c>
      <c r="AR1730" t="s">
        <v>398</v>
      </c>
      <c r="AS1730">
        <v>58</v>
      </c>
      <c r="AT1730" t="s">
        <v>6416</v>
      </c>
      <c r="AU1730">
        <v>141</v>
      </c>
      <c r="AV1730" t="s">
        <v>6417</v>
      </c>
      <c r="AW1730">
        <v>76</v>
      </c>
      <c r="AX1730" t="s">
        <v>6418</v>
      </c>
      <c r="AY1730">
        <v>47</v>
      </c>
      <c r="AZ1730">
        <v>389</v>
      </c>
      <c r="BA1730">
        <v>2</v>
      </c>
      <c r="BB1730">
        <v>21000</v>
      </c>
    </row>
    <row r="1731" spans="1:54" x14ac:dyDescent="0.2">
      <c r="A1731" t="s">
        <v>6419</v>
      </c>
      <c r="B1731">
        <v>2002</v>
      </c>
      <c r="C1731" s="1">
        <v>35000000</v>
      </c>
      <c r="D1731" s="1"/>
      <c r="E1731" s="1"/>
      <c r="F1731">
        <v>17.370858619453699</v>
      </c>
      <c r="G1731">
        <v>30079316</v>
      </c>
      <c r="H1731">
        <v>17.219348317425698</v>
      </c>
      <c r="I1731" t="s">
        <v>53</v>
      </c>
      <c r="J1731" t="s">
        <v>54</v>
      </c>
      <c r="K1731" t="s">
        <v>55</v>
      </c>
      <c r="L1731">
        <v>91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1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 t="s">
        <v>6420</v>
      </c>
      <c r="AN1731" t="s">
        <v>476</v>
      </c>
      <c r="AO1731">
        <v>5.5</v>
      </c>
      <c r="AP1731">
        <v>156</v>
      </c>
      <c r="AQ1731">
        <v>474</v>
      </c>
      <c r="AR1731" t="s">
        <v>6421</v>
      </c>
      <c r="AS1731">
        <v>17</v>
      </c>
      <c r="AT1731" t="s">
        <v>6422</v>
      </c>
      <c r="AU1731">
        <v>534</v>
      </c>
      <c r="AV1731" t="s">
        <v>6423</v>
      </c>
      <c r="AW1731">
        <v>385</v>
      </c>
      <c r="AX1731" t="s">
        <v>6424</v>
      </c>
      <c r="AY1731">
        <v>78</v>
      </c>
      <c r="AZ1731">
        <v>1083</v>
      </c>
      <c r="BA1731">
        <v>0</v>
      </c>
      <c r="BB1731">
        <v>0</v>
      </c>
    </row>
    <row r="1732" spans="1:54" x14ac:dyDescent="0.2">
      <c r="A1732" t="s">
        <v>6425</v>
      </c>
      <c r="B1732">
        <v>2011</v>
      </c>
      <c r="C1732" s="1">
        <v>19000000</v>
      </c>
      <c r="D1732" s="1"/>
      <c r="E1732" s="1"/>
      <c r="F1732">
        <v>16.759949537130701</v>
      </c>
      <c r="G1732">
        <v>35033759</v>
      </c>
      <c r="H1732">
        <v>17.371822697438301</v>
      </c>
      <c r="I1732" t="s">
        <v>53</v>
      </c>
      <c r="J1732" t="s">
        <v>54</v>
      </c>
      <c r="K1732" t="s">
        <v>55</v>
      </c>
      <c r="L1732">
        <v>90</v>
      </c>
      <c r="M1732">
        <v>0</v>
      </c>
      <c r="N1732">
        <v>1</v>
      </c>
      <c r="O1732">
        <v>0</v>
      </c>
      <c r="P1732">
        <v>0</v>
      </c>
      <c r="Q1732">
        <v>1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 t="s">
        <v>6426</v>
      </c>
      <c r="AN1732" t="s">
        <v>476</v>
      </c>
      <c r="AO1732">
        <v>6.3</v>
      </c>
      <c r="AP1732">
        <v>161</v>
      </c>
      <c r="AQ1732">
        <v>93</v>
      </c>
      <c r="AR1732" t="s">
        <v>6427</v>
      </c>
      <c r="AS1732">
        <v>12</v>
      </c>
      <c r="AT1732" t="s">
        <v>4379</v>
      </c>
      <c r="AU1732">
        <v>786</v>
      </c>
      <c r="AV1732" t="s">
        <v>3168</v>
      </c>
      <c r="AW1732">
        <v>651</v>
      </c>
      <c r="AX1732" t="s">
        <v>5569</v>
      </c>
      <c r="AY1732">
        <v>587</v>
      </c>
      <c r="AZ1732">
        <v>2462</v>
      </c>
      <c r="BA1732">
        <v>4</v>
      </c>
      <c r="BB1732">
        <v>21000</v>
      </c>
    </row>
    <row r="1733" spans="1:54" x14ac:dyDescent="0.2">
      <c r="A1733" t="s">
        <v>6428</v>
      </c>
      <c r="B1733">
        <v>1998</v>
      </c>
      <c r="C1733" s="1">
        <v>20000000</v>
      </c>
      <c r="D1733" s="1"/>
      <c r="E1733" s="1"/>
      <c r="F1733">
        <v>16.8112428315183</v>
      </c>
      <c r="G1733">
        <v>29753944</v>
      </c>
      <c r="H1733">
        <v>17.208472252597701</v>
      </c>
      <c r="I1733" t="s">
        <v>53</v>
      </c>
      <c r="J1733" t="s">
        <v>54</v>
      </c>
      <c r="K1733" t="s">
        <v>55</v>
      </c>
      <c r="L1733">
        <v>115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1</v>
      </c>
      <c r="S1733">
        <v>0</v>
      </c>
      <c r="T1733">
        <v>1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1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1</v>
      </c>
      <c r="AK1733">
        <v>0</v>
      </c>
      <c r="AL1733">
        <v>0</v>
      </c>
      <c r="AM1733" t="s">
        <v>6429</v>
      </c>
      <c r="AN1733" t="s">
        <v>476</v>
      </c>
      <c r="AO1733">
        <v>6.5</v>
      </c>
      <c r="AP1733">
        <v>69</v>
      </c>
      <c r="AQ1733">
        <v>389</v>
      </c>
      <c r="AR1733" t="s">
        <v>6430</v>
      </c>
      <c r="AS1733">
        <v>39</v>
      </c>
      <c r="AT1733" t="s">
        <v>1400</v>
      </c>
      <c r="AU1733">
        <v>13000</v>
      </c>
      <c r="AV1733" t="s">
        <v>2451</v>
      </c>
      <c r="AW1733">
        <v>481</v>
      </c>
      <c r="AX1733" t="s">
        <v>6431</v>
      </c>
      <c r="AY1733">
        <v>254</v>
      </c>
      <c r="AZ1733">
        <v>14275</v>
      </c>
      <c r="BA1733">
        <v>3</v>
      </c>
      <c r="BB1733">
        <v>0</v>
      </c>
    </row>
    <row r="1734" spans="1:54" x14ac:dyDescent="0.2">
      <c r="A1734" t="s">
        <v>6432</v>
      </c>
      <c r="B1734">
        <v>2010</v>
      </c>
      <c r="C1734" s="1">
        <v>20000000</v>
      </c>
      <c r="D1734" s="1"/>
      <c r="E1734" s="1"/>
      <c r="F1734">
        <v>16.8112428315183</v>
      </c>
      <c r="G1734">
        <v>31146570</v>
      </c>
      <c r="H1734">
        <v>17.254214684775398</v>
      </c>
      <c r="I1734" t="s">
        <v>53</v>
      </c>
      <c r="J1734" t="s">
        <v>54</v>
      </c>
      <c r="K1734" t="s">
        <v>55</v>
      </c>
      <c r="L1734">
        <v>113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1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1</v>
      </c>
      <c r="AK1734">
        <v>0</v>
      </c>
      <c r="AL1734">
        <v>0</v>
      </c>
      <c r="AM1734" t="s">
        <v>6433</v>
      </c>
      <c r="AN1734" t="s">
        <v>476</v>
      </c>
      <c r="AO1734">
        <v>6.9</v>
      </c>
      <c r="AP1734">
        <v>258</v>
      </c>
      <c r="AQ1734">
        <v>165</v>
      </c>
      <c r="AR1734" t="s">
        <v>5523</v>
      </c>
      <c r="AS1734">
        <v>108</v>
      </c>
      <c r="AT1734" t="s">
        <v>116</v>
      </c>
      <c r="AU1734">
        <v>1000</v>
      </c>
      <c r="AV1734" t="s">
        <v>6434</v>
      </c>
      <c r="AW1734">
        <v>100</v>
      </c>
      <c r="AX1734" t="s">
        <v>6435</v>
      </c>
      <c r="AY1734">
        <v>22</v>
      </c>
      <c r="AZ1734">
        <v>1136</v>
      </c>
      <c r="BA1734">
        <v>3</v>
      </c>
      <c r="BB1734">
        <v>0</v>
      </c>
    </row>
    <row r="1735" spans="1:54" x14ac:dyDescent="0.2">
      <c r="A1735" t="s">
        <v>6436</v>
      </c>
      <c r="B1735">
        <v>1996</v>
      </c>
      <c r="C1735" s="1">
        <v>20000000</v>
      </c>
      <c r="D1735" s="1"/>
      <c r="E1735" s="1"/>
      <c r="F1735">
        <v>16.8112428315183</v>
      </c>
      <c r="G1735">
        <v>53146000</v>
      </c>
      <c r="H1735">
        <v>17.788553401218401</v>
      </c>
      <c r="I1735" t="s">
        <v>53</v>
      </c>
      <c r="J1735" t="s">
        <v>54</v>
      </c>
      <c r="K1735" t="s">
        <v>55</v>
      </c>
      <c r="L1735">
        <v>101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1</v>
      </c>
      <c r="S1735">
        <v>0</v>
      </c>
      <c r="T1735">
        <v>1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1</v>
      </c>
      <c r="AK1735">
        <v>0</v>
      </c>
      <c r="AL1735">
        <v>0</v>
      </c>
      <c r="AM1735" t="s">
        <v>6437</v>
      </c>
      <c r="AN1735" t="s">
        <v>476</v>
      </c>
      <c r="AO1735">
        <v>6.1</v>
      </c>
      <c r="AP1735">
        <v>31</v>
      </c>
      <c r="AQ1735">
        <v>77</v>
      </c>
      <c r="AR1735" t="s">
        <v>5838</v>
      </c>
      <c r="AS1735">
        <v>154</v>
      </c>
      <c r="AT1735" t="s">
        <v>231</v>
      </c>
      <c r="AU1735">
        <v>1000</v>
      </c>
      <c r="AV1735" t="s">
        <v>4909</v>
      </c>
      <c r="AW1735">
        <v>816</v>
      </c>
      <c r="AX1735" t="s">
        <v>2278</v>
      </c>
      <c r="AY1735">
        <v>497</v>
      </c>
      <c r="AZ1735">
        <v>3174</v>
      </c>
      <c r="BA1735">
        <v>1</v>
      </c>
      <c r="BB1735">
        <v>613</v>
      </c>
    </row>
    <row r="1736" spans="1:54" x14ac:dyDescent="0.2">
      <c r="A1736" t="s">
        <v>6438</v>
      </c>
      <c r="B1736">
        <v>2004</v>
      </c>
      <c r="C1736" s="1">
        <v>20000000</v>
      </c>
      <c r="D1736" s="1"/>
      <c r="E1736" s="1"/>
      <c r="F1736">
        <v>16.8112428315183</v>
      </c>
      <c r="G1736">
        <v>34126138</v>
      </c>
      <c r="H1736">
        <v>17.3455741588987</v>
      </c>
      <c r="I1736" t="s">
        <v>53</v>
      </c>
      <c r="J1736" t="s">
        <v>54</v>
      </c>
      <c r="K1736" t="s">
        <v>55</v>
      </c>
      <c r="L1736">
        <v>108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1</v>
      </c>
      <c r="U1736">
        <v>0</v>
      </c>
      <c r="V1736">
        <v>1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1</v>
      </c>
      <c r="AG1736">
        <v>1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 t="s">
        <v>6439</v>
      </c>
      <c r="AN1736" t="s">
        <v>476</v>
      </c>
      <c r="AO1736">
        <v>8.3000000000000007</v>
      </c>
      <c r="AP1736">
        <v>273</v>
      </c>
      <c r="AQ1736">
        <v>1514</v>
      </c>
      <c r="AR1736" t="s">
        <v>1046</v>
      </c>
      <c r="AS1736">
        <v>1000</v>
      </c>
      <c r="AT1736" t="s">
        <v>167</v>
      </c>
      <c r="AU1736">
        <v>14000</v>
      </c>
      <c r="AV1736" t="s">
        <v>85</v>
      </c>
      <c r="AW1736">
        <v>4000</v>
      </c>
      <c r="AX1736" t="s">
        <v>116</v>
      </c>
      <c r="AY1736">
        <v>1000</v>
      </c>
      <c r="AZ1736">
        <v>19364</v>
      </c>
      <c r="BA1736">
        <v>1</v>
      </c>
      <c r="BB1736">
        <v>52000</v>
      </c>
    </row>
    <row r="1737" spans="1:54" x14ac:dyDescent="0.2">
      <c r="A1737" t="s">
        <v>6440</v>
      </c>
      <c r="B1737">
        <v>2010</v>
      </c>
      <c r="C1737" s="1">
        <v>20000000</v>
      </c>
      <c r="D1737" s="1"/>
      <c r="E1737" s="1"/>
      <c r="F1737">
        <v>16.8112428315183</v>
      </c>
      <c r="G1737">
        <v>25677801</v>
      </c>
      <c r="H1737">
        <v>17.061137402278401</v>
      </c>
      <c r="I1737" t="s">
        <v>53</v>
      </c>
      <c r="J1737" t="s">
        <v>54</v>
      </c>
      <c r="K1737" t="s">
        <v>55</v>
      </c>
      <c r="L1737">
        <v>105</v>
      </c>
      <c r="M1737">
        <v>0</v>
      </c>
      <c r="N1737">
        <v>0</v>
      </c>
      <c r="O1737">
        <v>0</v>
      </c>
      <c r="P1737">
        <v>0</v>
      </c>
      <c r="Q1737">
        <v>1</v>
      </c>
      <c r="R1737">
        <v>0</v>
      </c>
      <c r="S1737">
        <v>0</v>
      </c>
      <c r="T1737">
        <v>0</v>
      </c>
      <c r="U1737">
        <v>1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1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 t="s">
        <v>6441</v>
      </c>
      <c r="AN1737" t="s">
        <v>88</v>
      </c>
      <c r="AO1737">
        <v>5.8</v>
      </c>
      <c r="AP1737">
        <v>91</v>
      </c>
      <c r="AQ1737">
        <v>136</v>
      </c>
      <c r="AR1737" t="s">
        <v>3226</v>
      </c>
      <c r="AS1737">
        <v>99</v>
      </c>
      <c r="AT1737" t="s">
        <v>1147</v>
      </c>
      <c r="AU1737">
        <v>2000</v>
      </c>
      <c r="AV1737" t="s">
        <v>6442</v>
      </c>
      <c r="AW1737">
        <v>938</v>
      </c>
      <c r="AX1737" t="s">
        <v>6443</v>
      </c>
      <c r="AY1737">
        <v>518</v>
      </c>
      <c r="AZ1737">
        <v>4813</v>
      </c>
      <c r="BA1737">
        <v>6</v>
      </c>
      <c r="BB1737">
        <v>0</v>
      </c>
    </row>
    <row r="1738" spans="1:54" x14ac:dyDescent="0.2">
      <c r="A1738" t="s">
        <v>6444</v>
      </c>
      <c r="B1738">
        <v>2008</v>
      </c>
      <c r="C1738" s="1">
        <v>20000000</v>
      </c>
      <c r="D1738" s="1"/>
      <c r="E1738" s="1"/>
      <c r="F1738">
        <v>16.8112428315183</v>
      </c>
      <c r="G1738">
        <v>26415649</v>
      </c>
      <c r="H1738">
        <v>17.089467157652201</v>
      </c>
      <c r="I1738" t="s">
        <v>53</v>
      </c>
      <c r="J1738" t="s">
        <v>54</v>
      </c>
      <c r="K1738" t="s">
        <v>55</v>
      </c>
      <c r="L1738">
        <v>109</v>
      </c>
      <c r="M1738">
        <v>1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0</v>
      </c>
      <c r="T1738">
        <v>1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1</v>
      </c>
      <c r="AK1738">
        <v>0</v>
      </c>
      <c r="AL1738">
        <v>0</v>
      </c>
      <c r="AM1738" t="s">
        <v>6445</v>
      </c>
      <c r="AN1738" t="s">
        <v>476</v>
      </c>
      <c r="AO1738">
        <v>6.8</v>
      </c>
      <c r="AP1738">
        <v>190</v>
      </c>
      <c r="AQ1738">
        <v>189</v>
      </c>
      <c r="AR1738" t="s">
        <v>382</v>
      </c>
      <c r="AS1738">
        <v>453</v>
      </c>
      <c r="AT1738" t="s">
        <v>430</v>
      </c>
      <c r="AU1738">
        <v>18000</v>
      </c>
      <c r="AV1738" t="s">
        <v>172</v>
      </c>
      <c r="AW1738">
        <v>11000</v>
      </c>
      <c r="AX1738" t="s">
        <v>3562</v>
      </c>
      <c r="AY1738">
        <v>2000</v>
      </c>
      <c r="AZ1738">
        <v>33878</v>
      </c>
      <c r="BA1738">
        <v>4</v>
      </c>
      <c r="BB1738">
        <v>0</v>
      </c>
    </row>
    <row r="1739" spans="1:54" x14ac:dyDescent="0.2">
      <c r="A1739" t="s">
        <v>6446</v>
      </c>
      <c r="B1739">
        <v>2007</v>
      </c>
      <c r="C1739" s="1">
        <v>20000000</v>
      </c>
      <c r="D1739" s="1"/>
      <c r="E1739" s="1"/>
      <c r="F1739">
        <v>16.8112428315183</v>
      </c>
      <c r="G1739">
        <v>25584685</v>
      </c>
      <c r="H1739">
        <v>17.057504488244</v>
      </c>
      <c r="I1739" t="s">
        <v>53</v>
      </c>
      <c r="J1739" t="s">
        <v>54</v>
      </c>
      <c r="K1739" t="s">
        <v>55</v>
      </c>
      <c r="L1739">
        <v>99</v>
      </c>
      <c r="M1739">
        <v>0</v>
      </c>
      <c r="N1739">
        <v>0</v>
      </c>
      <c r="O1739">
        <v>0</v>
      </c>
      <c r="P1739">
        <v>0</v>
      </c>
      <c r="Q1739">
        <v>1</v>
      </c>
      <c r="R1739">
        <v>1</v>
      </c>
      <c r="S1739">
        <v>0</v>
      </c>
      <c r="T1739">
        <v>0</v>
      </c>
      <c r="U1739">
        <v>1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1</v>
      </c>
      <c r="AD1739">
        <v>0</v>
      </c>
      <c r="AE1739">
        <v>0</v>
      </c>
      <c r="AF1739">
        <v>1</v>
      </c>
      <c r="AG1739">
        <v>0</v>
      </c>
      <c r="AH1739">
        <v>0</v>
      </c>
      <c r="AI1739">
        <v>0</v>
      </c>
      <c r="AJ1739">
        <v>1</v>
      </c>
      <c r="AK1739">
        <v>0</v>
      </c>
      <c r="AL1739">
        <v>0</v>
      </c>
      <c r="AM1739" t="s">
        <v>6447</v>
      </c>
      <c r="AN1739" t="s">
        <v>88</v>
      </c>
      <c r="AO1739">
        <v>5.9</v>
      </c>
      <c r="AP1739">
        <v>93</v>
      </c>
      <c r="AQ1739">
        <v>102</v>
      </c>
      <c r="AR1739" t="s">
        <v>6448</v>
      </c>
      <c r="AS1739">
        <v>26</v>
      </c>
      <c r="AT1739" t="s">
        <v>6449</v>
      </c>
      <c r="AU1739">
        <v>720</v>
      </c>
      <c r="AV1739" t="s">
        <v>4396</v>
      </c>
      <c r="AW1739">
        <v>669</v>
      </c>
      <c r="AX1739" t="s">
        <v>2672</v>
      </c>
      <c r="AY1739">
        <v>650</v>
      </c>
      <c r="AZ1739">
        <v>3327</v>
      </c>
      <c r="BA1739">
        <v>5</v>
      </c>
      <c r="BB1739">
        <v>590</v>
      </c>
    </row>
    <row r="1740" spans="1:54" x14ac:dyDescent="0.2">
      <c r="A1740" t="s">
        <v>6450</v>
      </c>
      <c r="B1740">
        <v>2010</v>
      </c>
      <c r="C1740" s="1">
        <v>20000000</v>
      </c>
      <c r="D1740" s="1"/>
      <c r="E1740" s="1"/>
      <c r="F1740">
        <v>16.8112428315183</v>
      </c>
      <c r="G1740">
        <v>31584722</v>
      </c>
      <c r="H1740">
        <v>17.268184080629901</v>
      </c>
      <c r="I1740" t="s">
        <v>53</v>
      </c>
      <c r="J1740" t="s">
        <v>54</v>
      </c>
      <c r="K1740" t="s">
        <v>55</v>
      </c>
      <c r="L1740">
        <v>104</v>
      </c>
      <c r="M1740">
        <v>0</v>
      </c>
      <c r="N1740">
        <v>0</v>
      </c>
      <c r="O1740">
        <v>0</v>
      </c>
      <c r="P1740">
        <v>0</v>
      </c>
      <c r="Q1740">
        <v>1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1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 t="s">
        <v>6451</v>
      </c>
      <c r="AN1740" t="s">
        <v>476</v>
      </c>
      <c r="AO1740">
        <v>6.4</v>
      </c>
      <c r="AP1740">
        <v>180</v>
      </c>
      <c r="AQ1740">
        <v>131</v>
      </c>
      <c r="AR1740" t="s">
        <v>6452</v>
      </c>
      <c r="AS1740">
        <v>14</v>
      </c>
      <c r="AT1740" t="s">
        <v>516</v>
      </c>
      <c r="AU1740">
        <v>2000</v>
      </c>
      <c r="AV1740" t="s">
        <v>2838</v>
      </c>
      <c r="AW1740">
        <v>934</v>
      </c>
      <c r="AX1740" t="s">
        <v>6453</v>
      </c>
      <c r="AY1740">
        <v>756</v>
      </c>
      <c r="AZ1740">
        <v>5707</v>
      </c>
      <c r="BA1740">
        <v>1</v>
      </c>
      <c r="BB1740">
        <v>0</v>
      </c>
    </row>
    <row r="1741" spans="1:54" x14ac:dyDescent="0.2">
      <c r="A1741" t="s">
        <v>6454</v>
      </c>
      <c r="B1741">
        <v>2006</v>
      </c>
      <c r="C1741" s="1">
        <v>9000000</v>
      </c>
      <c r="D1741" s="1"/>
      <c r="E1741" s="1"/>
      <c r="F1741">
        <v>16.012735135300499</v>
      </c>
      <c r="G1741">
        <v>23078294</v>
      </c>
      <c r="H1741">
        <v>16.954403080061098</v>
      </c>
      <c r="I1741" t="s">
        <v>53</v>
      </c>
      <c r="J1741" t="s">
        <v>54</v>
      </c>
      <c r="K1741" t="s">
        <v>55</v>
      </c>
      <c r="L1741">
        <v>75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1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1</v>
      </c>
      <c r="AK1741">
        <v>0</v>
      </c>
      <c r="AL1741">
        <v>0</v>
      </c>
      <c r="AM1741" t="s">
        <v>6455</v>
      </c>
      <c r="AN1741" t="s">
        <v>57</v>
      </c>
      <c r="AO1741">
        <v>5.0999999999999996</v>
      </c>
      <c r="AP1741">
        <v>112</v>
      </c>
      <c r="AQ1741">
        <v>281</v>
      </c>
      <c r="AR1741" t="s">
        <v>6456</v>
      </c>
      <c r="AS1741">
        <v>19</v>
      </c>
      <c r="AT1741" t="s">
        <v>1876</v>
      </c>
      <c r="AU1741">
        <v>1000</v>
      </c>
      <c r="AV1741" t="s">
        <v>5580</v>
      </c>
      <c r="AW1741">
        <v>934</v>
      </c>
      <c r="AX1741" t="s">
        <v>5422</v>
      </c>
      <c r="AY1741">
        <v>806</v>
      </c>
      <c r="AZ1741">
        <v>3590</v>
      </c>
      <c r="BA1741">
        <v>0</v>
      </c>
      <c r="BB1741">
        <v>0</v>
      </c>
    </row>
    <row r="1742" spans="1:54" x14ac:dyDescent="0.2">
      <c r="A1742" t="s">
        <v>6457</v>
      </c>
      <c r="B1742">
        <v>2010</v>
      </c>
      <c r="C1742" s="1">
        <v>20000000</v>
      </c>
      <c r="D1742" s="1"/>
      <c r="E1742" s="1"/>
      <c r="F1742">
        <v>16.8112428315183</v>
      </c>
      <c r="G1742">
        <v>25077977</v>
      </c>
      <c r="H1742">
        <v>17.0375006085937</v>
      </c>
      <c r="I1742" t="s">
        <v>53</v>
      </c>
      <c r="J1742" t="s">
        <v>54</v>
      </c>
      <c r="K1742" t="s">
        <v>55</v>
      </c>
      <c r="L1742">
        <v>90</v>
      </c>
      <c r="M1742">
        <v>0</v>
      </c>
      <c r="N1742">
        <v>1</v>
      </c>
      <c r="O1742">
        <v>1</v>
      </c>
      <c r="P1742">
        <v>0</v>
      </c>
      <c r="Q1742">
        <v>1</v>
      </c>
      <c r="R1742">
        <v>0</v>
      </c>
      <c r="S1742">
        <v>0</v>
      </c>
      <c r="T1742">
        <v>0</v>
      </c>
      <c r="U1742">
        <v>1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1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 t="s">
        <v>6458</v>
      </c>
      <c r="AN1742" t="s">
        <v>88</v>
      </c>
      <c r="AO1742">
        <v>5.3</v>
      </c>
      <c r="AP1742">
        <v>84</v>
      </c>
      <c r="AQ1742">
        <v>84</v>
      </c>
      <c r="AR1742" t="s">
        <v>6459</v>
      </c>
      <c r="AS1742">
        <v>0</v>
      </c>
      <c r="AT1742" t="s">
        <v>1448</v>
      </c>
      <c r="AU1742">
        <v>681</v>
      </c>
      <c r="AV1742" t="s">
        <v>1620</v>
      </c>
      <c r="AW1742">
        <v>611</v>
      </c>
      <c r="AX1742" t="s">
        <v>6443</v>
      </c>
      <c r="AY1742">
        <v>518</v>
      </c>
      <c r="AZ1742">
        <v>2486</v>
      </c>
      <c r="BA1742">
        <v>0</v>
      </c>
      <c r="BB1742">
        <v>0</v>
      </c>
    </row>
    <row r="1743" spans="1:54" x14ac:dyDescent="0.2">
      <c r="A1743" t="s">
        <v>6460</v>
      </c>
      <c r="B1743">
        <v>2006</v>
      </c>
      <c r="C1743" s="1">
        <v>20000000</v>
      </c>
      <c r="D1743" s="1"/>
      <c r="E1743" s="1"/>
      <c r="F1743">
        <v>16.8112428315183</v>
      </c>
      <c r="G1743">
        <v>23292105</v>
      </c>
      <c r="H1743">
        <v>16.963625019914598</v>
      </c>
      <c r="I1743" t="s">
        <v>53</v>
      </c>
      <c r="J1743" t="s">
        <v>54</v>
      </c>
      <c r="K1743" t="s">
        <v>55</v>
      </c>
      <c r="L1743">
        <v>97</v>
      </c>
      <c r="M1743">
        <v>1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1</v>
      </c>
      <c r="W1743">
        <v>0</v>
      </c>
      <c r="X1743">
        <v>0</v>
      </c>
      <c r="Y1743">
        <v>0</v>
      </c>
      <c r="Z1743">
        <v>1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1</v>
      </c>
      <c r="AK1743">
        <v>0</v>
      </c>
      <c r="AL1743">
        <v>0</v>
      </c>
      <c r="AM1743" t="s">
        <v>6461</v>
      </c>
      <c r="AN1743" t="s">
        <v>57</v>
      </c>
      <c r="AO1743">
        <v>5.3</v>
      </c>
      <c r="AP1743">
        <v>120</v>
      </c>
      <c r="AQ1743">
        <v>334</v>
      </c>
      <c r="AR1743" t="s">
        <v>1363</v>
      </c>
      <c r="AS1743">
        <v>212</v>
      </c>
      <c r="AT1743" t="s">
        <v>5765</v>
      </c>
      <c r="AU1743">
        <v>960</v>
      </c>
      <c r="AV1743" t="s">
        <v>4856</v>
      </c>
      <c r="AW1743">
        <v>917</v>
      </c>
      <c r="AX1743" t="s">
        <v>6462</v>
      </c>
      <c r="AY1743">
        <v>637</v>
      </c>
      <c r="AZ1743">
        <v>3261</v>
      </c>
      <c r="BA1743">
        <v>0</v>
      </c>
      <c r="BB1743">
        <v>3000</v>
      </c>
    </row>
    <row r="1744" spans="1:54" x14ac:dyDescent="0.2">
      <c r="A1744" t="s">
        <v>6463</v>
      </c>
      <c r="B1744">
        <v>2009</v>
      </c>
      <c r="C1744" s="1">
        <v>40000000</v>
      </c>
      <c r="D1744" s="1"/>
      <c r="E1744" s="1"/>
      <c r="F1744">
        <v>17.504390012078201</v>
      </c>
      <c r="G1744">
        <v>20916309</v>
      </c>
      <c r="H1744">
        <v>16.856039747560299</v>
      </c>
      <c r="I1744" t="s">
        <v>53</v>
      </c>
      <c r="J1744" t="s">
        <v>54</v>
      </c>
      <c r="K1744" t="s">
        <v>55</v>
      </c>
      <c r="L1744">
        <v>89</v>
      </c>
      <c r="M1744">
        <v>0</v>
      </c>
      <c r="N1744">
        <v>0</v>
      </c>
      <c r="O1744">
        <v>0</v>
      </c>
      <c r="P1744">
        <v>0</v>
      </c>
      <c r="Q1744">
        <v>1</v>
      </c>
      <c r="R1744">
        <v>0</v>
      </c>
      <c r="S1744">
        <v>0</v>
      </c>
      <c r="T1744">
        <v>0</v>
      </c>
      <c r="U1744">
        <v>1</v>
      </c>
      <c r="V1744">
        <v>1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 t="s">
        <v>6464</v>
      </c>
      <c r="AN1744" t="s">
        <v>88</v>
      </c>
      <c r="AO1744">
        <v>4.9000000000000004</v>
      </c>
      <c r="AP1744">
        <v>103</v>
      </c>
      <c r="AQ1744">
        <v>37</v>
      </c>
      <c r="AR1744" t="s">
        <v>3084</v>
      </c>
      <c r="AS1744">
        <v>0</v>
      </c>
      <c r="AT1744" t="s">
        <v>388</v>
      </c>
      <c r="AU1744">
        <v>87000</v>
      </c>
      <c r="AV1744" t="s">
        <v>406</v>
      </c>
      <c r="AW1744">
        <v>570</v>
      </c>
      <c r="AX1744" t="s">
        <v>6465</v>
      </c>
      <c r="AY1744">
        <v>470</v>
      </c>
      <c r="AZ1744">
        <v>88422</v>
      </c>
      <c r="BA1744">
        <v>4</v>
      </c>
      <c r="BB1744">
        <v>431</v>
      </c>
    </row>
    <row r="1745" spans="1:54" x14ac:dyDescent="0.2">
      <c r="A1745" t="s">
        <v>6466</v>
      </c>
      <c r="B1745">
        <v>1995</v>
      </c>
      <c r="C1745" s="1">
        <v>20000000</v>
      </c>
      <c r="D1745" s="1"/>
      <c r="E1745" s="1"/>
      <c r="F1745">
        <v>16.8112428315183</v>
      </c>
      <c r="G1745">
        <v>21200000</v>
      </c>
      <c r="H1745">
        <v>16.869511739642199</v>
      </c>
      <c r="I1745" t="s">
        <v>53</v>
      </c>
      <c r="J1745" t="s">
        <v>54</v>
      </c>
      <c r="K1745" t="s">
        <v>55</v>
      </c>
      <c r="L1745">
        <v>106</v>
      </c>
      <c r="M1745">
        <v>0</v>
      </c>
      <c r="N1745">
        <v>0</v>
      </c>
      <c r="O1745">
        <v>0</v>
      </c>
      <c r="P1745">
        <v>0</v>
      </c>
      <c r="Q1745">
        <v>1</v>
      </c>
      <c r="R1745">
        <v>1</v>
      </c>
      <c r="S1745">
        <v>0</v>
      </c>
      <c r="T1745">
        <v>1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 t="s">
        <v>6467</v>
      </c>
      <c r="AN1745" t="s">
        <v>476</v>
      </c>
      <c r="AO1745">
        <v>6.8</v>
      </c>
      <c r="AP1745">
        <v>59</v>
      </c>
      <c r="AQ1745">
        <v>162</v>
      </c>
      <c r="AR1745" t="s">
        <v>3753</v>
      </c>
      <c r="AS1745">
        <v>835</v>
      </c>
      <c r="AT1745" t="s">
        <v>2829</v>
      </c>
      <c r="AU1745">
        <v>1000</v>
      </c>
      <c r="AV1745" t="s">
        <v>695</v>
      </c>
      <c r="AW1745">
        <v>967</v>
      </c>
      <c r="AX1745" t="s">
        <v>2896</v>
      </c>
      <c r="AY1745">
        <v>458</v>
      </c>
      <c r="AZ1745">
        <v>3598</v>
      </c>
      <c r="BA1745">
        <v>0</v>
      </c>
      <c r="BB1745">
        <v>1000</v>
      </c>
    </row>
    <row r="1746" spans="1:54" x14ac:dyDescent="0.2">
      <c r="A1746" t="s">
        <v>6468</v>
      </c>
      <c r="B1746">
        <v>2016</v>
      </c>
      <c r="C1746" s="1">
        <v>20000000</v>
      </c>
      <c r="D1746" s="1"/>
      <c r="E1746" s="1"/>
      <c r="F1746">
        <v>16.8112428315183</v>
      </c>
      <c r="G1746">
        <v>28876924</v>
      </c>
      <c r="H1746">
        <v>17.178553356620998</v>
      </c>
      <c r="I1746" t="s">
        <v>53</v>
      </c>
      <c r="J1746" t="s">
        <v>54</v>
      </c>
      <c r="K1746" t="s">
        <v>55</v>
      </c>
      <c r="L1746">
        <v>96</v>
      </c>
      <c r="M1746">
        <v>0</v>
      </c>
      <c r="N1746">
        <v>1</v>
      </c>
      <c r="O1746">
        <v>0</v>
      </c>
      <c r="P1746">
        <v>0</v>
      </c>
      <c r="Q1746">
        <v>0</v>
      </c>
      <c r="R1746">
        <v>1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1</v>
      </c>
      <c r="AD1746">
        <v>0</v>
      </c>
      <c r="AE1746">
        <v>0</v>
      </c>
      <c r="AF1746">
        <v>0</v>
      </c>
      <c r="AG1746">
        <v>1</v>
      </c>
      <c r="AH1746">
        <v>0</v>
      </c>
      <c r="AI1746">
        <v>0</v>
      </c>
      <c r="AJ1746">
        <v>1</v>
      </c>
      <c r="AK1746">
        <v>0</v>
      </c>
      <c r="AL1746">
        <v>0</v>
      </c>
      <c r="AM1746" t="s">
        <v>6469</v>
      </c>
      <c r="AN1746" t="s">
        <v>57</v>
      </c>
      <c r="AO1746">
        <v>7.1</v>
      </c>
      <c r="AP1746">
        <v>86</v>
      </c>
      <c r="AQ1746">
        <v>35</v>
      </c>
      <c r="AR1746" t="s">
        <v>6470</v>
      </c>
      <c r="AS1746">
        <v>24</v>
      </c>
      <c r="AT1746" t="s">
        <v>6471</v>
      </c>
      <c r="AU1746">
        <v>646</v>
      </c>
      <c r="AV1746" t="s">
        <v>1453</v>
      </c>
      <c r="AW1746">
        <v>441</v>
      </c>
      <c r="AX1746" t="s">
        <v>5841</v>
      </c>
      <c r="AY1746">
        <v>374</v>
      </c>
      <c r="AZ1746">
        <v>1780</v>
      </c>
      <c r="BA1746">
        <v>0</v>
      </c>
      <c r="BB1746">
        <v>0</v>
      </c>
    </row>
    <row r="1747" spans="1:54" x14ac:dyDescent="0.2">
      <c r="A1747" t="s">
        <v>6472</v>
      </c>
      <c r="B1747">
        <v>1998</v>
      </c>
      <c r="C1747" s="1">
        <v>20000000</v>
      </c>
      <c r="D1747" s="1"/>
      <c r="E1747" s="1"/>
      <c r="F1747">
        <v>16.8112428315183</v>
      </c>
      <c r="G1747">
        <v>20241395</v>
      </c>
      <c r="H1747">
        <v>16.823240322933401</v>
      </c>
      <c r="I1747" t="s">
        <v>53</v>
      </c>
      <c r="J1747" t="s">
        <v>54</v>
      </c>
      <c r="K1747" t="s">
        <v>55</v>
      </c>
      <c r="L1747">
        <v>104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1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1</v>
      </c>
      <c r="AK1747">
        <v>0</v>
      </c>
      <c r="AL1747">
        <v>0</v>
      </c>
      <c r="AM1747" t="s">
        <v>6473</v>
      </c>
      <c r="AN1747" t="s">
        <v>476</v>
      </c>
      <c r="AO1747">
        <v>6.1</v>
      </c>
      <c r="AP1747">
        <v>114</v>
      </c>
      <c r="AQ1747">
        <v>403</v>
      </c>
      <c r="AR1747" t="s">
        <v>3372</v>
      </c>
      <c r="AS1747">
        <v>0</v>
      </c>
      <c r="AT1747" t="s">
        <v>6474</v>
      </c>
      <c r="AU1747">
        <v>2000</v>
      </c>
      <c r="AV1747" t="s">
        <v>431</v>
      </c>
      <c r="AW1747">
        <v>1000</v>
      </c>
      <c r="AX1747" t="s">
        <v>6475</v>
      </c>
      <c r="AY1747">
        <v>877</v>
      </c>
      <c r="AZ1747">
        <v>5123</v>
      </c>
      <c r="BA1747">
        <v>0</v>
      </c>
      <c r="BB1747">
        <v>0</v>
      </c>
    </row>
    <row r="1748" spans="1:54" x14ac:dyDescent="0.2">
      <c r="A1748" t="s">
        <v>6476</v>
      </c>
      <c r="B1748">
        <v>1960</v>
      </c>
      <c r="C1748">
        <v>806947</v>
      </c>
      <c r="F1748">
        <v>13.601013269754599</v>
      </c>
      <c r="G1748">
        <v>32000000</v>
      </c>
      <c r="H1748">
        <v>17.281246460763999</v>
      </c>
      <c r="I1748" t="s">
        <v>53</v>
      </c>
      <c r="J1748" t="s">
        <v>54</v>
      </c>
      <c r="K1748" t="s">
        <v>544</v>
      </c>
      <c r="L1748">
        <v>108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1</v>
      </c>
      <c r="AA1748">
        <v>0</v>
      </c>
      <c r="AB1748">
        <v>0</v>
      </c>
      <c r="AC1748">
        <v>1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1</v>
      </c>
      <c r="AK1748">
        <v>0</v>
      </c>
      <c r="AL1748">
        <v>0</v>
      </c>
      <c r="AM1748" t="s">
        <v>6477</v>
      </c>
      <c r="AN1748" t="s">
        <v>476</v>
      </c>
      <c r="AO1748">
        <v>8.5</v>
      </c>
      <c r="AP1748">
        <v>290</v>
      </c>
      <c r="AQ1748">
        <v>1040</v>
      </c>
      <c r="AR1748" t="s">
        <v>6478</v>
      </c>
      <c r="AS1748">
        <v>13000</v>
      </c>
      <c r="AT1748" t="s">
        <v>6479</v>
      </c>
      <c r="AU1748">
        <v>606</v>
      </c>
      <c r="AV1748" t="s">
        <v>6480</v>
      </c>
      <c r="AW1748">
        <v>332</v>
      </c>
      <c r="AX1748" t="s">
        <v>6481</v>
      </c>
      <c r="AY1748">
        <v>285</v>
      </c>
      <c r="AZ1748">
        <v>1885</v>
      </c>
      <c r="BA1748">
        <v>2</v>
      </c>
      <c r="BB1748">
        <v>18000</v>
      </c>
    </row>
    <row r="1749" spans="1:54" x14ac:dyDescent="0.2">
      <c r="A1749" t="s">
        <v>6482</v>
      </c>
      <c r="B1749">
        <v>2008</v>
      </c>
      <c r="C1749" s="1">
        <v>40000000</v>
      </c>
      <c r="D1749" s="1"/>
      <c r="E1749" s="1"/>
      <c r="F1749">
        <v>17.504390012078201</v>
      </c>
      <c r="G1749">
        <v>19151864</v>
      </c>
      <c r="H1749">
        <v>16.7679106056686</v>
      </c>
      <c r="I1749" t="s">
        <v>53</v>
      </c>
      <c r="J1749" t="s">
        <v>54</v>
      </c>
      <c r="K1749" t="s">
        <v>55</v>
      </c>
      <c r="L1749">
        <v>112</v>
      </c>
      <c r="M1749">
        <v>0</v>
      </c>
      <c r="N1749">
        <v>0</v>
      </c>
      <c r="O1749">
        <v>0</v>
      </c>
      <c r="P1749">
        <v>0</v>
      </c>
      <c r="Q1749">
        <v>1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1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 t="s">
        <v>6483</v>
      </c>
      <c r="AN1749" t="s">
        <v>476</v>
      </c>
      <c r="AO1749">
        <v>5.9</v>
      </c>
      <c r="AP1749">
        <v>80</v>
      </c>
      <c r="AQ1749">
        <v>100</v>
      </c>
      <c r="AR1749" t="s">
        <v>3288</v>
      </c>
      <c r="AS1749">
        <v>41</v>
      </c>
      <c r="AT1749" t="s">
        <v>4169</v>
      </c>
      <c r="AU1749">
        <v>1000</v>
      </c>
      <c r="AV1749" t="s">
        <v>6314</v>
      </c>
      <c r="AW1749">
        <v>500</v>
      </c>
      <c r="AX1749" t="s">
        <v>6484</v>
      </c>
      <c r="AY1749">
        <v>490</v>
      </c>
      <c r="AZ1749">
        <v>3301</v>
      </c>
      <c r="BA1749">
        <v>3</v>
      </c>
      <c r="BB1749">
        <v>0</v>
      </c>
    </row>
    <row r="1750" spans="1:54" x14ac:dyDescent="0.2">
      <c r="A1750" t="s">
        <v>6485</v>
      </c>
      <c r="B1750">
        <v>2014</v>
      </c>
      <c r="C1750" s="1">
        <v>20000000</v>
      </c>
      <c r="D1750" s="1"/>
      <c r="E1750" s="1"/>
      <c r="F1750">
        <v>16.8112428315183</v>
      </c>
      <c r="G1750">
        <v>23393765</v>
      </c>
      <c r="H1750">
        <v>16.967980091831599</v>
      </c>
      <c r="I1750" t="s">
        <v>53</v>
      </c>
      <c r="J1750" t="s">
        <v>54</v>
      </c>
      <c r="K1750" t="s">
        <v>55</v>
      </c>
      <c r="L1750">
        <v>104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1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1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 t="s">
        <v>6486</v>
      </c>
      <c r="AN1750" t="s">
        <v>57</v>
      </c>
      <c r="AO1750">
        <v>6.3</v>
      </c>
      <c r="AP1750">
        <v>98</v>
      </c>
      <c r="AQ1750">
        <v>76</v>
      </c>
      <c r="AR1750" t="s">
        <v>6487</v>
      </c>
      <c r="AS1750">
        <v>19</v>
      </c>
      <c r="AT1750" t="s">
        <v>3258</v>
      </c>
      <c r="AU1750">
        <v>15000</v>
      </c>
      <c r="AV1750" t="s">
        <v>270</v>
      </c>
      <c r="AW1750">
        <v>989</v>
      </c>
      <c r="AX1750" t="s">
        <v>5176</v>
      </c>
      <c r="AY1750">
        <v>942</v>
      </c>
      <c r="AZ1750">
        <v>18760</v>
      </c>
      <c r="BA1750">
        <v>0</v>
      </c>
      <c r="BB1750">
        <v>0</v>
      </c>
    </row>
    <row r="1751" spans="1:54" x14ac:dyDescent="0.2">
      <c r="A1751" t="s">
        <v>6488</v>
      </c>
      <c r="B1751">
        <v>2007</v>
      </c>
      <c r="C1751" s="1">
        <v>20000000</v>
      </c>
      <c r="D1751" s="1"/>
      <c r="E1751" s="1"/>
      <c r="F1751">
        <v>16.8112428315183</v>
      </c>
      <c r="G1751">
        <v>18882880</v>
      </c>
      <c r="H1751">
        <v>16.753766249421101</v>
      </c>
      <c r="I1751" t="s">
        <v>53</v>
      </c>
      <c r="J1751" t="s">
        <v>54</v>
      </c>
      <c r="K1751" t="s">
        <v>55</v>
      </c>
      <c r="L1751">
        <v>113</v>
      </c>
      <c r="M1751">
        <v>0</v>
      </c>
      <c r="N1751">
        <v>0</v>
      </c>
      <c r="O1751">
        <v>0</v>
      </c>
      <c r="P1751">
        <v>0</v>
      </c>
      <c r="Q1751">
        <v>1</v>
      </c>
      <c r="R1751">
        <v>0</v>
      </c>
      <c r="S1751">
        <v>0</v>
      </c>
      <c r="T1751">
        <v>1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 t="s">
        <v>6489</v>
      </c>
      <c r="AN1751" t="s">
        <v>476</v>
      </c>
      <c r="AO1751">
        <v>5.9</v>
      </c>
      <c r="AP1751">
        <v>88</v>
      </c>
      <c r="AQ1751">
        <v>125</v>
      </c>
      <c r="AR1751" t="s">
        <v>2126</v>
      </c>
      <c r="AS1751">
        <v>0</v>
      </c>
      <c r="AT1751" t="s">
        <v>2127</v>
      </c>
      <c r="AU1751">
        <v>995</v>
      </c>
      <c r="AV1751" t="s">
        <v>6147</v>
      </c>
      <c r="AW1751">
        <v>975</v>
      </c>
      <c r="AX1751" t="s">
        <v>6393</v>
      </c>
      <c r="AY1751">
        <v>949</v>
      </c>
      <c r="AZ1751">
        <v>4039</v>
      </c>
      <c r="BA1751">
        <v>3</v>
      </c>
      <c r="BB1751">
        <v>681</v>
      </c>
    </row>
    <row r="1752" spans="1:54" x14ac:dyDescent="0.2">
      <c r="A1752" t="s">
        <v>6490</v>
      </c>
      <c r="B1752">
        <v>1981</v>
      </c>
      <c r="C1752" s="1">
        <v>20000000</v>
      </c>
      <c r="D1752" s="1"/>
      <c r="E1752" s="1"/>
      <c r="F1752">
        <v>16.8112428315183</v>
      </c>
      <c r="G1752">
        <v>8500000</v>
      </c>
      <c r="H1752">
        <v>15.955576721460501</v>
      </c>
      <c r="I1752" t="s">
        <v>53</v>
      </c>
      <c r="J1752" t="s">
        <v>54</v>
      </c>
      <c r="K1752" t="s">
        <v>55</v>
      </c>
      <c r="L1752">
        <v>98</v>
      </c>
      <c r="M1752">
        <v>0</v>
      </c>
      <c r="N1752">
        <v>0</v>
      </c>
      <c r="O1752">
        <v>0</v>
      </c>
      <c r="P1752">
        <v>0</v>
      </c>
      <c r="Q1752">
        <v>1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 t="s">
        <v>6491</v>
      </c>
      <c r="AN1752" t="s">
        <v>88</v>
      </c>
      <c r="AO1752">
        <v>5.4</v>
      </c>
      <c r="AP1752">
        <v>13</v>
      </c>
      <c r="AQ1752">
        <v>34</v>
      </c>
      <c r="AR1752" t="s">
        <v>6492</v>
      </c>
      <c r="AS1752">
        <v>15</v>
      </c>
      <c r="AT1752" t="s">
        <v>548</v>
      </c>
      <c r="AU1752">
        <v>691</v>
      </c>
      <c r="AV1752" t="s">
        <v>6493</v>
      </c>
      <c r="AW1752">
        <v>374</v>
      </c>
      <c r="AX1752" t="s">
        <v>6494</v>
      </c>
      <c r="AY1752">
        <v>281</v>
      </c>
      <c r="AZ1752">
        <v>1761</v>
      </c>
      <c r="BA1752">
        <v>0</v>
      </c>
      <c r="BB1752">
        <v>501</v>
      </c>
    </row>
    <row r="1753" spans="1:54" x14ac:dyDescent="0.2">
      <c r="A1753" t="s">
        <v>6495</v>
      </c>
      <c r="B1753">
        <v>1998</v>
      </c>
      <c r="C1753" s="1">
        <v>30000000</v>
      </c>
      <c r="D1753" s="1"/>
      <c r="E1753" s="1"/>
      <c r="F1753">
        <v>17.216707939626399</v>
      </c>
      <c r="G1753">
        <v>18252684</v>
      </c>
      <c r="H1753">
        <v>16.719822695672399</v>
      </c>
      <c r="I1753" t="s">
        <v>53</v>
      </c>
      <c r="J1753" t="s">
        <v>54</v>
      </c>
      <c r="K1753" t="s">
        <v>55</v>
      </c>
      <c r="L1753">
        <v>114</v>
      </c>
      <c r="M1753">
        <v>0</v>
      </c>
      <c r="N1753">
        <v>0</v>
      </c>
      <c r="O1753">
        <v>0</v>
      </c>
      <c r="P1753">
        <v>0</v>
      </c>
      <c r="Q1753">
        <v>1</v>
      </c>
      <c r="R1753">
        <v>0</v>
      </c>
      <c r="S1753">
        <v>0</v>
      </c>
      <c r="T1753">
        <v>1</v>
      </c>
      <c r="U1753">
        <v>1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 t="s">
        <v>6496</v>
      </c>
      <c r="AN1753" t="s">
        <v>88</v>
      </c>
      <c r="AO1753">
        <v>6.9</v>
      </c>
      <c r="AP1753">
        <v>60</v>
      </c>
      <c r="AQ1753">
        <v>219</v>
      </c>
      <c r="AR1753" t="s">
        <v>928</v>
      </c>
      <c r="AS1753">
        <v>160</v>
      </c>
      <c r="AT1753" t="s">
        <v>322</v>
      </c>
      <c r="AU1753">
        <v>1000</v>
      </c>
      <c r="AV1753" t="s">
        <v>6497</v>
      </c>
      <c r="AW1753">
        <v>367</v>
      </c>
      <c r="AX1753" t="s">
        <v>317</v>
      </c>
      <c r="AY1753">
        <v>271</v>
      </c>
      <c r="AZ1753">
        <v>1816</v>
      </c>
      <c r="BA1753">
        <v>2</v>
      </c>
      <c r="BB1753">
        <v>0</v>
      </c>
    </row>
    <row r="1754" spans="1:54" x14ac:dyDescent="0.2">
      <c r="A1754" t="s">
        <v>6498</v>
      </c>
      <c r="B1754">
        <v>2007</v>
      </c>
      <c r="C1754" s="1">
        <v>20000000</v>
      </c>
      <c r="D1754" s="1"/>
      <c r="E1754" s="1"/>
      <c r="F1754">
        <v>16.8112428315183</v>
      </c>
      <c r="G1754">
        <v>19661987</v>
      </c>
      <c r="H1754">
        <v>16.794197735735001</v>
      </c>
      <c r="I1754" t="s">
        <v>53</v>
      </c>
      <c r="J1754" t="s">
        <v>54</v>
      </c>
      <c r="K1754" t="s">
        <v>55</v>
      </c>
      <c r="L1754">
        <v>124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1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 t="s">
        <v>6499</v>
      </c>
      <c r="AN1754" t="s">
        <v>476</v>
      </c>
      <c r="AO1754">
        <v>7.5</v>
      </c>
      <c r="AP1754">
        <v>154</v>
      </c>
      <c r="AQ1754">
        <v>231</v>
      </c>
      <c r="AR1754" t="s">
        <v>6500</v>
      </c>
      <c r="AS1754">
        <v>57</v>
      </c>
      <c r="AT1754" t="s">
        <v>1439</v>
      </c>
      <c r="AU1754">
        <v>11000</v>
      </c>
      <c r="AV1754" t="s">
        <v>191</v>
      </c>
      <c r="AW1754">
        <v>3000</v>
      </c>
      <c r="AX1754" t="s">
        <v>3665</v>
      </c>
      <c r="AY1754">
        <v>905</v>
      </c>
      <c r="AZ1754">
        <v>17050</v>
      </c>
      <c r="BA1754">
        <v>2</v>
      </c>
      <c r="BB1754">
        <v>0</v>
      </c>
    </row>
    <row r="1755" spans="1:54" x14ac:dyDescent="0.2">
      <c r="A1755" t="s">
        <v>6501</v>
      </c>
      <c r="B1755">
        <v>2007</v>
      </c>
      <c r="C1755" s="1">
        <v>15000000</v>
      </c>
      <c r="D1755" s="1"/>
      <c r="E1755" s="1"/>
      <c r="F1755">
        <v>16.523560759066498</v>
      </c>
      <c r="G1755">
        <v>18352454</v>
      </c>
      <c r="H1755">
        <v>16.725273856493398</v>
      </c>
      <c r="I1755" t="s">
        <v>53</v>
      </c>
      <c r="J1755" t="s">
        <v>54</v>
      </c>
      <c r="K1755" t="s">
        <v>55</v>
      </c>
      <c r="L1755">
        <v>148</v>
      </c>
      <c r="M1755">
        <v>0</v>
      </c>
      <c r="N1755">
        <v>1</v>
      </c>
      <c r="O1755">
        <v>0</v>
      </c>
      <c r="P1755">
        <v>1</v>
      </c>
      <c r="Q1755">
        <v>0</v>
      </c>
      <c r="R1755">
        <v>0</v>
      </c>
      <c r="S1755">
        <v>0</v>
      </c>
      <c r="T1755">
        <v>1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 t="s">
        <v>6502</v>
      </c>
      <c r="AN1755" t="s">
        <v>476</v>
      </c>
      <c r="AO1755">
        <v>8.1999999999999993</v>
      </c>
      <c r="AP1755">
        <v>274</v>
      </c>
      <c r="AQ1755">
        <v>760</v>
      </c>
      <c r="AR1755" t="s">
        <v>3674</v>
      </c>
      <c r="AS1755">
        <v>0</v>
      </c>
      <c r="AT1755" t="s">
        <v>416</v>
      </c>
      <c r="AU1755">
        <v>17000</v>
      </c>
      <c r="AV1755" t="s">
        <v>150</v>
      </c>
      <c r="AW1755">
        <v>882</v>
      </c>
      <c r="AX1755" t="s">
        <v>2100</v>
      </c>
      <c r="AY1755">
        <v>826</v>
      </c>
      <c r="AZ1755">
        <v>18752</v>
      </c>
      <c r="BA1755">
        <v>0</v>
      </c>
      <c r="BB1755">
        <v>76000</v>
      </c>
    </row>
    <row r="1756" spans="1:54" x14ac:dyDescent="0.2">
      <c r="A1756" t="s">
        <v>6503</v>
      </c>
      <c r="B1756">
        <v>2006</v>
      </c>
      <c r="C1756" s="1">
        <v>20000000</v>
      </c>
      <c r="D1756" s="1"/>
      <c r="E1756" s="1"/>
      <c r="F1756">
        <v>16.8112428315183</v>
      </c>
      <c r="G1756">
        <v>17803796</v>
      </c>
      <c r="H1756">
        <v>16.694922250952899</v>
      </c>
      <c r="I1756" t="s">
        <v>53</v>
      </c>
      <c r="J1756" t="s">
        <v>54</v>
      </c>
      <c r="K1756" t="s">
        <v>55</v>
      </c>
      <c r="L1756">
        <v>108</v>
      </c>
      <c r="M1756">
        <v>0</v>
      </c>
      <c r="N1756">
        <v>0</v>
      </c>
      <c r="O1756">
        <v>0</v>
      </c>
      <c r="P1756">
        <v>0</v>
      </c>
      <c r="Q1756">
        <v>1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 t="s">
        <v>6504</v>
      </c>
      <c r="AN1756" t="s">
        <v>57</v>
      </c>
      <c r="AO1756">
        <v>5.9</v>
      </c>
      <c r="AP1756">
        <v>110</v>
      </c>
      <c r="AQ1756">
        <v>97</v>
      </c>
      <c r="AR1756" t="s">
        <v>1662</v>
      </c>
      <c r="AS1756">
        <v>480</v>
      </c>
      <c r="AT1756" t="s">
        <v>1283</v>
      </c>
      <c r="AU1756">
        <v>970</v>
      </c>
      <c r="AV1756" t="s">
        <v>457</v>
      </c>
      <c r="AW1756">
        <v>931</v>
      </c>
      <c r="AX1756" t="s">
        <v>2585</v>
      </c>
      <c r="AY1756">
        <v>579</v>
      </c>
      <c r="AZ1756">
        <v>4374</v>
      </c>
      <c r="BA1756">
        <v>1</v>
      </c>
      <c r="BB1756">
        <v>484</v>
      </c>
    </row>
    <row r="1757" spans="1:54" x14ac:dyDescent="0.2">
      <c r="A1757" t="s">
        <v>6505</v>
      </c>
      <c r="B1757">
        <v>1996</v>
      </c>
      <c r="C1757" s="1">
        <v>19000000</v>
      </c>
      <c r="D1757" s="1"/>
      <c r="E1757" s="1"/>
      <c r="F1757">
        <v>16.759949537130701</v>
      </c>
      <c r="G1757">
        <v>25753840</v>
      </c>
      <c r="H1757">
        <v>17.064094300169401</v>
      </c>
      <c r="I1757" t="s">
        <v>53</v>
      </c>
      <c r="J1757" t="s">
        <v>54</v>
      </c>
      <c r="K1757" t="s">
        <v>55</v>
      </c>
      <c r="L1757">
        <v>108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1</v>
      </c>
      <c r="S1757">
        <v>0</v>
      </c>
      <c r="T1757">
        <v>0</v>
      </c>
      <c r="U1757">
        <v>0</v>
      </c>
      <c r="V1757">
        <v>1</v>
      </c>
      <c r="W1757">
        <v>0</v>
      </c>
      <c r="X1757">
        <v>0</v>
      </c>
      <c r="Y1757">
        <v>0</v>
      </c>
      <c r="Z1757">
        <v>1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 t="s">
        <v>6506</v>
      </c>
      <c r="AN1757" t="s">
        <v>476</v>
      </c>
      <c r="AO1757">
        <v>7.3</v>
      </c>
      <c r="AP1757">
        <v>165</v>
      </c>
      <c r="AQ1757">
        <v>592</v>
      </c>
      <c r="AR1757" t="s">
        <v>3084</v>
      </c>
      <c r="AS1757">
        <v>0</v>
      </c>
      <c r="AT1757" t="s">
        <v>1171</v>
      </c>
      <c r="AU1757">
        <v>16000</v>
      </c>
      <c r="AV1757" t="s">
        <v>372</v>
      </c>
      <c r="AW1757">
        <v>4000</v>
      </c>
      <c r="AX1757" t="s">
        <v>2122</v>
      </c>
      <c r="AY1757">
        <v>844</v>
      </c>
      <c r="AZ1757">
        <v>23296</v>
      </c>
      <c r="BA1757">
        <v>2</v>
      </c>
      <c r="BB1757">
        <v>12000</v>
      </c>
    </row>
    <row r="1758" spans="1:54" x14ac:dyDescent="0.2">
      <c r="A1758" t="s">
        <v>6507</v>
      </c>
      <c r="B1758">
        <v>2005</v>
      </c>
      <c r="C1758" s="1">
        <v>20000000</v>
      </c>
      <c r="D1758" s="1"/>
      <c r="E1758" s="1"/>
      <c r="F1758">
        <v>16.8112428315183</v>
      </c>
      <c r="G1758">
        <v>18081626</v>
      </c>
      <c r="H1758">
        <v>16.7104068425128</v>
      </c>
      <c r="I1758" t="s">
        <v>53</v>
      </c>
      <c r="J1758" t="s">
        <v>54</v>
      </c>
      <c r="K1758" t="s">
        <v>55</v>
      </c>
      <c r="L1758">
        <v>68</v>
      </c>
      <c r="M1758">
        <v>0</v>
      </c>
      <c r="N1758">
        <v>0</v>
      </c>
      <c r="O1758">
        <v>1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1</v>
      </c>
      <c r="V1758">
        <v>1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1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 t="s">
        <v>6508</v>
      </c>
      <c r="AN1758" t="s">
        <v>199</v>
      </c>
      <c r="AO1758">
        <v>6.4</v>
      </c>
      <c r="AP1758">
        <v>45</v>
      </c>
      <c r="AQ1758">
        <v>32</v>
      </c>
      <c r="AR1758" t="s">
        <v>6509</v>
      </c>
      <c r="AS1758">
        <v>0</v>
      </c>
      <c r="AT1758" t="s">
        <v>6351</v>
      </c>
      <c r="AU1758">
        <v>304</v>
      </c>
      <c r="AV1758" t="s">
        <v>6008</v>
      </c>
      <c r="AW1758">
        <v>286</v>
      </c>
      <c r="AX1758" t="s">
        <v>1183</v>
      </c>
      <c r="AY1758">
        <v>253</v>
      </c>
      <c r="AZ1758">
        <v>861</v>
      </c>
      <c r="BA1758">
        <v>0</v>
      </c>
      <c r="BB1758">
        <v>264</v>
      </c>
    </row>
    <row r="1759" spans="1:54" x14ac:dyDescent="0.2">
      <c r="A1759" t="s">
        <v>6510</v>
      </c>
      <c r="B1759">
        <v>1995</v>
      </c>
      <c r="C1759" s="1">
        <v>20000000</v>
      </c>
      <c r="D1759" s="1"/>
      <c r="E1759" s="1"/>
      <c r="F1759">
        <v>16.8112428315183</v>
      </c>
      <c r="G1759">
        <v>17518220</v>
      </c>
      <c r="H1759">
        <v>16.678752040137599</v>
      </c>
      <c r="I1759" t="s">
        <v>53</v>
      </c>
      <c r="J1759" t="s">
        <v>54</v>
      </c>
      <c r="K1759" t="s">
        <v>55</v>
      </c>
      <c r="L1759">
        <v>103</v>
      </c>
      <c r="M1759">
        <v>0</v>
      </c>
      <c r="N1759">
        <v>0</v>
      </c>
      <c r="O1759">
        <v>0</v>
      </c>
      <c r="P1759">
        <v>0</v>
      </c>
      <c r="Q1759">
        <v>1</v>
      </c>
      <c r="R1759">
        <v>0</v>
      </c>
      <c r="S1759">
        <v>0</v>
      </c>
      <c r="T1759">
        <v>1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1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 t="s">
        <v>6511</v>
      </c>
      <c r="AN1759" t="s">
        <v>57</v>
      </c>
      <c r="AO1759">
        <v>6.6</v>
      </c>
      <c r="AP1759">
        <v>45</v>
      </c>
      <c r="AQ1759">
        <v>76</v>
      </c>
      <c r="AR1759" t="s">
        <v>5504</v>
      </c>
      <c r="AS1759">
        <v>0</v>
      </c>
      <c r="AT1759" t="s">
        <v>97</v>
      </c>
      <c r="AU1759">
        <v>21000</v>
      </c>
      <c r="AV1759" t="s">
        <v>1358</v>
      </c>
      <c r="AW1759">
        <v>1000</v>
      </c>
      <c r="AX1759" t="s">
        <v>6512</v>
      </c>
      <c r="AY1759">
        <v>801</v>
      </c>
      <c r="AZ1759">
        <v>25263</v>
      </c>
      <c r="BA1759">
        <v>1</v>
      </c>
      <c r="BB1759">
        <v>0</v>
      </c>
    </row>
    <row r="1760" spans="1:54" x14ac:dyDescent="0.2">
      <c r="A1760" t="s">
        <v>6513</v>
      </c>
      <c r="B1760">
        <v>2002</v>
      </c>
      <c r="C1760" s="1">
        <v>35000000</v>
      </c>
      <c r="D1760" s="1"/>
      <c r="E1760" s="1"/>
      <c r="F1760">
        <v>17.370858619453699</v>
      </c>
      <c r="G1760">
        <v>16988996</v>
      </c>
      <c r="H1760">
        <v>16.648076398317599</v>
      </c>
      <c r="I1760" t="s">
        <v>53</v>
      </c>
      <c r="J1760" t="s">
        <v>54</v>
      </c>
      <c r="K1760" t="s">
        <v>55</v>
      </c>
      <c r="L1760">
        <v>88</v>
      </c>
      <c r="M1760">
        <v>0</v>
      </c>
      <c r="N1760">
        <v>0</v>
      </c>
      <c r="O1760">
        <v>0</v>
      </c>
      <c r="P1760">
        <v>0</v>
      </c>
      <c r="Q1760">
        <v>1</v>
      </c>
      <c r="R1760">
        <v>0</v>
      </c>
      <c r="S1760">
        <v>0</v>
      </c>
      <c r="T1760">
        <v>0</v>
      </c>
      <c r="U1760">
        <v>1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1</v>
      </c>
      <c r="AB1760">
        <v>1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 t="s">
        <v>6514</v>
      </c>
      <c r="AN1760" t="s">
        <v>199</v>
      </c>
      <c r="AO1760">
        <v>4</v>
      </c>
      <c r="AP1760">
        <v>43</v>
      </c>
      <c r="AQ1760">
        <v>75</v>
      </c>
      <c r="AR1760" t="s">
        <v>6515</v>
      </c>
      <c r="AS1760">
        <v>0</v>
      </c>
      <c r="AT1760" t="s">
        <v>1447</v>
      </c>
      <c r="AU1760">
        <v>3000</v>
      </c>
      <c r="AV1760" t="s">
        <v>6175</v>
      </c>
      <c r="AW1760">
        <v>968</v>
      </c>
      <c r="AX1760" t="s">
        <v>786</v>
      </c>
      <c r="AY1760">
        <v>939</v>
      </c>
      <c r="AZ1760">
        <v>8189</v>
      </c>
      <c r="BA1760">
        <v>1</v>
      </c>
      <c r="BB1760">
        <v>422</v>
      </c>
    </row>
    <row r="1761" spans="1:54" x14ac:dyDescent="0.2">
      <c r="A1761" t="s">
        <v>6516</v>
      </c>
      <c r="B1761">
        <v>2007</v>
      </c>
      <c r="C1761" s="1">
        <v>20000000</v>
      </c>
      <c r="D1761" s="1"/>
      <c r="E1761" s="1"/>
      <c r="F1761">
        <v>16.8112428315183</v>
      </c>
      <c r="G1761">
        <v>15797907</v>
      </c>
      <c r="H1761">
        <v>16.5753880208681</v>
      </c>
      <c r="I1761" t="s">
        <v>53</v>
      </c>
      <c r="J1761" t="s">
        <v>6517</v>
      </c>
      <c r="K1761" t="s">
        <v>55</v>
      </c>
      <c r="L1761">
        <v>128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1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 t="s">
        <v>6518</v>
      </c>
      <c r="AN1761" t="s">
        <v>57</v>
      </c>
      <c r="AO1761">
        <v>7.6</v>
      </c>
      <c r="AP1761">
        <v>201</v>
      </c>
      <c r="AQ1761">
        <v>230</v>
      </c>
      <c r="AR1761" t="s">
        <v>258</v>
      </c>
      <c r="AS1761">
        <v>395</v>
      </c>
      <c r="AT1761" t="s">
        <v>6519</v>
      </c>
      <c r="AU1761">
        <v>283</v>
      </c>
      <c r="AV1761" t="s">
        <v>4582</v>
      </c>
      <c r="AW1761">
        <v>206</v>
      </c>
      <c r="AX1761" t="s">
        <v>6520</v>
      </c>
      <c r="AY1761">
        <v>161</v>
      </c>
      <c r="AZ1761">
        <v>904</v>
      </c>
      <c r="BA1761">
        <v>0</v>
      </c>
      <c r="BB1761">
        <v>0</v>
      </c>
    </row>
    <row r="1762" spans="1:54" x14ac:dyDescent="0.2">
      <c r="A1762" t="s">
        <v>6521</v>
      </c>
      <c r="B1762">
        <v>2003</v>
      </c>
      <c r="C1762" s="1">
        <v>20000000</v>
      </c>
      <c r="D1762" s="1"/>
      <c r="E1762" s="1"/>
      <c r="F1762">
        <v>16.8112428315183</v>
      </c>
      <c r="G1762">
        <v>16248701</v>
      </c>
      <c r="H1762">
        <v>16.603523525083201</v>
      </c>
      <c r="I1762" t="s">
        <v>53</v>
      </c>
      <c r="J1762" t="s">
        <v>54</v>
      </c>
      <c r="K1762" t="s">
        <v>55</v>
      </c>
      <c r="L1762">
        <v>124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1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 t="s">
        <v>6522</v>
      </c>
      <c r="AN1762" t="s">
        <v>476</v>
      </c>
      <c r="AO1762">
        <v>7.7</v>
      </c>
      <c r="AP1762">
        <v>192</v>
      </c>
      <c r="AQ1762">
        <v>559</v>
      </c>
      <c r="AR1762" t="s">
        <v>777</v>
      </c>
      <c r="AS1762">
        <v>0</v>
      </c>
      <c r="AT1762" t="s">
        <v>1065</v>
      </c>
      <c r="AU1762">
        <v>6000</v>
      </c>
      <c r="AV1762" t="s">
        <v>274</v>
      </c>
      <c r="AW1762">
        <v>979</v>
      </c>
      <c r="AX1762" t="s">
        <v>1926</v>
      </c>
      <c r="AY1762">
        <v>430</v>
      </c>
      <c r="AZ1762">
        <v>7567</v>
      </c>
      <c r="BA1762">
        <v>0</v>
      </c>
      <c r="BB1762">
        <v>0</v>
      </c>
    </row>
    <row r="1763" spans="1:54" x14ac:dyDescent="0.2">
      <c r="A1763" t="s">
        <v>6523</v>
      </c>
      <c r="B1763">
        <v>2004</v>
      </c>
      <c r="C1763" s="1">
        <v>20000000</v>
      </c>
      <c r="D1763" s="1"/>
      <c r="E1763" s="1"/>
      <c r="F1763">
        <v>16.8112428315183</v>
      </c>
      <c r="G1763">
        <v>15712072</v>
      </c>
      <c r="H1763">
        <v>16.569939892050598</v>
      </c>
      <c r="I1763" t="s">
        <v>53</v>
      </c>
      <c r="J1763" t="s">
        <v>54</v>
      </c>
      <c r="K1763" t="s">
        <v>55</v>
      </c>
      <c r="L1763">
        <v>84</v>
      </c>
      <c r="M1763">
        <v>1</v>
      </c>
      <c r="N1763">
        <v>0</v>
      </c>
      <c r="O1763">
        <v>0</v>
      </c>
      <c r="P1763">
        <v>0</v>
      </c>
      <c r="Q1763">
        <v>0</v>
      </c>
      <c r="R1763">
        <v>1</v>
      </c>
      <c r="S1763">
        <v>0</v>
      </c>
      <c r="T1763">
        <v>1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1</v>
      </c>
      <c r="AK1763">
        <v>0</v>
      </c>
      <c r="AL1763">
        <v>0</v>
      </c>
      <c r="AM1763" t="s">
        <v>6524</v>
      </c>
      <c r="AN1763" t="s">
        <v>57</v>
      </c>
      <c r="AO1763">
        <v>5.8</v>
      </c>
      <c r="AP1763">
        <v>77</v>
      </c>
      <c r="AQ1763">
        <v>138</v>
      </c>
      <c r="AR1763" t="s">
        <v>6525</v>
      </c>
      <c r="AS1763">
        <v>2</v>
      </c>
      <c r="AT1763" t="s">
        <v>1351</v>
      </c>
      <c r="AU1763">
        <v>787</v>
      </c>
      <c r="AV1763" t="s">
        <v>6526</v>
      </c>
      <c r="AW1763">
        <v>555</v>
      </c>
      <c r="AX1763" t="s">
        <v>6527</v>
      </c>
      <c r="AY1763">
        <v>472</v>
      </c>
      <c r="AZ1763">
        <v>2915</v>
      </c>
      <c r="BA1763">
        <v>0</v>
      </c>
      <c r="BB1763">
        <v>269</v>
      </c>
    </row>
    <row r="1764" spans="1:54" x14ac:dyDescent="0.2">
      <c r="A1764" t="s">
        <v>4392</v>
      </c>
      <c r="B1764">
        <v>2008</v>
      </c>
      <c r="C1764" s="1">
        <v>37000000</v>
      </c>
      <c r="D1764" s="1"/>
      <c r="E1764" s="1"/>
      <c r="F1764">
        <v>17.426428470608499</v>
      </c>
      <c r="G1764">
        <v>191449475</v>
      </c>
      <c r="H1764">
        <v>19.070134493653502</v>
      </c>
      <c r="I1764" t="s">
        <v>53</v>
      </c>
      <c r="J1764" t="s">
        <v>54</v>
      </c>
      <c r="K1764" t="s">
        <v>55</v>
      </c>
      <c r="L1764">
        <v>122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1</v>
      </c>
      <c r="U1764">
        <v>0</v>
      </c>
      <c r="V1764">
        <v>1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1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 t="s">
        <v>4393</v>
      </c>
      <c r="AN1764" t="s">
        <v>57</v>
      </c>
      <c r="AO1764">
        <v>5.2</v>
      </c>
      <c r="AP1764">
        <v>350</v>
      </c>
      <c r="AQ1764">
        <v>1535</v>
      </c>
      <c r="AR1764" t="s">
        <v>3809</v>
      </c>
      <c r="AS1764">
        <v>308</v>
      </c>
      <c r="AT1764" t="s">
        <v>416</v>
      </c>
      <c r="AU1764">
        <v>17000</v>
      </c>
      <c r="AV1764" t="s">
        <v>770</v>
      </c>
      <c r="AW1764">
        <v>12000</v>
      </c>
      <c r="AX1764" t="s">
        <v>1609</v>
      </c>
      <c r="AY1764">
        <v>10000</v>
      </c>
      <c r="AZ1764">
        <v>44061</v>
      </c>
      <c r="BA1764">
        <v>1</v>
      </c>
      <c r="BB1764">
        <v>19000</v>
      </c>
    </row>
    <row r="1765" spans="1:54" x14ac:dyDescent="0.2">
      <c r="A1765" t="s">
        <v>6528</v>
      </c>
      <c r="B1765">
        <v>2003</v>
      </c>
      <c r="C1765" s="1">
        <v>20000000</v>
      </c>
      <c r="D1765" s="1"/>
      <c r="E1765" s="1"/>
      <c r="F1765">
        <v>16.8112428315183</v>
      </c>
      <c r="G1765">
        <v>15408822</v>
      </c>
      <c r="H1765">
        <v>16.550450760506699</v>
      </c>
      <c r="I1765" t="s">
        <v>53</v>
      </c>
      <c r="J1765" t="s">
        <v>54</v>
      </c>
      <c r="K1765" t="s">
        <v>55</v>
      </c>
      <c r="L1765">
        <v>101</v>
      </c>
      <c r="M1765">
        <v>0</v>
      </c>
      <c r="N1765">
        <v>0</v>
      </c>
      <c r="O1765">
        <v>0</v>
      </c>
      <c r="P1765">
        <v>0</v>
      </c>
      <c r="Q1765">
        <v>1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1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 t="s">
        <v>6529</v>
      </c>
      <c r="AN1765" t="s">
        <v>57</v>
      </c>
      <c r="AO1765">
        <v>5.6</v>
      </c>
      <c r="AP1765">
        <v>81</v>
      </c>
      <c r="AQ1765">
        <v>92</v>
      </c>
      <c r="AR1765" t="s">
        <v>6530</v>
      </c>
      <c r="AS1765">
        <v>13</v>
      </c>
      <c r="AT1765" t="s">
        <v>3168</v>
      </c>
      <c r="AU1765">
        <v>651</v>
      </c>
      <c r="AV1765" t="s">
        <v>6531</v>
      </c>
      <c r="AW1765">
        <v>555</v>
      </c>
      <c r="AX1765" t="s">
        <v>4245</v>
      </c>
      <c r="AY1765">
        <v>499</v>
      </c>
      <c r="AZ1765">
        <v>2698</v>
      </c>
      <c r="BA1765">
        <v>3</v>
      </c>
      <c r="BB1765">
        <v>401</v>
      </c>
    </row>
    <row r="1766" spans="1:54" x14ac:dyDescent="0.2">
      <c r="A1766" t="s">
        <v>6532</v>
      </c>
      <c r="B1766">
        <v>2000</v>
      </c>
      <c r="C1766" s="1">
        <v>20000000</v>
      </c>
      <c r="D1766" s="1"/>
      <c r="E1766" s="1"/>
      <c r="F1766">
        <v>16.8112428315183</v>
      </c>
      <c r="G1766">
        <v>15464026</v>
      </c>
      <c r="H1766">
        <v>16.554026981193299</v>
      </c>
      <c r="I1766" t="s">
        <v>53</v>
      </c>
      <c r="J1766" t="s">
        <v>54</v>
      </c>
      <c r="K1766" t="s">
        <v>55</v>
      </c>
      <c r="L1766">
        <v>98</v>
      </c>
      <c r="M1766">
        <v>0</v>
      </c>
      <c r="N1766">
        <v>0</v>
      </c>
      <c r="O1766">
        <v>0</v>
      </c>
      <c r="P1766">
        <v>0</v>
      </c>
      <c r="Q1766">
        <v>1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1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 t="s">
        <v>6533</v>
      </c>
      <c r="AN1766" t="s">
        <v>57</v>
      </c>
      <c r="AO1766">
        <v>5.3</v>
      </c>
      <c r="AP1766">
        <v>81</v>
      </c>
      <c r="AQ1766">
        <v>158</v>
      </c>
      <c r="AR1766" t="s">
        <v>6534</v>
      </c>
      <c r="AS1766">
        <v>143</v>
      </c>
      <c r="AT1766" t="s">
        <v>3495</v>
      </c>
      <c r="AU1766">
        <v>302</v>
      </c>
      <c r="AV1766" t="s">
        <v>6535</v>
      </c>
      <c r="AW1766">
        <v>216</v>
      </c>
      <c r="AX1766" t="s">
        <v>6536</v>
      </c>
      <c r="AY1766">
        <v>153</v>
      </c>
      <c r="AZ1766">
        <v>1189</v>
      </c>
      <c r="BA1766">
        <v>2</v>
      </c>
      <c r="BB1766">
        <v>1000</v>
      </c>
    </row>
    <row r="1767" spans="1:54" x14ac:dyDescent="0.2">
      <c r="A1767" t="s">
        <v>6537</v>
      </c>
      <c r="B1767">
        <v>1965</v>
      </c>
      <c r="C1767" s="1">
        <v>20000000</v>
      </c>
      <c r="D1767" s="1"/>
      <c r="E1767" s="1"/>
      <c r="F1767">
        <v>16.8112428315183</v>
      </c>
      <c r="G1767">
        <v>8000000</v>
      </c>
      <c r="H1767">
        <v>15.894952099644099</v>
      </c>
      <c r="I1767" t="s">
        <v>53</v>
      </c>
      <c r="J1767" t="s">
        <v>54</v>
      </c>
      <c r="K1767" t="s">
        <v>55</v>
      </c>
      <c r="L1767">
        <v>225</v>
      </c>
      <c r="M1767">
        <v>0</v>
      </c>
      <c r="N1767">
        <v>0</v>
      </c>
      <c r="O1767">
        <v>0</v>
      </c>
      <c r="P1767">
        <v>1</v>
      </c>
      <c r="Q1767">
        <v>0</v>
      </c>
      <c r="R1767">
        <v>0</v>
      </c>
      <c r="S1767">
        <v>0</v>
      </c>
      <c r="T1767">
        <v>1</v>
      </c>
      <c r="U1767">
        <v>0</v>
      </c>
      <c r="V1767">
        <v>0</v>
      </c>
      <c r="W1767">
        <v>0</v>
      </c>
      <c r="X1767">
        <v>0</v>
      </c>
      <c r="Y1767">
        <v>1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 t="s">
        <v>6538</v>
      </c>
      <c r="AN1767" t="s">
        <v>199</v>
      </c>
      <c r="AO1767">
        <v>6.6</v>
      </c>
      <c r="AP1767">
        <v>27</v>
      </c>
      <c r="AQ1767">
        <v>100</v>
      </c>
      <c r="AR1767" t="s">
        <v>6539</v>
      </c>
      <c r="AS1767">
        <v>126</v>
      </c>
      <c r="AT1767" t="s">
        <v>2099</v>
      </c>
      <c r="AU1767">
        <v>940</v>
      </c>
      <c r="AV1767" t="s">
        <v>6540</v>
      </c>
      <c r="AW1767">
        <v>208</v>
      </c>
      <c r="AX1767" t="s">
        <v>3649</v>
      </c>
      <c r="AY1767">
        <v>202</v>
      </c>
      <c r="AZ1767">
        <v>1934</v>
      </c>
      <c r="BA1767">
        <v>6</v>
      </c>
      <c r="BB1767">
        <v>1000</v>
      </c>
    </row>
    <row r="1768" spans="1:54" x14ac:dyDescent="0.2">
      <c r="A1768" t="s">
        <v>6541</v>
      </c>
      <c r="B1768">
        <v>2008</v>
      </c>
      <c r="C1768" s="1">
        <v>25000000</v>
      </c>
      <c r="D1768" s="1"/>
      <c r="E1768" s="1"/>
      <c r="F1768">
        <v>17.034386382832501</v>
      </c>
      <c r="G1768">
        <v>14174654</v>
      </c>
      <c r="H1768">
        <v>16.466965998109099</v>
      </c>
      <c r="I1768" t="s">
        <v>53</v>
      </c>
      <c r="J1768" t="s">
        <v>54</v>
      </c>
      <c r="K1768" t="s">
        <v>55</v>
      </c>
      <c r="L1768">
        <v>88</v>
      </c>
      <c r="M1768">
        <v>0</v>
      </c>
      <c r="N1768">
        <v>0</v>
      </c>
      <c r="O1768">
        <v>0</v>
      </c>
      <c r="P1768">
        <v>0</v>
      </c>
      <c r="Q1768">
        <v>1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 t="s">
        <v>6542</v>
      </c>
      <c r="AN1768" t="s">
        <v>57</v>
      </c>
      <c r="AO1768">
        <v>1.9</v>
      </c>
      <c r="AP1768">
        <v>111</v>
      </c>
      <c r="AQ1768">
        <v>359</v>
      </c>
      <c r="AR1768" t="s">
        <v>5100</v>
      </c>
      <c r="AS1768">
        <v>82</v>
      </c>
      <c r="AT1768" t="s">
        <v>1709</v>
      </c>
      <c r="AU1768">
        <v>869</v>
      </c>
      <c r="AV1768" t="s">
        <v>3130</v>
      </c>
      <c r="AW1768">
        <v>624</v>
      </c>
      <c r="AX1768" t="s">
        <v>384</v>
      </c>
      <c r="AY1768">
        <v>329</v>
      </c>
      <c r="AZ1768">
        <v>2857</v>
      </c>
      <c r="BA1768">
        <v>0</v>
      </c>
      <c r="BB1768">
        <v>0</v>
      </c>
    </row>
    <row r="1769" spans="1:54" x14ac:dyDescent="0.2">
      <c r="A1769" t="s">
        <v>6543</v>
      </c>
      <c r="B1769">
        <v>2009</v>
      </c>
      <c r="C1769" s="1">
        <v>27000000</v>
      </c>
      <c r="D1769" s="1"/>
      <c r="E1769" s="1"/>
      <c r="F1769">
        <v>17.111347423968599</v>
      </c>
      <c r="G1769">
        <v>15988876</v>
      </c>
      <c r="H1769">
        <v>16.587403788405702</v>
      </c>
      <c r="I1769" t="s">
        <v>53</v>
      </c>
      <c r="J1769" t="s">
        <v>54</v>
      </c>
      <c r="K1769" t="s">
        <v>55</v>
      </c>
      <c r="L1769">
        <v>88</v>
      </c>
      <c r="M1769">
        <v>1</v>
      </c>
      <c r="N1769">
        <v>0</v>
      </c>
      <c r="O1769">
        <v>0</v>
      </c>
      <c r="P1769">
        <v>0</v>
      </c>
      <c r="Q1769">
        <v>0</v>
      </c>
      <c r="R1769">
        <v>1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1</v>
      </c>
      <c r="AK1769">
        <v>0</v>
      </c>
      <c r="AL1769">
        <v>0</v>
      </c>
      <c r="AM1769" t="s">
        <v>6544</v>
      </c>
      <c r="AN1769" t="s">
        <v>57</v>
      </c>
      <c r="AO1769">
        <v>5.7</v>
      </c>
      <c r="AP1769">
        <v>107</v>
      </c>
      <c r="AQ1769">
        <v>110</v>
      </c>
      <c r="AR1769" t="s">
        <v>4009</v>
      </c>
      <c r="AS1769">
        <v>190</v>
      </c>
      <c r="AT1769" t="s">
        <v>3967</v>
      </c>
      <c r="AU1769">
        <v>137000</v>
      </c>
      <c r="AV1769" t="s">
        <v>2532</v>
      </c>
      <c r="AW1769">
        <v>459</v>
      </c>
      <c r="AX1769" t="s">
        <v>6545</v>
      </c>
      <c r="AY1769">
        <v>163</v>
      </c>
      <c r="AZ1769">
        <v>137712</v>
      </c>
      <c r="BA1769">
        <v>6</v>
      </c>
      <c r="BB1769">
        <v>0</v>
      </c>
    </row>
    <row r="1770" spans="1:54" x14ac:dyDescent="0.2">
      <c r="A1770" t="s">
        <v>6546</v>
      </c>
      <c r="B1770">
        <v>1997</v>
      </c>
      <c r="C1770" s="1">
        <v>20000000</v>
      </c>
      <c r="D1770" s="1"/>
      <c r="E1770" s="1"/>
      <c r="F1770">
        <v>16.8112428315183</v>
      </c>
      <c r="G1770">
        <v>13801755</v>
      </c>
      <c r="H1770">
        <v>16.440306315954601</v>
      </c>
      <c r="I1770" t="s">
        <v>53</v>
      </c>
      <c r="J1770" t="s">
        <v>54</v>
      </c>
      <c r="K1770" t="s">
        <v>55</v>
      </c>
      <c r="L1770">
        <v>94</v>
      </c>
      <c r="M1770">
        <v>1</v>
      </c>
      <c r="N1770">
        <v>0</v>
      </c>
      <c r="O1770">
        <v>0</v>
      </c>
      <c r="P1770">
        <v>0</v>
      </c>
      <c r="Q1770">
        <v>1</v>
      </c>
      <c r="R1770">
        <v>1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1</v>
      </c>
      <c r="AK1770">
        <v>0</v>
      </c>
      <c r="AL1770">
        <v>0</v>
      </c>
      <c r="AM1770" t="s">
        <v>6547</v>
      </c>
      <c r="AN1770" t="s">
        <v>88</v>
      </c>
      <c r="AO1770">
        <v>6.6</v>
      </c>
      <c r="AP1770">
        <v>34</v>
      </c>
      <c r="AQ1770">
        <v>100</v>
      </c>
      <c r="AR1770" t="s">
        <v>1614</v>
      </c>
      <c r="AS1770">
        <v>36</v>
      </c>
      <c r="AT1770" t="s">
        <v>1400</v>
      </c>
      <c r="AU1770">
        <v>13000</v>
      </c>
      <c r="AV1770" t="s">
        <v>3034</v>
      </c>
      <c r="AW1770">
        <v>828</v>
      </c>
      <c r="AX1770" t="s">
        <v>6548</v>
      </c>
      <c r="AY1770">
        <v>507</v>
      </c>
      <c r="AZ1770">
        <v>15183</v>
      </c>
      <c r="BA1770">
        <v>1</v>
      </c>
      <c r="BB1770">
        <v>0</v>
      </c>
    </row>
    <row r="1771" spans="1:54" x14ac:dyDescent="0.2">
      <c r="A1771" t="s">
        <v>6549</v>
      </c>
      <c r="B1771">
        <v>2011</v>
      </c>
      <c r="C1771" s="1">
        <v>20000000</v>
      </c>
      <c r="D1771" s="1"/>
      <c r="E1771" s="1"/>
      <c r="F1771">
        <v>16.8112428315183</v>
      </c>
      <c r="G1771">
        <v>13987482</v>
      </c>
      <c r="H1771">
        <v>16.453673344738199</v>
      </c>
      <c r="I1771" t="s">
        <v>53</v>
      </c>
      <c r="J1771" t="s">
        <v>54</v>
      </c>
      <c r="K1771" t="s">
        <v>55</v>
      </c>
      <c r="L1771">
        <v>117</v>
      </c>
      <c r="M1771">
        <v>0</v>
      </c>
      <c r="N1771">
        <v>0</v>
      </c>
      <c r="O1771">
        <v>0</v>
      </c>
      <c r="P1771">
        <v>0</v>
      </c>
      <c r="Q1771">
        <v>1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1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 t="s">
        <v>6550</v>
      </c>
      <c r="AN1771" t="s">
        <v>476</v>
      </c>
      <c r="AO1771">
        <v>6</v>
      </c>
      <c r="AP1771">
        <v>151</v>
      </c>
      <c r="AQ1771">
        <v>91</v>
      </c>
      <c r="AR1771" t="s">
        <v>6551</v>
      </c>
      <c r="AS1771">
        <v>20</v>
      </c>
      <c r="AT1771" t="s">
        <v>172</v>
      </c>
      <c r="AU1771">
        <v>11000</v>
      </c>
      <c r="AV1771" t="s">
        <v>6552</v>
      </c>
      <c r="AW1771">
        <v>904</v>
      </c>
      <c r="AX1771" t="s">
        <v>679</v>
      </c>
      <c r="AY1771">
        <v>783</v>
      </c>
      <c r="AZ1771">
        <v>15713</v>
      </c>
      <c r="BA1771">
        <v>1</v>
      </c>
      <c r="BB1771">
        <v>0</v>
      </c>
    </row>
    <row r="1772" spans="1:54" x14ac:dyDescent="0.2">
      <c r="A1772" t="s">
        <v>6553</v>
      </c>
      <c r="B1772">
        <v>2004</v>
      </c>
      <c r="C1772" s="1">
        <v>40000000</v>
      </c>
      <c r="D1772" s="1"/>
      <c r="E1772" s="1"/>
      <c r="F1772">
        <v>17.504390012078201</v>
      </c>
      <c r="G1772">
        <v>12181484</v>
      </c>
      <c r="H1772">
        <v>16.315427651904699</v>
      </c>
      <c r="I1772" t="s">
        <v>53</v>
      </c>
      <c r="J1772" t="s">
        <v>54</v>
      </c>
      <c r="K1772" t="s">
        <v>55</v>
      </c>
      <c r="L1772">
        <v>99</v>
      </c>
      <c r="M1772">
        <v>0</v>
      </c>
      <c r="N1772">
        <v>0</v>
      </c>
      <c r="O1772">
        <v>0</v>
      </c>
      <c r="P1772">
        <v>0</v>
      </c>
      <c r="Q1772">
        <v>1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 t="s">
        <v>6554</v>
      </c>
      <c r="AN1772" t="s">
        <v>57</v>
      </c>
      <c r="AO1772">
        <v>4.8</v>
      </c>
      <c r="AP1772">
        <v>76</v>
      </c>
      <c r="AQ1772">
        <v>176</v>
      </c>
      <c r="AR1772" t="s">
        <v>2009</v>
      </c>
      <c r="AS1772">
        <v>272</v>
      </c>
      <c r="AT1772" t="s">
        <v>361</v>
      </c>
      <c r="AU1772">
        <v>1000</v>
      </c>
      <c r="AV1772" t="s">
        <v>2787</v>
      </c>
      <c r="AW1772">
        <v>87</v>
      </c>
      <c r="AX1772" t="s">
        <v>6555</v>
      </c>
      <c r="AY1772">
        <v>62</v>
      </c>
      <c r="AZ1772">
        <v>1189</v>
      </c>
      <c r="BA1772">
        <v>1</v>
      </c>
      <c r="BB1772">
        <v>713</v>
      </c>
    </row>
    <row r="1773" spans="1:54" x14ac:dyDescent="0.2">
      <c r="A1773" t="s">
        <v>6556</v>
      </c>
      <c r="B1773">
        <v>2009</v>
      </c>
      <c r="C1773" s="1">
        <v>20000000</v>
      </c>
      <c r="D1773" s="1"/>
      <c r="E1773" s="1"/>
      <c r="F1773">
        <v>16.8112428315183</v>
      </c>
      <c r="G1773">
        <v>13630226</v>
      </c>
      <c r="H1773">
        <v>16.4278003846064</v>
      </c>
      <c r="I1773" t="s">
        <v>53</v>
      </c>
      <c r="J1773" t="s">
        <v>54</v>
      </c>
      <c r="K1773" t="s">
        <v>55</v>
      </c>
      <c r="L1773">
        <v>96</v>
      </c>
      <c r="M1773">
        <v>1</v>
      </c>
      <c r="N1773">
        <v>0</v>
      </c>
      <c r="O1773">
        <v>0</v>
      </c>
      <c r="P1773">
        <v>0</v>
      </c>
      <c r="Q1773">
        <v>0</v>
      </c>
      <c r="R1773">
        <v>1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1</v>
      </c>
      <c r="AH1773">
        <v>0</v>
      </c>
      <c r="AI1773">
        <v>0</v>
      </c>
      <c r="AJ1773">
        <v>1</v>
      </c>
      <c r="AK1773">
        <v>0</v>
      </c>
      <c r="AL1773">
        <v>0</v>
      </c>
      <c r="AM1773" t="s">
        <v>6557</v>
      </c>
      <c r="AN1773" t="s">
        <v>476</v>
      </c>
      <c r="AO1773">
        <v>6.2</v>
      </c>
      <c r="AP1773">
        <v>150</v>
      </c>
      <c r="AQ1773">
        <v>223</v>
      </c>
      <c r="AR1773" t="s">
        <v>2864</v>
      </c>
      <c r="AS1773">
        <v>83</v>
      </c>
      <c r="AT1773" t="s">
        <v>253</v>
      </c>
      <c r="AU1773">
        <v>26000</v>
      </c>
      <c r="AV1773" t="s">
        <v>287</v>
      </c>
      <c r="AW1773">
        <v>968</v>
      </c>
      <c r="AX1773" t="s">
        <v>2935</v>
      </c>
      <c r="AY1773">
        <v>926</v>
      </c>
      <c r="AZ1773">
        <v>30541</v>
      </c>
      <c r="BA1773">
        <v>0</v>
      </c>
      <c r="BB1773">
        <v>0</v>
      </c>
    </row>
    <row r="1774" spans="1:54" x14ac:dyDescent="0.2">
      <c r="A1774" t="s">
        <v>6558</v>
      </c>
      <c r="B1774">
        <v>1994</v>
      </c>
      <c r="C1774" s="1">
        <v>20000000</v>
      </c>
      <c r="D1774" s="1"/>
      <c r="E1774" s="1"/>
      <c r="F1774">
        <v>16.8112428315183</v>
      </c>
      <c r="G1774">
        <v>13383737</v>
      </c>
      <c r="H1774">
        <v>16.409550871126999</v>
      </c>
      <c r="I1774" t="s">
        <v>53</v>
      </c>
      <c r="J1774" t="s">
        <v>54</v>
      </c>
      <c r="K1774" t="s">
        <v>55</v>
      </c>
      <c r="L1774">
        <v>98</v>
      </c>
      <c r="M1774">
        <v>0</v>
      </c>
      <c r="N1774">
        <v>0</v>
      </c>
      <c r="O1774">
        <v>0</v>
      </c>
      <c r="P1774">
        <v>0</v>
      </c>
      <c r="Q1774">
        <v>1</v>
      </c>
      <c r="R1774">
        <v>1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 t="s">
        <v>6559</v>
      </c>
      <c r="AN1774" t="s">
        <v>476</v>
      </c>
      <c r="AO1774">
        <v>7.5</v>
      </c>
      <c r="AP1774">
        <v>67</v>
      </c>
      <c r="AQ1774">
        <v>86</v>
      </c>
      <c r="AR1774" t="s">
        <v>2546</v>
      </c>
      <c r="AS1774">
        <v>11000</v>
      </c>
      <c r="AT1774" t="s">
        <v>297</v>
      </c>
      <c r="AU1774">
        <v>1000</v>
      </c>
      <c r="AV1774" t="s">
        <v>2464</v>
      </c>
      <c r="AW1774">
        <v>979</v>
      </c>
      <c r="AX1774" t="s">
        <v>2684</v>
      </c>
      <c r="AY1774">
        <v>967</v>
      </c>
      <c r="AZ1774">
        <v>4302</v>
      </c>
      <c r="BA1774">
        <v>4</v>
      </c>
      <c r="BB1774">
        <v>979</v>
      </c>
    </row>
    <row r="1775" spans="1:54" x14ac:dyDescent="0.2">
      <c r="A1775" t="s">
        <v>6560</v>
      </c>
      <c r="B1775">
        <v>2006</v>
      </c>
      <c r="C1775" s="1">
        <v>20000000</v>
      </c>
      <c r="D1775" s="1"/>
      <c r="E1775" s="1"/>
      <c r="F1775">
        <v>16.8112428315183</v>
      </c>
      <c r="G1775">
        <v>13391174</v>
      </c>
      <c r="H1775">
        <v>16.4101063911951</v>
      </c>
      <c r="I1775" t="s">
        <v>53</v>
      </c>
      <c r="J1775" t="s">
        <v>54</v>
      </c>
      <c r="K1775" t="s">
        <v>55</v>
      </c>
      <c r="L1775">
        <v>123</v>
      </c>
      <c r="M1775">
        <v>0</v>
      </c>
      <c r="N1775">
        <v>0</v>
      </c>
      <c r="O1775">
        <v>0</v>
      </c>
      <c r="P1775">
        <v>1</v>
      </c>
      <c r="Q1775">
        <v>0</v>
      </c>
      <c r="R1775">
        <v>0</v>
      </c>
      <c r="S1775">
        <v>0</v>
      </c>
      <c r="T1775">
        <v>1</v>
      </c>
      <c r="U1775">
        <v>0</v>
      </c>
      <c r="V1775">
        <v>0</v>
      </c>
      <c r="W1775">
        <v>0</v>
      </c>
      <c r="X1775">
        <v>0</v>
      </c>
      <c r="Y1775">
        <v>1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 t="s">
        <v>6561</v>
      </c>
      <c r="AN1775" t="s">
        <v>88</v>
      </c>
      <c r="AO1775">
        <v>6.3</v>
      </c>
      <c r="AP1775">
        <v>36</v>
      </c>
      <c r="AQ1775">
        <v>177</v>
      </c>
      <c r="AR1775" t="s">
        <v>6562</v>
      </c>
      <c r="AS1775">
        <v>6</v>
      </c>
      <c r="AT1775" t="s">
        <v>6563</v>
      </c>
      <c r="AU1775">
        <v>541</v>
      </c>
      <c r="AV1775" t="s">
        <v>6564</v>
      </c>
      <c r="AW1775">
        <v>249</v>
      </c>
      <c r="AX1775" t="s">
        <v>6565</v>
      </c>
      <c r="AY1775">
        <v>85</v>
      </c>
      <c r="AZ1775">
        <v>908</v>
      </c>
      <c r="BA1775">
        <v>0</v>
      </c>
      <c r="BB1775">
        <v>0</v>
      </c>
    </row>
    <row r="1776" spans="1:54" x14ac:dyDescent="0.2">
      <c r="A1776" t="s">
        <v>6566</v>
      </c>
      <c r="B1776">
        <v>2005</v>
      </c>
      <c r="C1776" s="1">
        <v>22000000</v>
      </c>
      <c r="D1776" s="1"/>
      <c r="E1776" s="1"/>
      <c r="F1776">
        <v>16.9065530113226</v>
      </c>
      <c r="G1776">
        <v>12469811</v>
      </c>
      <c r="H1776">
        <v>16.338821161166099</v>
      </c>
      <c r="I1776" t="s">
        <v>53</v>
      </c>
      <c r="J1776" t="s">
        <v>54</v>
      </c>
      <c r="K1776" t="s">
        <v>55</v>
      </c>
      <c r="L1776">
        <v>102</v>
      </c>
      <c r="M1776">
        <v>0</v>
      </c>
      <c r="N1776">
        <v>0</v>
      </c>
      <c r="O1776">
        <v>0</v>
      </c>
      <c r="P1776">
        <v>0</v>
      </c>
      <c r="Q1776">
        <v>1</v>
      </c>
      <c r="R1776">
        <v>0</v>
      </c>
      <c r="S1776">
        <v>0</v>
      </c>
      <c r="T1776">
        <v>1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 t="s">
        <v>6567</v>
      </c>
      <c r="AN1776" t="s">
        <v>476</v>
      </c>
      <c r="AO1776">
        <v>6.6</v>
      </c>
      <c r="AP1776">
        <v>156</v>
      </c>
      <c r="AQ1776">
        <v>316</v>
      </c>
      <c r="AR1776" t="s">
        <v>64</v>
      </c>
      <c r="AS1776">
        <v>563</v>
      </c>
      <c r="AT1776" t="s">
        <v>510</v>
      </c>
      <c r="AU1776">
        <v>12000</v>
      </c>
      <c r="AV1776" t="s">
        <v>4898</v>
      </c>
      <c r="AW1776">
        <v>442</v>
      </c>
      <c r="AX1776" t="s">
        <v>1153</v>
      </c>
      <c r="AY1776">
        <v>385</v>
      </c>
      <c r="AZ1776">
        <v>13156</v>
      </c>
      <c r="BA1776">
        <v>1</v>
      </c>
      <c r="BB1776">
        <v>0</v>
      </c>
    </row>
    <row r="1777" spans="1:54" x14ac:dyDescent="0.2">
      <c r="A1777" t="s">
        <v>6568</v>
      </c>
      <c r="B1777">
        <v>2002</v>
      </c>
      <c r="C1777" s="1">
        <v>20000000</v>
      </c>
      <c r="D1777" s="1"/>
      <c r="E1777" s="1"/>
      <c r="F1777">
        <v>16.8112428315183</v>
      </c>
      <c r="G1777">
        <v>12398628</v>
      </c>
      <c r="H1777">
        <v>16.3330963792923</v>
      </c>
      <c r="I1777" t="s">
        <v>53</v>
      </c>
      <c r="J1777" t="s">
        <v>54</v>
      </c>
      <c r="K1777" t="s">
        <v>544</v>
      </c>
      <c r="L1777">
        <v>94</v>
      </c>
      <c r="M1777">
        <v>1</v>
      </c>
      <c r="N1777">
        <v>0</v>
      </c>
      <c r="O1777">
        <v>0</v>
      </c>
      <c r="P1777">
        <v>0</v>
      </c>
      <c r="Q1777">
        <v>0</v>
      </c>
      <c r="R1777">
        <v>1</v>
      </c>
      <c r="S1777">
        <v>0</v>
      </c>
      <c r="T1777">
        <v>1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1</v>
      </c>
      <c r="AJ1777">
        <v>0</v>
      </c>
      <c r="AK1777">
        <v>0</v>
      </c>
      <c r="AL1777">
        <v>0</v>
      </c>
      <c r="AM1777" t="s">
        <v>6569</v>
      </c>
      <c r="AN1777" t="s">
        <v>476</v>
      </c>
      <c r="AO1777">
        <v>6.1</v>
      </c>
      <c r="AP1777">
        <v>64</v>
      </c>
      <c r="AQ1777">
        <v>88</v>
      </c>
      <c r="AR1777" t="s">
        <v>2766</v>
      </c>
      <c r="AS1777">
        <v>394</v>
      </c>
      <c r="AT1777" t="s">
        <v>3820</v>
      </c>
      <c r="AU1777">
        <v>922</v>
      </c>
      <c r="AV1777" t="s">
        <v>61</v>
      </c>
      <c r="AW1777">
        <v>855</v>
      </c>
      <c r="AX1777" t="s">
        <v>3045</v>
      </c>
      <c r="AY1777">
        <v>565</v>
      </c>
      <c r="AZ1777">
        <v>2880</v>
      </c>
      <c r="BA1777">
        <v>2</v>
      </c>
      <c r="BB1777">
        <v>977</v>
      </c>
    </row>
    <row r="1778" spans="1:54" x14ac:dyDescent="0.2">
      <c r="A1778" t="s">
        <v>6570</v>
      </c>
      <c r="B1778">
        <v>2008</v>
      </c>
      <c r="C1778" s="1">
        <v>20000000</v>
      </c>
      <c r="D1778" s="1"/>
      <c r="E1778" s="1"/>
      <c r="F1778">
        <v>16.8112428315183</v>
      </c>
      <c r="G1778">
        <v>13214030</v>
      </c>
      <c r="H1778">
        <v>16.3967897018887</v>
      </c>
      <c r="I1778" t="s">
        <v>53</v>
      </c>
      <c r="J1778" t="s">
        <v>54</v>
      </c>
      <c r="K1778" t="s">
        <v>55</v>
      </c>
      <c r="L1778">
        <v>102</v>
      </c>
      <c r="M1778">
        <v>0</v>
      </c>
      <c r="N1778">
        <v>0</v>
      </c>
      <c r="O1778">
        <v>0</v>
      </c>
      <c r="P1778">
        <v>0</v>
      </c>
      <c r="Q1778">
        <v>1</v>
      </c>
      <c r="R1778">
        <v>0</v>
      </c>
      <c r="S1778">
        <v>0</v>
      </c>
      <c r="T1778">
        <v>1</v>
      </c>
      <c r="U1778">
        <v>0</v>
      </c>
      <c r="V1778">
        <v>1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1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 t="s">
        <v>6571</v>
      </c>
      <c r="AN1778" t="s">
        <v>57</v>
      </c>
      <c r="AO1778">
        <v>6.7</v>
      </c>
      <c r="AP1778">
        <v>210</v>
      </c>
      <c r="AQ1778">
        <v>147</v>
      </c>
      <c r="AR1778" t="s">
        <v>4018</v>
      </c>
      <c r="AS1778">
        <v>192</v>
      </c>
      <c r="AT1778" t="s">
        <v>646</v>
      </c>
      <c r="AU1778">
        <v>346</v>
      </c>
      <c r="AV1778" t="s">
        <v>6572</v>
      </c>
      <c r="AW1778">
        <v>41</v>
      </c>
      <c r="AX1778" t="s">
        <v>6573</v>
      </c>
      <c r="AY1778">
        <v>31</v>
      </c>
      <c r="AZ1778">
        <v>500</v>
      </c>
      <c r="BA1778">
        <v>3</v>
      </c>
      <c r="BB1778">
        <v>0</v>
      </c>
    </row>
    <row r="1779" spans="1:54" x14ac:dyDescent="0.2">
      <c r="A1779" t="s">
        <v>6574</v>
      </c>
      <c r="B1779">
        <v>2009</v>
      </c>
      <c r="C1779" s="1">
        <v>22000000</v>
      </c>
      <c r="D1779" s="1"/>
      <c r="E1779" s="1"/>
      <c r="F1779">
        <v>16.9065530113226</v>
      </c>
      <c r="G1779">
        <v>12232937</v>
      </c>
      <c r="H1779">
        <v>16.319642626011699</v>
      </c>
      <c r="I1779" t="s">
        <v>53</v>
      </c>
      <c r="J1779" t="s">
        <v>54</v>
      </c>
      <c r="K1779" t="s">
        <v>55</v>
      </c>
      <c r="L1779">
        <v>108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v>1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1</v>
      </c>
      <c r="AK1779">
        <v>0</v>
      </c>
      <c r="AL1779">
        <v>0</v>
      </c>
      <c r="AM1779" t="s">
        <v>6575</v>
      </c>
      <c r="AN1779" t="s">
        <v>57</v>
      </c>
      <c r="AO1779">
        <v>5.6</v>
      </c>
      <c r="AP1779">
        <v>113</v>
      </c>
      <c r="AQ1779">
        <v>113</v>
      </c>
      <c r="AR1779" t="s">
        <v>1363</v>
      </c>
      <c r="AS1779">
        <v>212</v>
      </c>
      <c r="AT1779" t="s">
        <v>6576</v>
      </c>
      <c r="AU1779">
        <v>969</v>
      </c>
      <c r="AV1779" t="s">
        <v>2870</v>
      </c>
      <c r="AW1779">
        <v>794</v>
      </c>
      <c r="AX1779" t="s">
        <v>6577</v>
      </c>
      <c r="AY1779">
        <v>347</v>
      </c>
      <c r="AZ1779">
        <v>2799</v>
      </c>
      <c r="BA1779">
        <v>1</v>
      </c>
      <c r="BB1779">
        <v>0</v>
      </c>
    </row>
    <row r="1780" spans="1:54" x14ac:dyDescent="0.2">
      <c r="A1780" t="s">
        <v>6578</v>
      </c>
      <c r="B1780">
        <v>1994</v>
      </c>
      <c r="C1780" s="1">
        <v>20000000</v>
      </c>
      <c r="D1780" s="1"/>
      <c r="E1780" s="1"/>
      <c r="F1780">
        <v>16.8112428315183</v>
      </c>
      <c r="G1780">
        <v>11784000</v>
      </c>
      <c r="H1780">
        <v>16.2822532371246</v>
      </c>
      <c r="I1780" t="s">
        <v>53</v>
      </c>
      <c r="J1780" t="s">
        <v>54</v>
      </c>
      <c r="K1780" t="s">
        <v>55</v>
      </c>
      <c r="L1780">
        <v>93</v>
      </c>
      <c r="M1780">
        <v>1</v>
      </c>
      <c r="N1780">
        <v>0</v>
      </c>
      <c r="O1780">
        <v>0</v>
      </c>
      <c r="P1780">
        <v>0</v>
      </c>
      <c r="Q1780">
        <v>1</v>
      </c>
      <c r="R1780">
        <v>0</v>
      </c>
      <c r="S1780">
        <v>0</v>
      </c>
      <c r="T1780">
        <v>0</v>
      </c>
      <c r="U1780">
        <v>1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 t="s">
        <v>6579</v>
      </c>
      <c r="AN1780" t="s">
        <v>88</v>
      </c>
      <c r="AO1780">
        <v>4.3</v>
      </c>
      <c r="AP1780">
        <v>5</v>
      </c>
      <c r="AQ1780">
        <v>26</v>
      </c>
      <c r="AR1780" t="s">
        <v>6580</v>
      </c>
      <c r="AS1780">
        <v>18</v>
      </c>
      <c r="AT1780" t="s">
        <v>2212</v>
      </c>
      <c r="AU1780">
        <v>400</v>
      </c>
      <c r="AV1780" t="s">
        <v>6581</v>
      </c>
      <c r="AW1780">
        <v>220</v>
      </c>
      <c r="AX1780" t="s">
        <v>6582</v>
      </c>
      <c r="AY1780">
        <v>181</v>
      </c>
      <c r="AZ1780">
        <v>1151</v>
      </c>
      <c r="BA1780">
        <v>0</v>
      </c>
      <c r="BB1780">
        <v>444</v>
      </c>
    </row>
    <row r="1781" spans="1:54" x14ac:dyDescent="0.2">
      <c r="A1781" t="s">
        <v>6583</v>
      </c>
      <c r="B1781">
        <v>2016</v>
      </c>
      <c r="C1781" s="1">
        <v>20000000</v>
      </c>
      <c r="D1781" s="1"/>
      <c r="E1781" s="1"/>
      <c r="F1781">
        <v>16.8112428315183</v>
      </c>
      <c r="G1781">
        <v>12626905</v>
      </c>
      <c r="H1781">
        <v>16.351340412831899</v>
      </c>
      <c r="I1781" t="s">
        <v>53</v>
      </c>
      <c r="J1781" t="s">
        <v>54</v>
      </c>
      <c r="K1781" t="s">
        <v>55</v>
      </c>
      <c r="L1781">
        <v>115</v>
      </c>
      <c r="M1781">
        <v>1</v>
      </c>
      <c r="N1781">
        <v>0</v>
      </c>
      <c r="O1781">
        <v>0</v>
      </c>
      <c r="P1781">
        <v>0</v>
      </c>
      <c r="Q1781">
        <v>0</v>
      </c>
      <c r="R1781">
        <v>1</v>
      </c>
      <c r="S1781">
        <v>0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1</v>
      </c>
      <c r="AK1781">
        <v>0</v>
      </c>
      <c r="AL1781">
        <v>0</v>
      </c>
      <c r="AM1781" t="s">
        <v>6584</v>
      </c>
      <c r="AN1781" t="s">
        <v>476</v>
      </c>
      <c r="AO1781">
        <v>6.3</v>
      </c>
      <c r="AP1781">
        <v>214</v>
      </c>
      <c r="AQ1781">
        <v>106</v>
      </c>
      <c r="AR1781" t="s">
        <v>5912</v>
      </c>
      <c r="AS1781">
        <v>214</v>
      </c>
      <c r="AT1781" t="s">
        <v>167</v>
      </c>
      <c r="AU1781">
        <v>14000</v>
      </c>
      <c r="AV1781" t="s">
        <v>3038</v>
      </c>
      <c r="AW1781">
        <v>12000</v>
      </c>
      <c r="AX1781" t="s">
        <v>287</v>
      </c>
      <c r="AY1781">
        <v>968</v>
      </c>
      <c r="AZ1781">
        <v>27214</v>
      </c>
      <c r="BA1781">
        <v>3</v>
      </c>
      <c r="BB1781">
        <v>0</v>
      </c>
    </row>
    <row r="1782" spans="1:54" x14ac:dyDescent="0.2">
      <c r="A1782" t="s">
        <v>6585</v>
      </c>
      <c r="B1782">
        <v>1997</v>
      </c>
      <c r="C1782" s="1">
        <v>20000000</v>
      </c>
      <c r="D1782" s="1"/>
      <c r="E1782" s="1"/>
      <c r="F1782">
        <v>16.8112428315183</v>
      </c>
      <c r="G1782">
        <v>10569071</v>
      </c>
      <c r="H1782">
        <v>16.173442463728399</v>
      </c>
      <c r="I1782" t="s">
        <v>53</v>
      </c>
      <c r="J1782" t="s">
        <v>54</v>
      </c>
      <c r="K1782" t="s">
        <v>55</v>
      </c>
      <c r="L1782">
        <v>96</v>
      </c>
      <c r="M1782">
        <v>0</v>
      </c>
      <c r="N1782">
        <v>0</v>
      </c>
      <c r="O1782">
        <v>0</v>
      </c>
      <c r="P1782">
        <v>0</v>
      </c>
      <c r="Q1782">
        <v>1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 t="s">
        <v>6586</v>
      </c>
      <c r="AN1782" t="s">
        <v>476</v>
      </c>
      <c r="AO1782">
        <v>7.4</v>
      </c>
      <c r="AP1782">
        <v>104</v>
      </c>
      <c r="AQ1782">
        <v>131</v>
      </c>
      <c r="AR1782" t="s">
        <v>2546</v>
      </c>
      <c r="AS1782">
        <v>11000</v>
      </c>
      <c r="AT1782" t="s">
        <v>2546</v>
      </c>
      <c r="AU1782">
        <v>11000</v>
      </c>
      <c r="AV1782" t="s">
        <v>6587</v>
      </c>
      <c r="AW1782">
        <v>474</v>
      </c>
      <c r="AX1782" t="s">
        <v>5593</v>
      </c>
      <c r="AY1782">
        <v>223</v>
      </c>
      <c r="AZ1782">
        <v>11867</v>
      </c>
      <c r="BA1782">
        <v>2</v>
      </c>
      <c r="BB1782">
        <v>0</v>
      </c>
    </row>
    <row r="1783" spans="1:54" x14ac:dyDescent="0.2">
      <c r="A1783" t="s">
        <v>6588</v>
      </c>
      <c r="B1783">
        <v>2015</v>
      </c>
      <c r="C1783" s="1">
        <v>20000000</v>
      </c>
      <c r="D1783" s="1"/>
      <c r="E1783" s="1"/>
      <c r="F1783">
        <v>16.8112428315183</v>
      </c>
      <c r="G1783">
        <v>13650738</v>
      </c>
      <c r="H1783">
        <v>16.4293041440678</v>
      </c>
      <c r="I1783" t="s">
        <v>53</v>
      </c>
      <c r="J1783" t="s">
        <v>54</v>
      </c>
      <c r="K1783" t="s">
        <v>55</v>
      </c>
      <c r="L1783">
        <v>101</v>
      </c>
      <c r="M1783">
        <v>0</v>
      </c>
      <c r="N1783">
        <v>0</v>
      </c>
      <c r="O1783">
        <v>0</v>
      </c>
      <c r="P1783">
        <v>0</v>
      </c>
      <c r="Q1783">
        <v>1</v>
      </c>
      <c r="R1783">
        <v>0</v>
      </c>
      <c r="S1783">
        <v>0</v>
      </c>
      <c r="T1783">
        <v>1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 t="s">
        <v>6589</v>
      </c>
      <c r="AN1783" t="s">
        <v>476</v>
      </c>
      <c r="AO1783">
        <v>6.6</v>
      </c>
      <c r="AP1783">
        <v>175</v>
      </c>
      <c r="AQ1783">
        <v>129</v>
      </c>
      <c r="AR1783" t="s">
        <v>5790</v>
      </c>
      <c r="AS1783">
        <v>53</v>
      </c>
      <c r="AT1783" t="s">
        <v>483</v>
      </c>
      <c r="AU1783">
        <v>14000</v>
      </c>
      <c r="AV1783" t="s">
        <v>184</v>
      </c>
      <c r="AW1783">
        <v>1000</v>
      </c>
      <c r="AX1783" t="s">
        <v>6590</v>
      </c>
      <c r="AY1783">
        <v>580</v>
      </c>
      <c r="AZ1783">
        <v>16926</v>
      </c>
      <c r="BA1783">
        <v>1</v>
      </c>
      <c r="BB1783">
        <v>25000</v>
      </c>
    </row>
    <row r="1784" spans="1:54" x14ac:dyDescent="0.2">
      <c r="A1784" t="s">
        <v>6591</v>
      </c>
      <c r="B1784">
        <v>1989</v>
      </c>
      <c r="C1784" s="1">
        <v>20000000</v>
      </c>
      <c r="D1784" s="1"/>
      <c r="E1784" s="1"/>
      <c r="F1784">
        <v>16.8112428315183</v>
      </c>
      <c r="G1784">
        <v>10555348</v>
      </c>
      <c r="H1784">
        <v>16.172143208877401</v>
      </c>
      <c r="I1784" t="s">
        <v>53</v>
      </c>
      <c r="J1784" t="s">
        <v>54</v>
      </c>
      <c r="K1784" t="s">
        <v>55</v>
      </c>
      <c r="L1784">
        <v>106</v>
      </c>
      <c r="M1784">
        <v>0</v>
      </c>
      <c r="N1784">
        <v>0</v>
      </c>
      <c r="O1784">
        <v>0</v>
      </c>
      <c r="P1784">
        <v>0</v>
      </c>
      <c r="Q1784">
        <v>1</v>
      </c>
      <c r="R1784">
        <v>1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 t="s">
        <v>6592</v>
      </c>
      <c r="AN1784" t="s">
        <v>57</v>
      </c>
      <c r="AO1784">
        <v>6</v>
      </c>
      <c r="AP1784">
        <v>20</v>
      </c>
      <c r="AQ1784">
        <v>42</v>
      </c>
      <c r="AR1784" t="s">
        <v>3174</v>
      </c>
      <c r="AS1784">
        <v>277</v>
      </c>
      <c r="AT1784" t="s">
        <v>1157</v>
      </c>
      <c r="AU1784">
        <v>22000</v>
      </c>
      <c r="AV1784" t="s">
        <v>933</v>
      </c>
      <c r="AW1784">
        <v>2000</v>
      </c>
      <c r="AX1784" t="s">
        <v>6593</v>
      </c>
      <c r="AY1784">
        <v>383</v>
      </c>
      <c r="AZ1784">
        <v>24887</v>
      </c>
      <c r="BA1784">
        <v>0</v>
      </c>
      <c r="BB1784">
        <v>855</v>
      </c>
    </row>
    <row r="1785" spans="1:54" x14ac:dyDescent="0.2">
      <c r="A1785" t="s">
        <v>6594</v>
      </c>
      <c r="B1785">
        <v>1996</v>
      </c>
      <c r="C1785" s="1">
        <v>20000000</v>
      </c>
      <c r="D1785" s="1"/>
      <c r="E1785" s="1"/>
      <c r="F1785">
        <v>16.8112428315183</v>
      </c>
      <c r="G1785">
        <v>9714482</v>
      </c>
      <c r="H1785">
        <v>16.089128319763301</v>
      </c>
      <c r="I1785" t="s">
        <v>53</v>
      </c>
      <c r="J1785" t="s">
        <v>54</v>
      </c>
      <c r="K1785" t="s">
        <v>55</v>
      </c>
      <c r="L1785">
        <v>101</v>
      </c>
      <c r="M1785">
        <v>0</v>
      </c>
      <c r="N1785">
        <v>0</v>
      </c>
      <c r="O1785">
        <v>0</v>
      </c>
      <c r="P1785">
        <v>0</v>
      </c>
      <c r="Q1785">
        <v>1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1</v>
      </c>
      <c r="AC1785">
        <v>0</v>
      </c>
      <c r="AD1785">
        <v>0</v>
      </c>
      <c r="AE1785">
        <v>0</v>
      </c>
      <c r="AF1785">
        <v>1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 t="s">
        <v>6595</v>
      </c>
      <c r="AN1785" t="s">
        <v>476</v>
      </c>
      <c r="AO1785">
        <v>6.8</v>
      </c>
      <c r="AP1785">
        <v>69</v>
      </c>
      <c r="AQ1785">
        <v>140</v>
      </c>
      <c r="AR1785" t="s">
        <v>2546</v>
      </c>
      <c r="AS1785">
        <v>11000</v>
      </c>
      <c r="AT1785" t="s">
        <v>2412</v>
      </c>
      <c r="AU1785">
        <v>1000</v>
      </c>
      <c r="AV1785" t="s">
        <v>1491</v>
      </c>
      <c r="AW1785">
        <v>612</v>
      </c>
      <c r="AX1785" t="s">
        <v>6596</v>
      </c>
      <c r="AY1785">
        <v>2</v>
      </c>
      <c r="AZ1785">
        <v>1614</v>
      </c>
      <c r="BA1785">
        <v>0</v>
      </c>
      <c r="BB1785">
        <v>0</v>
      </c>
    </row>
    <row r="1786" spans="1:54" x14ac:dyDescent="0.2">
      <c r="A1786" t="s">
        <v>6205</v>
      </c>
      <c r="B1786">
        <v>2007</v>
      </c>
      <c r="C1786" s="1">
        <v>9000000</v>
      </c>
      <c r="D1786" s="1"/>
      <c r="E1786" s="1"/>
      <c r="F1786">
        <v>16.012735135300499</v>
      </c>
      <c r="G1786">
        <v>8579684</v>
      </c>
      <c r="H1786">
        <v>15.9649076409491</v>
      </c>
      <c r="I1786" t="s">
        <v>53</v>
      </c>
      <c r="J1786" t="s">
        <v>54</v>
      </c>
      <c r="K1786" t="s">
        <v>55</v>
      </c>
      <c r="L1786">
        <v>87</v>
      </c>
      <c r="M1786">
        <v>0</v>
      </c>
      <c r="N1786">
        <v>0</v>
      </c>
      <c r="O1786">
        <v>0</v>
      </c>
      <c r="P1786">
        <v>0</v>
      </c>
      <c r="Q1786">
        <v>1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 t="s">
        <v>6206</v>
      </c>
      <c r="AN1786" t="s">
        <v>476</v>
      </c>
      <c r="AO1786">
        <v>7.4</v>
      </c>
      <c r="AP1786">
        <v>168</v>
      </c>
      <c r="AQ1786">
        <v>199</v>
      </c>
      <c r="AR1786" t="s">
        <v>1286</v>
      </c>
      <c r="AS1786">
        <v>0</v>
      </c>
      <c r="AT1786" t="s">
        <v>124</v>
      </c>
      <c r="AU1786">
        <v>22000</v>
      </c>
      <c r="AV1786" t="s">
        <v>275</v>
      </c>
      <c r="AW1786">
        <v>557</v>
      </c>
      <c r="AX1786" t="s">
        <v>5298</v>
      </c>
      <c r="AY1786">
        <v>548</v>
      </c>
      <c r="AZ1786">
        <v>24324</v>
      </c>
      <c r="BA1786">
        <v>0</v>
      </c>
      <c r="BB1786">
        <v>0</v>
      </c>
    </row>
    <row r="1787" spans="1:54" x14ac:dyDescent="0.2">
      <c r="A1787" t="s">
        <v>6597</v>
      </c>
      <c r="B1787">
        <v>2007</v>
      </c>
      <c r="C1787" s="1">
        <v>20000000</v>
      </c>
      <c r="D1787" s="1"/>
      <c r="E1787" s="1"/>
      <c r="F1787">
        <v>16.8112428315183</v>
      </c>
      <c r="G1787">
        <v>9525276</v>
      </c>
      <c r="H1787">
        <v>16.069459454935199</v>
      </c>
      <c r="I1787" t="s">
        <v>53</v>
      </c>
      <c r="J1787" t="s">
        <v>54</v>
      </c>
      <c r="K1787" t="s">
        <v>55</v>
      </c>
      <c r="L1787">
        <v>111</v>
      </c>
      <c r="M1787">
        <v>1</v>
      </c>
      <c r="N1787">
        <v>0</v>
      </c>
      <c r="O1787">
        <v>0</v>
      </c>
      <c r="P1787">
        <v>0</v>
      </c>
      <c r="Q1787">
        <v>0</v>
      </c>
      <c r="R1787">
        <v>1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1</v>
      </c>
      <c r="AK1787">
        <v>0</v>
      </c>
      <c r="AL1787">
        <v>0</v>
      </c>
      <c r="AM1787" t="s">
        <v>6598</v>
      </c>
      <c r="AN1787" t="s">
        <v>476</v>
      </c>
      <c r="AO1787">
        <v>6.8</v>
      </c>
      <c r="AP1787">
        <v>166</v>
      </c>
      <c r="AQ1787">
        <v>299</v>
      </c>
      <c r="AR1787" t="s">
        <v>252</v>
      </c>
      <c r="AS1787">
        <v>0</v>
      </c>
      <c r="AT1787" t="s">
        <v>2346</v>
      </c>
      <c r="AU1787">
        <v>856</v>
      </c>
      <c r="AV1787" t="s">
        <v>1099</v>
      </c>
      <c r="AW1787">
        <v>742</v>
      </c>
      <c r="AX1787" t="s">
        <v>6599</v>
      </c>
      <c r="AY1787">
        <v>725</v>
      </c>
      <c r="AZ1787">
        <v>3309</v>
      </c>
      <c r="BA1787">
        <v>0</v>
      </c>
      <c r="BB1787">
        <v>0</v>
      </c>
    </row>
    <row r="1788" spans="1:54" x14ac:dyDescent="0.2">
      <c r="A1788" t="s">
        <v>6600</v>
      </c>
      <c r="B1788">
        <v>2009</v>
      </c>
      <c r="C1788" s="1">
        <v>21000000</v>
      </c>
      <c r="D1788" s="1"/>
      <c r="E1788" s="1"/>
      <c r="F1788">
        <v>16.8600329956877</v>
      </c>
      <c r="G1788">
        <v>8855646</v>
      </c>
      <c r="H1788">
        <v>15.996565779671901</v>
      </c>
      <c r="I1788" t="s">
        <v>53</v>
      </c>
      <c r="J1788" t="s">
        <v>54</v>
      </c>
      <c r="K1788" t="s">
        <v>55</v>
      </c>
      <c r="L1788">
        <v>99</v>
      </c>
      <c r="M1788">
        <v>0</v>
      </c>
      <c r="N1788">
        <v>1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1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 t="s">
        <v>6601</v>
      </c>
      <c r="AN1788" t="s">
        <v>57</v>
      </c>
      <c r="AO1788">
        <v>7.2</v>
      </c>
      <c r="AP1788">
        <v>160</v>
      </c>
      <c r="AQ1788">
        <v>117</v>
      </c>
      <c r="AR1788" t="s">
        <v>4368</v>
      </c>
      <c r="AS1788">
        <v>52</v>
      </c>
      <c r="AT1788" t="s">
        <v>1157</v>
      </c>
      <c r="AU1788">
        <v>22000</v>
      </c>
      <c r="AV1788" t="s">
        <v>227</v>
      </c>
      <c r="AW1788">
        <v>1000</v>
      </c>
      <c r="AX1788" t="s">
        <v>6602</v>
      </c>
      <c r="AY1788">
        <v>148</v>
      </c>
      <c r="AZ1788">
        <v>23409</v>
      </c>
      <c r="BA1788">
        <v>1</v>
      </c>
      <c r="BB1788">
        <v>10000</v>
      </c>
    </row>
    <row r="1789" spans="1:54" x14ac:dyDescent="0.2">
      <c r="A1789" t="s">
        <v>6603</v>
      </c>
      <c r="B1789">
        <v>2007</v>
      </c>
      <c r="C1789" s="1">
        <v>20000000</v>
      </c>
      <c r="D1789" s="1"/>
      <c r="E1789" s="1"/>
      <c r="F1789">
        <v>16.8112428315183</v>
      </c>
      <c r="G1789">
        <v>8104069</v>
      </c>
      <c r="H1789">
        <v>15.907876839188299</v>
      </c>
      <c r="I1789" t="s">
        <v>53</v>
      </c>
      <c r="J1789" t="s">
        <v>54</v>
      </c>
      <c r="K1789" t="s">
        <v>55</v>
      </c>
      <c r="L1789">
        <v>91</v>
      </c>
      <c r="M1789">
        <v>1</v>
      </c>
      <c r="N1789">
        <v>0</v>
      </c>
      <c r="O1789">
        <v>0</v>
      </c>
      <c r="P1789">
        <v>0</v>
      </c>
      <c r="Q1789">
        <v>1</v>
      </c>
      <c r="R1789">
        <v>1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 t="s">
        <v>6604</v>
      </c>
      <c r="AN1789" t="s">
        <v>57</v>
      </c>
      <c r="AO1789">
        <v>4.5</v>
      </c>
      <c r="AP1789">
        <v>53</v>
      </c>
      <c r="AQ1789">
        <v>26</v>
      </c>
      <c r="AR1789" t="s">
        <v>1736</v>
      </c>
      <c r="AS1789">
        <v>10</v>
      </c>
      <c r="AT1789" t="s">
        <v>531</v>
      </c>
      <c r="AU1789">
        <v>716</v>
      </c>
      <c r="AV1789" t="s">
        <v>685</v>
      </c>
      <c r="AW1789">
        <v>537</v>
      </c>
      <c r="AX1789" t="s">
        <v>574</v>
      </c>
      <c r="AY1789">
        <v>436</v>
      </c>
      <c r="AZ1789">
        <v>2700</v>
      </c>
      <c r="BA1789">
        <v>3</v>
      </c>
      <c r="BB1789">
        <v>233</v>
      </c>
    </row>
    <row r="1790" spans="1:54" x14ac:dyDescent="0.2">
      <c r="A1790" t="s">
        <v>6605</v>
      </c>
      <c r="B1790">
        <v>2004</v>
      </c>
      <c r="C1790" s="1">
        <v>20000000</v>
      </c>
      <c r="D1790" s="1"/>
      <c r="E1790" s="1"/>
      <c r="F1790">
        <v>16.8112428315183</v>
      </c>
      <c r="G1790">
        <v>8054280</v>
      </c>
      <c r="H1790">
        <v>15.9017141851232</v>
      </c>
      <c r="I1790" t="s">
        <v>53</v>
      </c>
      <c r="J1790" t="s">
        <v>54</v>
      </c>
      <c r="K1790" t="s">
        <v>55</v>
      </c>
      <c r="L1790">
        <v>108</v>
      </c>
      <c r="M1790">
        <v>0</v>
      </c>
      <c r="N1790">
        <v>0</v>
      </c>
      <c r="O1790">
        <v>0</v>
      </c>
      <c r="P1790">
        <v>0</v>
      </c>
      <c r="Q1790">
        <v>1</v>
      </c>
      <c r="R1790">
        <v>1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 t="s">
        <v>6606</v>
      </c>
      <c r="AN1790" t="s">
        <v>57</v>
      </c>
      <c r="AO1790">
        <v>6.3</v>
      </c>
      <c r="AP1790">
        <v>76</v>
      </c>
      <c r="AQ1790">
        <v>117</v>
      </c>
      <c r="AR1790" t="s">
        <v>2344</v>
      </c>
      <c r="AS1790">
        <v>54</v>
      </c>
      <c r="AT1790" t="s">
        <v>3821</v>
      </c>
      <c r="AU1790">
        <v>786</v>
      </c>
      <c r="AV1790" t="s">
        <v>6607</v>
      </c>
      <c r="AW1790">
        <v>567</v>
      </c>
      <c r="AX1790" t="s">
        <v>3117</v>
      </c>
      <c r="AY1790">
        <v>463</v>
      </c>
      <c r="AZ1790">
        <v>2730</v>
      </c>
      <c r="BA1790">
        <v>3</v>
      </c>
      <c r="BB1790">
        <v>924</v>
      </c>
    </row>
    <row r="1791" spans="1:54" x14ac:dyDescent="0.2">
      <c r="A1791" t="s">
        <v>6608</v>
      </c>
      <c r="B1791">
        <v>2014</v>
      </c>
      <c r="C1791" s="1">
        <v>20000000</v>
      </c>
      <c r="D1791" s="1"/>
      <c r="E1791" s="1"/>
      <c r="F1791">
        <v>16.8112428315183</v>
      </c>
      <c r="G1791">
        <v>8093318</v>
      </c>
      <c r="H1791">
        <v>15.906549340922201</v>
      </c>
      <c r="I1791" t="s">
        <v>53</v>
      </c>
      <c r="J1791" t="s">
        <v>54</v>
      </c>
      <c r="K1791" t="s">
        <v>55</v>
      </c>
      <c r="L1791">
        <v>148</v>
      </c>
      <c r="M1791">
        <v>0</v>
      </c>
      <c r="N1791">
        <v>0</v>
      </c>
      <c r="O1791">
        <v>0</v>
      </c>
      <c r="P1791">
        <v>0</v>
      </c>
      <c r="Q1791">
        <v>1</v>
      </c>
      <c r="R1791">
        <v>1</v>
      </c>
      <c r="S1791">
        <v>0</v>
      </c>
      <c r="T1791">
        <v>1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1</v>
      </c>
      <c r="AD1791">
        <v>0</v>
      </c>
      <c r="AE1791">
        <v>0</v>
      </c>
      <c r="AF1791">
        <v>1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 t="s">
        <v>6609</v>
      </c>
      <c r="AN1791" t="s">
        <v>476</v>
      </c>
      <c r="AO1791">
        <v>6.7</v>
      </c>
      <c r="AP1791">
        <v>401</v>
      </c>
      <c r="AQ1791">
        <v>242</v>
      </c>
      <c r="AR1791" t="s">
        <v>4347</v>
      </c>
      <c r="AS1791">
        <v>0</v>
      </c>
      <c r="AT1791" t="s">
        <v>6610</v>
      </c>
      <c r="AU1791">
        <v>204</v>
      </c>
      <c r="AV1791" t="s">
        <v>6611</v>
      </c>
      <c r="AW1791">
        <v>178</v>
      </c>
      <c r="AX1791" t="s">
        <v>6612</v>
      </c>
      <c r="AY1791">
        <v>175</v>
      </c>
      <c r="AZ1791">
        <v>707</v>
      </c>
      <c r="BA1791">
        <v>0</v>
      </c>
      <c r="BB1791">
        <v>18000</v>
      </c>
    </row>
    <row r="1792" spans="1:54" x14ac:dyDescent="0.2">
      <c r="A1792" t="s">
        <v>6613</v>
      </c>
      <c r="B1792">
        <v>2006</v>
      </c>
      <c r="C1792" s="1">
        <v>20000000</v>
      </c>
      <c r="D1792" s="1"/>
      <c r="E1792" s="1"/>
      <c r="F1792">
        <v>16.8112428315183</v>
      </c>
      <c r="G1792">
        <v>7382993</v>
      </c>
      <c r="H1792">
        <v>15.814689669916801</v>
      </c>
      <c r="I1792" t="s">
        <v>53</v>
      </c>
      <c r="J1792" t="s">
        <v>54</v>
      </c>
      <c r="K1792" t="s">
        <v>55</v>
      </c>
      <c r="L1792">
        <v>77</v>
      </c>
      <c r="M1792">
        <v>0</v>
      </c>
      <c r="N1792">
        <v>1</v>
      </c>
      <c r="O1792">
        <v>1</v>
      </c>
      <c r="P1792">
        <v>0</v>
      </c>
      <c r="Q1792">
        <v>1</v>
      </c>
      <c r="R1792">
        <v>0</v>
      </c>
      <c r="S1792">
        <v>0</v>
      </c>
      <c r="T1792">
        <v>0</v>
      </c>
      <c r="U1792">
        <v>1</v>
      </c>
      <c r="V1792">
        <v>1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 t="s">
        <v>6614</v>
      </c>
      <c r="AN1792" t="s">
        <v>199</v>
      </c>
      <c r="AO1792">
        <v>2.8</v>
      </c>
      <c r="AP1792">
        <v>31</v>
      </c>
      <c r="AQ1792">
        <v>114</v>
      </c>
      <c r="AR1792" t="s">
        <v>6615</v>
      </c>
      <c r="AS1792">
        <v>3</v>
      </c>
      <c r="AT1792" t="s">
        <v>4095</v>
      </c>
      <c r="AU1792">
        <v>787</v>
      </c>
      <c r="AV1792" t="s">
        <v>3071</v>
      </c>
      <c r="AW1792">
        <v>690</v>
      </c>
      <c r="AX1792" t="s">
        <v>3141</v>
      </c>
      <c r="AY1792">
        <v>593</v>
      </c>
      <c r="AZ1792">
        <v>2185</v>
      </c>
      <c r="BA1792">
        <v>0</v>
      </c>
      <c r="BB1792">
        <v>346</v>
      </c>
    </row>
    <row r="1793" spans="1:54" x14ac:dyDescent="0.2">
      <c r="A1793" t="s">
        <v>6616</v>
      </c>
      <c r="B1793">
        <v>2013</v>
      </c>
      <c r="C1793" s="1">
        <v>20000000</v>
      </c>
      <c r="D1793" s="1"/>
      <c r="E1793" s="1"/>
      <c r="F1793">
        <v>16.8112428315183</v>
      </c>
      <c r="G1793">
        <v>8888355</v>
      </c>
      <c r="H1793">
        <v>16.000252550998098</v>
      </c>
      <c r="I1793" t="s">
        <v>53</v>
      </c>
      <c r="J1793" t="s">
        <v>54</v>
      </c>
      <c r="K1793" t="s">
        <v>55</v>
      </c>
      <c r="L1793">
        <v>110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1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 t="s">
        <v>6617</v>
      </c>
      <c r="AN1793" t="s">
        <v>57</v>
      </c>
      <c r="AO1793">
        <v>5</v>
      </c>
      <c r="AP1793">
        <v>65</v>
      </c>
      <c r="AQ1793">
        <v>25</v>
      </c>
      <c r="AR1793" t="s">
        <v>6618</v>
      </c>
      <c r="AS1793">
        <v>9</v>
      </c>
      <c r="AT1793" t="s">
        <v>6619</v>
      </c>
      <c r="AU1793">
        <v>997</v>
      </c>
      <c r="AV1793" t="s">
        <v>6620</v>
      </c>
      <c r="AW1793">
        <v>941</v>
      </c>
      <c r="AX1793" t="s">
        <v>3692</v>
      </c>
      <c r="AY1793">
        <v>826</v>
      </c>
      <c r="AZ1793">
        <v>3177</v>
      </c>
      <c r="BA1793">
        <v>19</v>
      </c>
      <c r="BB1793">
        <v>0</v>
      </c>
    </row>
    <row r="1794" spans="1:54" x14ac:dyDescent="0.2">
      <c r="A1794" t="s">
        <v>6621</v>
      </c>
      <c r="B1794">
        <v>2008</v>
      </c>
      <c r="C1794" s="1">
        <v>12000000</v>
      </c>
      <c r="D1794" s="1"/>
      <c r="E1794" s="1"/>
      <c r="F1794">
        <v>16.3004172077523</v>
      </c>
      <c r="G1794">
        <v>7001720</v>
      </c>
      <c r="H1794">
        <v>15.7616663911225</v>
      </c>
      <c r="I1794" t="s">
        <v>53</v>
      </c>
      <c r="J1794" t="s">
        <v>54</v>
      </c>
      <c r="K1794" t="s">
        <v>55</v>
      </c>
      <c r="L1794">
        <v>83</v>
      </c>
      <c r="M1794">
        <v>0</v>
      </c>
      <c r="N1794">
        <v>0</v>
      </c>
      <c r="O1794">
        <v>0</v>
      </c>
      <c r="P1794">
        <v>0</v>
      </c>
      <c r="Q1794">
        <v>1</v>
      </c>
      <c r="R1794">
        <v>0</v>
      </c>
      <c r="S1794">
        <v>0</v>
      </c>
      <c r="T1794">
        <v>0</v>
      </c>
      <c r="U1794">
        <v>0</v>
      </c>
      <c r="V1794">
        <v>1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 t="s">
        <v>6622</v>
      </c>
      <c r="AN1794" t="s">
        <v>57</v>
      </c>
      <c r="AO1794">
        <v>4.3</v>
      </c>
      <c r="AP1794">
        <v>45</v>
      </c>
      <c r="AQ1794">
        <v>205</v>
      </c>
      <c r="AR1794" t="s">
        <v>3541</v>
      </c>
      <c r="AS1794">
        <v>119</v>
      </c>
      <c r="AT1794" t="s">
        <v>6623</v>
      </c>
      <c r="AU1794">
        <v>885</v>
      </c>
      <c r="AV1794" t="s">
        <v>6624</v>
      </c>
      <c r="AW1794">
        <v>816</v>
      </c>
      <c r="AX1794" t="s">
        <v>6625</v>
      </c>
      <c r="AY1794">
        <v>633</v>
      </c>
      <c r="AZ1794">
        <v>2907</v>
      </c>
      <c r="BA1794">
        <v>2</v>
      </c>
      <c r="BB1794">
        <v>797</v>
      </c>
    </row>
    <row r="1795" spans="1:54" x14ac:dyDescent="0.2">
      <c r="A1795" t="s">
        <v>6626</v>
      </c>
      <c r="B1795">
        <v>2008</v>
      </c>
      <c r="C1795" s="1">
        <v>20000000</v>
      </c>
      <c r="D1795" s="1"/>
      <c r="E1795" s="1"/>
      <c r="F1795">
        <v>16.8112428315183</v>
      </c>
      <c r="G1795">
        <v>6563357</v>
      </c>
      <c r="H1795">
        <v>15.697012767832</v>
      </c>
      <c r="I1795" t="s">
        <v>53</v>
      </c>
      <c r="J1795" t="s">
        <v>54</v>
      </c>
      <c r="K1795" t="s">
        <v>55</v>
      </c>
      <c r="L1795">
        <v>87</v>
      </c>
      <c r="M1795">
        <v>0</v>
      </c>
      <c r="N1795">
        <v>1</v>
      </c>
      <c r="O1795">
        <v>0</v>
      </c>
      <c r="P1795">
        <v>0</v>
      </c>
      <c r="Q1795">
        <v>1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 t="s">
        <v>6627</v>
      </c>
      <c r="AN1795" t="s">
        <v>476</v>
      </c>
      <c r="AO1795">
        <v>5.3</v>
      </c>
      <c r="AP1795">
        <v>58</v>
      </c>
      <c r="AQ1795">
        <v>120</v>
      </c>
      <c r="AR1795" t="s">
        <v>5740</v>
      </c>
      <c r="AS1795">
        <v>29</v>
      </c>
      <c r="AT1795" t="s">
        <v>6628</v>
      </c>
      <c r="AU1795">
        <v>1000</v>
      </c>
      <c r="AV1795" t="s">
        <v>2870</v>
      </c>
      <c r="AW1795">
        <v>794</v>
      </c>
      <c r="AX1795" t="s">
        <v>312</v>
      </c>
      <c r="AY1795">
        <v>522</v>
      </c>
      <c r="AZ1795">
        <v>4218</v>
      </c>
      <c r="BA1795">
        <v>4</v>
      </c>
      <c r="BB1795">
        <v>847</v>
      </c>
    </row>
    <row r="1796" spans="1:54" x14ac:dyDescent="0.2">
      <c r="A1796" t="s">
        <v>6629</v>
      </c>
      <c r="B1796">
        <v>2006</v>
      </c>
      <c r="C1796">
        <v>8700000</v>
      </c>
      <c r="F1796">
        <v>15.9788335836248</v>
      </c>
      <c r="G1796">
        <v>5480996</v>
      </c>
      <c r="H1796">
        <v>15.516797394234199</v>
      </c>
      <c r="I1796" t="s">
        <v>53</v>
      </c>
      <c r="J1796" t="s">
        <v>54</v>
      </c>
      <c r="K1796" t="s">
        <v>55</v>
      </c>
      <c r="L1796">
        <v>100</v>
      </c>
      <c r="M1796">
        <v>0</v>
      </c>
      <c r="N1796">
        <v>0</v>
      </c>
      <c r="O1796">
        <v>1</v>
      </c>
      <c r="P1796">
        <v>0</v>
      </c>
      <c r="Q1796">
        <v>0</v>
      </c>
      <c r="R1796">
        <v>0</v>
      </c>
      <c r="S1796">
        <v>0</v>
      </c>
      <c r="T1796">
        <v>1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1</v>
      </c>
      <c r="AD1796">
        <v>0</v>
      </c>
      <c r="AE1796">
        <v>0</v>
      </c>
      <c r="AF1796">
        <v>0</v>
      </c>
      <c r="AG1796">
        <v>1</v>
      </c>
      <c r="AH1796">
        <v>0</v>
      </c>
      <c r="AI1796">
        <v>0</v>
      </c>
      <c r="AJ1796">
        <v>1</v>
      </c>
      <c r="AK1796">
        <v>0</v>
      </c>
      <c r="AL1796">
        <v>0</v>
      </c>
      <c r="AM1796" t="s">
        <v>6630</v>
      </c>
      <c r="AN1796" t="s">
        <v>476</v>
      </c>
      <c r="AO1796">
        <v>7.1</v>
      </c>
      <c r="AP1796">
        <v>232</v>
      </c>
      <c r="AQ1796">
        <v>293</v>
      </c>
      <c r="AR1796" t="s">
        <v>5487</v>
      </c>
      <c r="AS1796">
        <v>0</v>
      </c>
      <c r="AT1796" t="s">
        <v>97</v>
      </c>
      <c r="AU1796">
        <v>21000</v>
      </c>
      <c r="AV1796" t="s">
        <v>430</v>
      </c>
      <c r="AW1796">
        <v>18000</v>
      </c>
      <c r="AX1796" t="s">
        <v>2237</v>
      </c>
      <c r="AY1796">
        <v>407</v>
      </c>
      <c r="AZ1796">
        <v>39507</v>
      </c>
      <c r="BA1796">
        <v>0</v>
      </c>
      <c r="BB1796">
        <v>0</v>
      </c>
    </row>
    <row r="1797" spans="1:54" x14ac:dyDescent="0.2">
      <c r="A1797" t="s">
        <v>6631</v>
      </c>
      <c r="B1797">
        <v>2012</v>
      </c>
      <c r="C1797" s="1">
        <v>20000000</v>
      </c>
      <c r="D1797" s="1"/>
      <c r="E1797" s="1"/>
      <c r="F1797">
        <v>16.8112428315183</v>
      </c>
      <c r="G1797">
        <v>6002756</v>
      </c>
      <c r="H1797">
        <v>15.607729255064401</v>
      </c>
      <c r="I1797" t="s">
        <v>53</v>
      </c>
      <c r="J1797" t="s">
        <v>54</v>
      </c>
      <c r="K1797" t="s">
        <v>55</v>
      </c>
      <c r="L1797">
        <v>116</v>
      </c>
      <c r="M1797">
        <v>0</v>
      </c>
      <c r="N1797">
        <v>0</v>
      </c>
      <c r="O1797">
        <v>0</v>
      </c>
      <c r="P1797">
        <v>1</v>
      </c>
      <c r="Q1797">
        <v>0</v>
      </c>
      <c r="R1797">
        <v>0</v>
      </c>
      <c r="S1797">
        <v>0</v>
      </c>
      <c r="T1797">
        <v>1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1</v>
      </c>
      <c r="AJ1797">
        <v>0</v>
      </c>
      <c r="AK1797">
        <v>0</v>
      </c>
      <c r="AL1797">
        <v>0</v>
      </c>
      <c r="AM1797" t="s">
        <v>6632</v>
      </c>
      <c r="AN1797" t="s">
        <v>88</v>
      </c>
      <c r="AO1797">
        <v>7.2</v>
      </c>
      <c r="AP1797">
        <v>116</v>
      </c>
      <c r="AQ1797">
        <v>75</v>
      </c>
      <c r="AR1797" t="s">
        <v>540</v>
      </c>
      <c r="AS1797">
        <v>150</v>
      </c>
      <c r="AT1797" t="s">
        <v>471</v>
      </c>
      <c r="AU1797">
        <v>18000</v>
      </c>
      <c r="AV1797" t="s">
        <v>2407</v>
      </c>
      <c r="AW1797">
        <v>1000</v>
      </c>
      <c r="AX1797" t="s">
        <v>1465</v>
      </c>
      <c r="AY1797">
        <v>956</v>
      </c>
      <c r="AZ1797">
        <v>21200</v>
      </c>
      <c r="BA1797">
        <v>2</v>
      </c>
      <c r="BB1797">
        <v>13000</v>
      </c>
    </row>
    <row r="1798" spans="1:54" x14ac:dyDescent="0.2">
      <c r="A1798" t="s">
        <v>6633</v>
      </c>
      <c r="B1798">
        <v>2009</v>
      </c>
      <c r="C1798" s="1">
        <v>20000000</v>
      </c>
      <c r="D1798" s="1"/>
      <c r="E1798" s="1"/>
      <c r="F1798">
        <v>16.8112428315183</v>
      </c>
      <c r="G1798">
        <v>5205343</v>
      </c>
      <c r="H1798">
        <v>15.4651961560348</v>
      </c>
      <c r="I1798" t="s">
        <v>53</v>
      </c>
      <c r="J1798" t="s">
        <v>54</v>
      </c>
      <c r="K1798" t="s">
        <v>55</v>
      </c>
      <c r="L1798">
        <v>111</v>
      </c>
      <c r="M1798">
        <v>0</v>
      </c>
      <c r="N1798">
        <v>0</v>
      </c>
      <c r="O1798">
        <v>0</v>
      </c>
      <c r="P1798">
        <v>0</v>
      </c>
      <c r="Q1798">
        <v>1</v>
      </c>
      <c r="R1798">
        <v>0</v>
      </c>
      <c r="S1798">
        <v>0</v>
      </c>
      <c r="T1798">
        <v>1</v>
      </c>
      <c r="U1798">
        <v>1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0</v>
      </c>
      <c r="AF1798">
        <v>1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 t="s">
        <v>6634</v>
      </c>
      <c r="AN1798" t="s">
        <v>88</v>
      </c>
      <c r="AO1798">
        <v>6.4</v>
      </c>
      <c r="AP1798">
        <v>79</v>
      </c>
      <c r="AQ1798">
        <v>39</v>
      </c>
      <c r="AR1798" t="s">
        <v>2197</v>
      </c>
      <c r="AS1798">
        <v>650</v>
      </c>
      <c r="AT1798" t="s">
        <v>956</v>
      </c>
      <c r="AU1798">
        <v>690</v>
      </c>
      <c r="AV1798" t="s">
        <v>6635</v>
      </c>
      <c r="AW1798">
        <v>224</v>
      </c>
      <c r="AX1798" t="s">
        <v>6636</v>
      </c>
      <c r="AY1798">
        <v>181</v>
      </c>
      <c r="AZ1798">
        <v>1573</v>
      </c>
      <c r="BA1798">
        <v>3</v>
      </c>
      <c r="BB1798">
        <v>1000</v>
      </c>
    </row>
    <row r="1799" spans="1:54" x14ac:dyDescent="0.2">
      <c r="A1799" t="s">
        <v>6637</v>
      </c>
      <c r="B1799">
        <v>2004</v>
      </c>
      <c r="C1799" s="1">
        <v>20000000</v>
      </c>
      <c r="D1799" s="1"/>
      <c r="E1799" s="1"/>
      <c r="F1799">
        <v>16.8112428315183</v>
      </c>
      <c r="G1799">
        <v>5005883</v>
      </c>
      <c r="H1799">
        <v>15.426124378747099</v>
      </c>
      <c r="I1799" t="s">
        <v>53</v>
      </c>
      <c r="J1799" t="s">
        <v>54</v>
      </c>
      <c r="K1799" t="s">
        <v>55</v>
      </c>
      <c r="L1799">
        <v>100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1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1</v>
      </c>
      <c r="AD1799">
        <v>0</v>
      </c>
      <c r="AE1799">
        <v>0</v>
      </c>
      <c r="AF1799">
        <v>1</v>
      </c>
      <c r="AG1799">
        <v>0</v>
      </c>
      <c r="AH1799">
        <v>0</v>
      </c>
      <c r="AI1799">
        <v>0</v>
      </c>
      <c r="AJ1799">
        <v>1</v>
      </c>
      <c r="AK1799">
        <v>0</v>
      </c>
      <c r="AL1799">
        <v>0</v>
      </c>
      <c r="AM1799" t="s">
        <v>6638</v>
      </c>
      <c r="AN1799" t="s">
        <v>476</v>
      </c>
      <c r="AO1799">
        <v>6.1</v>
      </c>
      <c r="AP1799">
        <v>167</v>
      </c>
      <c r="AQ1799">
        <v>361</v>
      </c>
      <c r="AR1799" t="s">
        <v>6639</v>
      </c>
      <c r="AS1799">
        <v>143</v>
      </c>
      <c r="AT1799" t="s">
        <v>5196</v>
      </c>
      <c r="AU1799">
        <v>829</v>
      </c>
      <c r="AV1799" t="s">
        <v>1490</v>
      </c>
      <c r="AW1799">
        <v>681</v>
      </c>
      <c r="AX1799" t="s">
        <v>1926</v>
      </c>
      <c r="AY1799">
        <v>430</v>
      </c>
      <c r="AZ1799">
        <v>2295</v>
      </c>
      <c r="BA1799">
        <v>1</v>
      </c>
      <c r="BB1799">
        <v>0</v>
      </c>
    </row>
    <row r="1800" spans="1:54" x14ac:dyDescent="0.2">
      <c r="A1800" t="s">
        <v>6640</v>
      </c>
      <c r="B1800">
        <v>2014</v>
      </c>
      <c r="C1800" s="1">
        <v>20000000</v>
      </c>
      <c r="D1800" s="1"/>
      <c r="E1800" s="1"/>
      <c r="F1800">
        <v>16.8112428315183</v>
      </c>
      <c r="G1800">
        <v>5749134</v>
      </c>
      <c r="H1800">
        <v>15.564559792735301</v>
      </c>
      <c r="I1800" t="s">
        <v>53</v>
      </c>
      <c r="J1800" t="s">
        <v>54</v>
      </c>
      <c r="K1800" t="s">
        <v>55</v>
      </c>
      <c r="L1800">
        <v>125</v>
      </c>
      <c r="M1800">
        <v>1</v>
      </c>
      <c r="N1800">
        <v>0</v>
      </c>
      <c r="O1800">
        <v>0</v>
      </c>
      <c r="P1800">
        <v>0</v>
      </c>
      <c r="Q1800">
        <v>0</v>
      </c>
      <c r="R1800">
        <v>1</v>
      </c>
      <c r="S1800">
        <v>0</v>
      </c>
      <c r="T1800">
        <v>1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1</v>
      </c>
      <c r="AK1800">
        <v>0</v>
      </c>
      <c r="AL1800">
        <v>0</v>
      </c>
      <c r="AM1800" t="s">
        <v>6641</v>
      </c>
      <c r="AN1800" t="s">
        <v>476</v>
      </c>
      <c r="AO1800">
        <v>7</v>
      </c>
      <c r="AP1800">
        <v>350</v>
      </c>
      <c r="AQ1800">
        <v>180</v>
      </c>
      <c r="AR1800" t="s">
        <v>6642</v>
      </c>
      <c r="AS1800">
        <v>78</v>
      </c>
      <c r="AT1800" t="s">
        <v>1342</v>
      </c>
      <c r="AU1800">
        <v>1000</v>
      </c>
      <c r="AV1800" t="s">
        <v>4572</v>
      </c>
      <c r="AW1800">
        <v>969</v>
      </c>
      <c r="AX1800" t="s">
        <v>2093</v>
      </c>
      <c r="AY1800">
        <v>745</v>
      </c>
      <c r="AZ1800">
        <v>3979</v>
      </c>
      <c r="BA1800">
        <v>0</v>
      </c>
      <c r="BB1800">
        <v>0</v>
      </c>
    </row>
    <row r="1801" spans="1:54" x14ac:dyDescent="0.2">
      <c r="A1801" t="s">
        <v>6643</v>
      </c>
      <c r="B1801">
        <v>2008</v>
      </c>
      <c r="C1801" s="1">
        <v>20000000</v>
      </c>
      <c r="D1801" s="1"/>
      <c r="E1801" s="1"/>
      <c r="F1801">
        <v>16.8112428315183</v>
      </c>
      <c r="G1801">
        <v>4234040</v>
      </c>
      <c r="H1801">
        <v>15.258667177963501</v>
      </c>
      <c r="I1801" t="s">
        <v>53</v>
      </c>
      <c r="J1801" t="s">
        <v>54</v>
      </c>
      <c r="K1801" t="s">
        <v>55</v>
      </c>
      <c r="L1801">
        <v>119</v>
      </c>
      <c r="M1801">
        <v>0</v>
      </c>
      <c r="N1801">
        <v>0</v>
      </c>
      <c r="O1801">
        <v>0</v>
      </c>
      <c r="P1801">
        <v>1</v>
      </c>
      <c r="Q1801">
        <v>0</v>
      </c>
      <c r="R1801">
        <v>0</v>
      </c>
      <c r="S1801">
        <v>0</v>
      </c>
      <c r="T1801">
        <v>1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 t="s">
        <v>6644</v>
      </c>
      <c r="AN1801" t="s">
        <v>57</v>
      </c>
      <c r="AO1801">
        <v>7</v>
      </c>
      <c r="AP1801">
        <v>99</v>
      </c>
      <c r="AQ1801">
        <v>45</v>
      </c>
      <c r="AR1801" t="s">
        <v>6645</v>
      </c>
      <c r="AS1801">
        <v>18</v>
      </c>
      <c r="AT1801" t="s">
        <v>6646</v>
      </c>
      <c r="AU1801">
        <v>20</v>
      </c>
      <c r="AV1801" t="s">
        <v>6647</v>
      </c>
      <c r="AW1801">
        <v>18</v>
      </c>
      <c r="AX1801" t="s">
        <v>6648</v>
      </c>
      <c r="AY1801">
        <v>9</v>
      </c>
      <c r="AZ1801">
        <v>64</v>
      </c>
      <c r="BA1801">
        <v>0</v>
      </c>
      <c r="BB1801">
        <v>0</v>
      </c>
    </row>
    <row r="1802" spans="1:54" x14ac:dyDescent="0.2">
      <c r="A1802" t="s">
        <v>6649</v>
      </c>
      <c r="B1802">
        <v>2007</v>
      </c>
      <c r="C1802" s="1">
        <v>20000000</v>
      </c>
      <c r="D1802" s="1"/>
      <c r="E1802" s="1"/>
      <c r="F1802">
        <v>16.8112428315183</v>
      </c>
      <c r="G1802">
        <v>4001121</v>
      </c>
      <c r="H1802">
        <v>15.2020851298215</v>
      </c>
      <c r="I1802" t="s">
        <v>53</v>
      </c>
      <c r="J1802" t="s">
        <v>54</v>
      </c>
      <c r="K1802" t="s">
        <v>544</v>
      </c>
      <c r="L1802">
        <v>135</v>
      </c>
      <c r="M1802">
        <v>0</v>
      </c>
      <c r="N1802">
        <v>0</v>
      </c>
      <c r="O1802">
        <v>0</v>
      </c>
      <c r="P1802">
        <v>1</v>
      </c>
      <c r="Q1802">
        <v>0</v>
      </c>
      <c r="R1802">
        <v>0</v>
      </c>
      <c r="S1802">
        <v>0</v>
      </c>
      <c r="T1802">
        <v>1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 t="s">
        <v>6650</v>
      </c>
      <c r="AN1802" t="s">
        <v>476</v>
      </c>
      <c r="AO1802">
        <v>7</v>
      </c>
      <c r="AP1802">
        <v>231</v>
      </c>
      <c r="AQ1802">
        <v>230</v>
      </c>
      <c r="AR1802" t="s">
        <v>6651</v>
      </c>
      <c r="AS1802">
        <v>162</v>
      </c>
      <c r="AT1802" t="s">
        <v>72</v>
      </c>
      <c r="AU1802">
        <v>23000</v>
      </c>
      <c r="AV1802" t="s">
        <v>351</v>
      </c>
      <c r="AW1802">
        <v>13000</v>
      </c>
      <c r="AX1802" t="s">
        <v>6652</v>
      </c>
      <c r="AY1802">
        <v>228</v>
      </c>
      <c r="AZ1802">
        <v>36398</v>
      </c>
      <c r="BA1802">
        <v>0</v>
      </c>
      <c r="BB1802">
        <v>0</v>
      </c>
    </row>
    <row r="1803" spans="1:54" x14ac:dyDescent="0.2">
      <c r="A1803" t="s">
        <v>6653</v>
      </c>
      <c r="B1803">
        <v>2012</v>
      </c>
      <c r="C1803" s="1">
        <v>20000000</v>
      </c>
      <c r="D1803" s="1"/>
      <c r="E1803" s="1"/>
      <c r="F1803">
        <v>16.8112428315183</v>
      </c>
      <c r="G1803">
        <v>3749061</v>
      </c>
      <c r="H1803">
        <v>15.137015966591299</v>
      </c>
      <c r="I1803" t="s">
        <v>53</v>
      </c>
      <c r="J1803" t="s">
        <v>54</v>
      </c>
      <c r="K1803" t="s">
        <v>55</v>
      </c>
      <c r="L1803">
        <v>93</v>
      </c>
      <c r="M1803">
        <v>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1</v>
      </c>
      <c r="AK1803">
        <v>0</v>
      </c>
      <c r="AL1803">
        <v>0</v>
      </c>
      <c r="AM1803" t="s">
        <v>6654</v>
      </c>
      <c r="AN1803" t="s">
        <v>57</v>
      </c>
      <c r="AO1803">
        <v>4.9000000000000004</v>
      </c>
      <c r="AP1803">
        <v>119</v>
      </c>
      <c r="AQ1803">
        <v>113</v>
      </c>
      <c r="AR1803" t="s">
        <v>6655</v>
      </c>
      <c r="AS1803">
        <v>19</v>
      </c>
      <c r="AT1803" t="s">
        <v>102</v>
      </c>
      <c r="AU1803">
        <v>15000</v>
      </c>
      <c r="AV1803" t="s">
        <v>684</v>
      </c>
      <c r="AW1803">
        <v>13000</v>
      </c>
      <c r="AX1803" t="s">
        <v>5805</v>
      </c>
      <c r="AY1803">
        <v>619</v>
      </c>
      <c r="AZ1803">
        <v>30134</v>
      </c>
      <c r="BA1803">
        <v>3</v>
      </c>
      <c r="BB1803">
        <v>0</v>
      </c>
    </row>
    <row r="1804" spans="1:54" x14ac:dyDescent="0.2">
      <c r="A1804" t="s">
        <v>6656</v>
      </c>
      <c r="B1804">
        <v>2008</v>
      </c>
      <c r="C1804" s="1">
        <v>20000000</v>
      </c>
      <c r="D1804" s="1"/>
      <c r="E1804" s="1"/>
      <c r="F1804">
        <v>16.8112428315183</v>
      </c>
      <c r="G1804">
        <v>3519627</v>
      </c>
      <c r="H1804">
        <v>15.0738655760504</v>
      </c>
      <c r="I1804" t="s">
        <v>53</v>
      </c>
      <c r="J1804" t="s">
        <v>54</v>
      </c>
      <c r="K1804" t="s">
        <v>55</v>
      </c>
      <c r="L1804">
        <v>114</v>
      </c>
      <c r="M1804">
        <v>0</v>
      </c>
      <c r="N1804">
        <v>1</v>
      </c>
      <c r="O1804">
        <v>0</v>
      </c>
      <c r="P1804">
        <v>0</v>
      </c>
      <c r="Q1804">
        <v>1</v>
      </c>
      <c r="R1804">
        <v>0</v>
      </c>
      <c r="S1804">
        <v>0</v>
      </c>
      <c r="T1804">
        <v>1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1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 t="s">
        <v>6657</v>
      </c>
      <c r="AN1804" t="s">
        <v>57</v>
      </c>
      <c r="AO1804">
        <v>6.9</v>
      </c>
      <c r="AP1804">
        <v>182</v>
      </c>
      <c r="AQ1804">
        <v>105</v>
      </c>
      <c r="AR1804" t="s">
        <v>5002</v>
      </c>
      <c r="AS1804">
        <v>0</v>
      </c>
      <c r="AT1804" t="s">
        <v>6147</v>
      </c>
      <c r="AU1804">
        <v>975</v>
      </c>
      <c r="AV1804" t="s">
        <v>6475</v>
      </c>
      <c r="AW1804">
        <v>877</v>
      </c>
      <c r="AX1804" t="s">
        <v>6658</v>
      </c>
      <c r="AY1804">
        <v>446</v>
      </c>
      <c r="AZ1804">
        <v>3014</v>
      </c>
      <c r="BA1804">
        <v>4</v>
      </c>
      <c r="BB1804">
        <v>0</v>
      </c>
    </row>
    <row r="1805" spans="1:54" x14ac:dyDescent="0.2">
      <c r="A1805" t="s">
        <v>6659</v>
      </c>
      <c r="B1805">
        <v>2008</v>
      </c>
      <c r="C1805" s="1">
        <v>21000000</v>
      </c>
      <c r="D1805" s="1"/>
      <c r="E1805" s="1"/>
      <c r="F1805">
        <v>16.8600329956877</v>
      </c>
      <c r="G1805">
        <v>3081925</v>
      </c>
      <c r="H1805">
        <v>14.9410649597186</v>
      </c>
      <c r="I1805" t="s">
        <v>53</v>
      </c>
      <c r="J1805" t="s">
        <v>54</v>
      </c>
      <c r="K1805" t="s">
        <v>55</v>
      </c>
      <c r="L1805">
        <v>124</v>
      </c>
      <c r="M1805">
        <v>0</v>
      </c>
      <c r="N1805">
        <v>0</v>
      </c>
      <c r="O1805">
        <v>0</v>
      </c>
      <c r="P1805">
        <v>0</v>
      </c>
      <c r="Q1805">
        <v>1</v>
      </c>
      <c r="R1805">
        <v>0</v>
      </c>
      <c r="S1805">
        <v>0</v>
      </c>
      <c r="T1805">
        <v>1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1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 t="s">
        <v>6660</v>
      </c>
      <c r="AN1805" t="s">
        <v>476</v>
      </c>
      <c r="AO1805">
        <v>7.5</v>
      </c>
      <c r="AP1805">
        <v>245</v>
      </c>
      <c r="AQ1805">
        <v>274</v>
      </c>
      <c r="AR1805" t="s">
        <v>6661</v>
      </c>
      <c r="AS1805">
        <v>0</v>
      </c>
      <c r="AT1805" t="s">
        <v>505</v>
      </c>
      <c r="AU1805">
        <v>22000</v>
      </c>
      <c r="AV1805" t="s">
        <v>1714</v>
      </c>
      <c r="AW1805">
        <v>1000</v>
      </c>
      <c r="AX1805" t="s">
        <v>78</v>
      </c>
      <c r="AY1805">
        <v>631</v>
      </c>
      <c r="AZ1805">
        <v>24732</v>
      </c>
      <c r="BA1805">
        <v>0</v>
      </c>
      <c r="BB1805">
        <v>13000</v>
      </c>
    </row>
    <row r="1806" spans="1:54" x14ac:dyDescent="0.2">
      <c r="A1806" t="s">
        <v>6662</v>
      </c>
      <c r="B1806">
        <v>1980</v>
      </c>
      <c r="C1806" s="1">
        <v>20000000</v>
      </c>
      <c r="D1806" s="1"/>
      <c r="E1806" s="1"/>
      <c r="F1806">
        <v>16.8112428315183</v>
      </c>
      <c r="G1806">
        <v>2000000</v>
      </c>
      <c r="H1806">
        <v>14.508657738524199</v>
      </c>
      <c r="I1806" t="s">
        <v>53</v>
      </c>
      <c r="J1806" t="s">
        <v>54</v>
      </c>
      <c r="K1806" t="s">
        <v>55</v>
      </c>
      <c r="L1806">
        <v>124</v>
      </c>
      <c r="M1806">
        <v>0</v>
      </c>
      <c r="N1806">
        <v>0</v>
      </c>
      <c r="O1806">
        <v>0</v>
      </c>
      <c r="P1806">
        <v>1</v>
      </c>
      <c r="Q1806">
        <v>1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1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 t="s">
        <v>6663</v>
      </c>
      <c r="AN1806" t="s">
        <v>88</v>
      </c>
      <c r="AO1806">
        <v>4.5</v>
      </c>
      <c r="AP1806">
        <v>26</v>
      </c>
      <c r="AQ1806">
        <v>74</v>
      </c>
      <c r="AR1806" t="s">
        <v>6664</v>
      </c>
      <c r="AS1806">
        <v>42</v>
      </c>
      <c r="AT1806" t="s">
        <v>6512</v>
      </c>
      <c r="AU1806">
        <v>801</v>
      </c>
      <c r="AV1806" t="s">
        <v>6665</v>
      </c>
      <c r="AW1806">
        <v>174</v>
      </c>
      <c r="AX1806" t="s">
        <v>6666</v>
      </c>
      <c r="AY1806">
        <v>161</v>
      </c>
      <c r="AZ1806">
        <v>1462</v>
      </c>
      <c r="BA1806">
        <v>0</v>
      </c>
      <c r="BB1806">
        <v>1000</v>
      </c>
    </row>
    <row r="1807" spans="1:54" x14ac:dyDescent="0.2">
      <c r="A1807" t="s">
        <v>6667</v>
      </c>
      <c r="B1807">
        <v>2015</v>
      </c>
      <c r="C1807" s="1">
        <v>20000000</v>
      </c>
      <c r="D1807" s="1"/>
      <c r="E1807" s="1"/>
      <c r="F1807">
        <v>16.8112428315183</v>
      </c>
      <c r="G1807">
        <v>2246000</v>
      </c>
      <c r="H1807">
        <v>14.624661414280499</v>
      </c>
      <c r="I1807" t="s">
        <v>53</v>
      </c>
      <c r="J1807" t="s">
        <v>54</v>
      </c>
      <c r="K1807" t="s">
        <v>55</v>
      </c>
      <c r="L1807">
        <v>118</v>
      </c>
      <c r="M1807">
        <v>0</v>
      </c>
      <c r="N1807">
        <v>0</v>
      </c>
      <c r="O1807">
        <v>0</v>
      </c>
      <c r="P1807">
        <v>1</v>
      </c>
      <c r="Q1807">
        <v>0</v>
      </c>
      <c r="R1807">
        <v>0</v>
      </c>
      <c r="S1807">
        <v>0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1</v>
      </c>
      <c r="AJ1807">
        <v>0</v>
      </c>
      <c r="AK1807">
        <v>0</v>
      </c>
      <c r="AL1807">
        <v>0</v>
      </c>
      <c r="AM1807" t="s">
        <v>6668</v>
      </c>
      <c r="AN1807" t="s">
        <v>88</v>
      </c>
      <c r="AO1807">
        <v>7</v>
      </c>
      <c r="AP1807">
        <v>27</v>
      </c>
      <c r="AQ1807">
        <v>20</v>
      </c>
      <c r="AR1807" t="s">
        <v>6669</v>
      </c>
      <c r="AS1807">
        <v>14</v>
      </c>
      <c r="AT1807" t="s">
        <v>6670</v>
      </c>
      <c r="AU1807">
        <v>2000</v>
      </c>
      <c r="AV1807" t="s">
        <v>2367</v>
      </c>
      <c r="AW1807">
        <v>769</v>
      </c>
      <c r="AX1807" t="s">
        <v>6671</v>
      </c>
      <c r="AY1807">
        <v>400</v>
      </c>
      <c r="AZ1807">
        <v>3384</v>
      </c>
      <c r="BA1807">
        <v>4</v>
      </c>
      <c r="BB1807">
        <v>0</v>
      </c>
    </row>
    <row r="1808" spans="1:54" x14ac:dyDescent="0.2">
      <c r="A1808" t="s">
        <v>6672</v>
      </c>
      <c r="B1808">
        <v>2003</v>
      </c>
      <c r="C1808" s="1">
        <v>20000000</v>
      </c>
      <c r="D1808" s="1"/>
      <c r="E1808" s="1"/>
      <c r="F1808">
        <v>16.8112428315183</v>
      </c>
      <c r="G1808">
        <v>1646664</v>
      </c>
      <c r="H1808">
        <v>14.314261981061501</v>
      </c>
      <c r="I1808" t="s">
        <v>53</v>
      </c>
      <c r="J1808" t="s">
        <v>54</v>
      </c>
      <c r="K1808" t="s">
        <v>55</v>
      </c>
      <c r="L1808">
        <v>80</v>
      </c>
      <c r="M1808">
        <v>0</v>
      </c>
      <c r="N1808">
        <v>0</v>
      </c>
      <c r="O1808">
        <v>0</v>
      </c>
      <c r="P1808">
        <v>0</v>
      </c>
      <c r="Q1808">
        <v>1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 t="s">
        <v>6673</v>
      </c>
      <c r="AN1808" t="s">
        <v>476</v>
      </c>
      <c r="AO1808">
        <v>2.8</v>
      </c>
      <c r="AP1808">
        <v>28</v>
      </c>
      <c r="AQ1808">
        <v>66</v>
      </c>
      <c r="AR1808" t="s">
        <v>5896</v>
      </c>
      <c r="AS1808">
        <v>121</v>
      </c>
      <c r="AT1808" t="s">
        <v>6674</v>
      </c>
      <c r="AU1808">
        <v>836</v>
      </c>
      <c r="AV1808" t="s">
        <v>1569</v>
      </c>
      <c r="AW1808">
        <v>624</v>
      </c>
      <c r="AX1808" t="s">
        <v>5569</v>
      </c>
      <c r="AY1808">
        <v>587</v>
      </c>
      <c r="AZ1808">
        <v>2467</v>
      </c>
      <c r="BA1808">
        <v>2</v>
      </c>
      <c r="BB1808">
        <v>241</v>
      </c>
    </row>
    <row r="1809" spans="1:54" x14ac:dyDescent="0.2">
      <c r="A1809" t="s">
        <v>6675</v>
      </c>
      <c r="B1809">
        <v>2002</v>
      </c>
      <c r="C1809" s="1">
        <v>20000000</v>
      </c>
      <c r="D1809" s="1"/>
      <c r="E1809" s="1"/>
      <c r="F1809">
        <v>16.8112428315183</v>
      </c>
      <c r="G1809">
        <v>1190018</v>
      </c>
      <c r="H1809">
        <v>13.989478991023701</v>
      </c>
      <c r="I1809" t="s">
        <v>53</v>
      </c>
      <c r="J1809" t="s">
        <v>54</v>
      </c>
      <c r="K1809" t="s">
        <v>55</v>
      </c>
      <c r="L1809">
        <v>107</v>
      </c>
      <c r="M1809">
        <v>1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1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1</v>
      </c>
      <c r="AH1809">
        <v>0</v>
      </c>
      <c r="AI1809">
        <v>0</v>
      </c>
      <c r="AJ1809">
        <v>1</v>
      </c>
      <c r="AK1809">
        <v>0</v>
      </c>
      <c r="AL1809">
        <v>0</v>
      </c>
      <c r="AM1809" t="s">
        <v>6676</v>
      </c>
      <c r="AN1809" t="s">
        <v>476</v>
      </c>
      <c r="AO1809">
        <v>7.5</v>
      </c>
      <c r="AP1809">
        <v>146</v>
      </c>
      <c r="AQ1809">
        <v>1137</v>
      </c>
      <c r="AR1809" t="s">
        <v>5195</v>
      </c>
      <c r="AS1809">
        <v>110</v>
      </c>
      <c r="AT1809" t="s">
        <v>72</v>
      </c>
      <c r="AU1809">
        <v>23000</v>
      </c>
      <c r="AV1809" t="s">
        <v>4877</v>
      </c>
      <c r="AW1809">
        <v>876</v>
      </c>
      <c r="AX1809" t="s">
        <v>4792</v>
      </c>
      <c r="AY1809">
        <v>722</v>
      </c>
      <c r="AZ1809">
        <v>25088</v>
      </c>
      <c r="BA1809">
        <v>2</v>
      </c>
      <c r="BB1809">
        <v>20000</v>
      </c>
    </row>
    <row r="1810" spans="1:54" x14ac:dyDescent="0.2">
      <c r="A1810" t="s">
        <v>6677</v>
      </c>
      <c r="B1810">
        <v>2000</v>
      </c>
      <c r="C1810" s="1">
        <v>24000000</v>
      </c>
      <c r="D1810" s="1"/>
      <c r="E1810" s="1"/>
      <c r="F1810">
        <v>16.993564388312201</v>
      </c>
      <c r="G1810">
        <v>882710</v>
      </c>
      <c r="H1810">
        <v>13.690751999821501</v>
      </c>
      <c r="I1810" t="s">
        <v>53</v>
      </c>
      <c r="J1810" t="s">
        <v>54</v>
      </c>
      <c r="K1810" t="s">
        <v>55</v>
      </c>
      <c r="L1810">
        <v>115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1</v>
      </c>
      <c r="S1810">
        <v>0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1</v>
      </c>
      <c r="AG1810">
        <v>0</v>
      </c>
      <c r="AH1810">
        <v>0</v>
      </c>
      <c r="AI1810">
        <v>0</v>
      </c>
      <c r="AJ1810">
        <v>1</v>
      </c>
      <c r="AK1810">
        <v>0</v>
      </c>
      <c r="AL1810">
        <v>0</v>
      </c>
      <c r="AM1810" t="s">
        <v>6678</v>
      </c>
      <c r="AN1810" t="s">
        <v>476</v>
      </c>
      <c r="AO1810">
        <v>6.4</v>
      </c>
      <c r="AP1810">
        <v>93</v>
      </c>
      <c r="AQ1810">
        <v>138</v>
      </c>
      <c r="AR1810" t="s">
        <v>5412</v>
      </c>
      <c r="AS1810">
        <v>115</v>
      </c>
      <c r="AT1810" t="s">
        <v>555</v>
      </c>
      <c r="AU1810">
        <v>9000</v>
      </c>
      <c r="AV1810" t="s">
        <v>4736</v>
      </c>
      <c r="AW1810">
        <v>1000</v>
      </c>
      <c r="AX1810" t="s">
        <v>3502</v>
      </c>
      <c r="AY1810">
        <v>977</v>
      </c>
      <c r="AZ1810">
        <v>11433</v>
      </c>
      <c r="BA1810">
        <v>2</v>
      </c>
      <c r="BB1810">
        <v>401</v>
      </c>
    </row>
    <row r="1811" spans="1:54" x14ac:dyDescent="0.2">
      <c r="A1811" t="s">
        <v>6679</v>
      </c>
      <c r="B1811">
        <v>2012</v>
      </c>
      <c r="C1811" s="1">
        <v>20000000</v>
      </c>
      <c r="D1811" s="1"/>
      <c r="E1811" s="1"/>
      <c r="F1811">
        <v>16.8112428315183</v>
      </c>
      <c r="G1811">
        <v>1064277</v>
      </c>
      <c r="H1811">
        <v>13.8778062533474</v>
      </c>
      <c r="I1811" t="s">
        <v>53</v>
      </c>
      <c r="J1811" t="s">
        <v>54</v>
      </c>
      <c r="K1811" t="s">
        <v>55</v>
      </c>
      <c r="L1811">
        <v>88</v>
      </c>
      <c r="M1811">
        <v>0</v>
      </c>
      <c r="N1811">
        <v>1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1</v>
      </c>
      <c r="V1811">
        <v>1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1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0</v>
      </c>
      <c r="AM1811" t="s">
        <v>6680</v>
      </c>
      <c r="AN1811" t="s">
        <v>199</v>
      </c>
      <c r="AO1811">
        <v>6.7</v>
      </c>
      <c r="AP1811">
        <v>28</v>
      </c>
      <c r="AQ1811">
        <v>83</v>
      </c>
      <c r="AR1811" t="s">
        <v>6681</v>
      </c>
      <c r="AS1811">
        <v>12</v>
      </c>
      <c r="AT1811" t="s">
        <v>2464</v>
      </c>
      <c r="AU1811">
        <v>979</v>
      </c>
      <c r="AV1811" t="s">
        <v>6682</v>
      </c>
      <c r="AW1811">
        <v>532</v>
      </c>
      <c r="AX1811" t="s">
        <v>6683</v>
      </c>
      <c r="AY1811">
        <v>231</v>
      </c>
      <c r="AZ1811">
        <v>1978</v>
      </c>
      <c r="BA1811">
        <v>0</v>
      </c>
      <c r="BB1811">
        <v>831</v>
      </c>
    </row>
    <row r="1812" spans="1:54" x14ac:dyDescent="0.2">
      <c r="A1812" t="s">
        <v>6684</v>
      </c>
      <c r="B1812">
        <v>2015</v>
      </c>
      <c r="C1812" s="1">
        <v>10000000</v>
      </c>
      <c r="D1812" s="1"/>
      <c r="E1812" s="1"/>
      <c r="F1812">
        <v>16.118095650958299</v>
      </c>
      <c r="G1812">
        <v>531009</v>
      </c>
      <c r="H1812">
        <v>13.182534249233001</v>
      </c>
      <c r="I1812" t="s">
        <v>53</v>
      </c>
      <c r="J1812" t="s">
        <v>54</v>
      </c>
      <c r="K1812" t="s">
        <v>55</v>
      </c>
      <c r="L1812">
        <v>122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1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1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 t="s">
        <v>6685</v>
      </c>
      <c r="AN1812" t="s">
        <v>476</v>
      </c>
      <c r="AO1812">
        <v>5.3</v>
      </c>
      <c r="AP1812">
        <v>131</v>
      </c>
      <c r="AQ1812">
        <v>61</v>
      </c>
      <c r="AR1812" t="s">
        <v>420</v>
      </c>
      <c r="AS1812">
        <v>11000</v>
      </c>
      <c r="AT1812" t="s">
        <v>260</v>
      </c>
      <c r="AU1812">
        <v>11000</v>
      </c>
      <c r="AV1812" t="s">
        <v>420</v>
      </c>
      <c r="AW1812">
        <v>11000</v>
      </c>
      <c r="AX1812" t="s">
        <v>6686</v>
      </c>
      <c r="AY1812">
        <v>188</v>
      </c>
      <c r="AZ1812">
        <v>22319</v>
      </c>
      <c r="BA1812">
        <v>0</v>
      </c>
      <c r="BB1812">
        <v>0</v>
      </c>
    </row>
    <row r="1813" spans="1:54" x14ac:dyDescent="0.2">
      <c r="A1813" t="s">
        <v>6687</v>
      </c>
      <c r="B1813">
        <v>2005</v>
      </c>
      <c r="C1813" s="1">
        <v>20000000</v>
      </c>
      <c r="D1813" s="1"/>
      <c r="E1813" s="1"/>
      <c r="F1813">
        <v>16.8112428315183</v>
      </c>
      <c r="G1813">
        <v>375474</v>
      </c>
      <c r="H1813">
        <v>12.8359445067771</v>
      </c>
      <c r="I1813" t="s">
        <v>53</v>
      </c>
      <c r="J1813" t="s">
        <v>54</v>
      </c>
      <c r="K1813" t="s">
        <v>55</v>
      </c>
      <c r="L1813">
        <v>101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1</v>
      </c>
      <c r="U1813">
        <v>0</v>
      </c>
      <c r="V1813">
        <v>0</v>
      </c>
      <c r="W1813">
        <v>0</v>
      </c>
      <c r="X1813">
        <v>0</v>
      </c>
      <c r="Y1813">
        <v>1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1</v>
      </c>
      <c r="AJ1813">
        <v>0</v>
      </c>
      <c r="AK1813">
        <v>0</v>
      </c>
      <c r="AL1813">
        <v>0</v>
      </c>
      <c r="AM1813" t="s">
        <v>6688</v>
      </c>
      <c r="AN1813" t="s">
        <v>88</v>
      </c>
      <c r="AO1813">
        <v>6.2</v>
      </c>
      <c r="AP1813">
        <v>21</v>
      </c>
      <c r="AQ1813">
        <v>46</v>
      </c>
      <c r="AR1813" t="s">
        <v>6689</v>
      </c>
      <c r="AS1813">
        <v>25</v>
      </c>
      <c r="AT1813" t="s">
        <v>471</v>
      </c>
      <c r="AU1813">
        <v>18000</v>
      </c>
      <c r="AV1813" t="s">
        <v>3675</v>
      </c>
      <c r="AW1813">
        <v>723</v>
      </c>
      <c r="AX1813" t="s">
        <v>6690</v>
      </c>
      <c r="AY1813">
        <v>407</v>
      </c>
      <c r="AZ1813">
        <v>20354</v>
      </c>
      <c r="BA1813">
        <v>0</v>
      </c>
      <c r="BB1813">
        <v>445</v>
      </c>
    </row>
    <row r="1814" spans="1:54" x14ac:dyDescent="0.2">
      <c r="A1814" t="s">
        <v>6691</v>
      </c>
      <c r="B1814">
        <v>1994</v>
      </c>
      <c r="C1814" s="1">
        <v>20000000</v>
      </c>
      <c r="D1814" s="1"/>
      <c r="E1814" s="1"/>
      <c r="F1814">
        <v>16.8112428315183</v>
      </c>
      <c r="G1814">
        <v>305070</v>
      </c>
      <c r="H1814">
        <v>12.6282965374533</v>
      </c>
      <c r="I1814" t="s">
        <v>53</v>
      </c>
      <c r="J1814" t="s">
        <v>54</v>
      </c>
      <c r="K1814" t="s">
        <v>55</v>
      </c>
      <c r="L1814">
        <v>107</v>
      </c>
      <c r="M1814">
        <v>1</v>
      </c>
      <c r="N1814">
        <v>1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1</v>
      </c>
      <c r="U1814">
        <v>0</v>
      </c>
      <c r="V1814">
        <v>0</v>
      </c>
      <c r="W1814">
        <v>0</v>
      </c>
      <c r="X1814">
        <v>0</v>
      </c>
      <c r="Y1814">
        <v>1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1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 t="s">
        <v>6692</v>
      </c>
      <c r="AN1814" t="s">
        <v>476</v>
      </c>
      <c r="AO1814">
        <v>6.4</v>
      </c>
      <c r="AP1814">
        <v>9</v>
      </c>
      <c r="AQ1814">
        <v>25</v>
      </c>
      <c r="AR1814" t="s">
        <v>398</v>
      </c>
      <c r="AS1814">
        <v>58</v>
      </c>
      <c r="AT1814" t="s">
        <v>6693</v>
      </c>
      <c r="AU1814">
        <v>699</v>
      </c>
      <c r="AV1814" t="s">
        <v>1674</v>
      </c>
      <c r="AW1814">
        <v>533</v>
      </c>
      <c r="AX1814" t="s">
        <v>2228</v>
      </c>
      <c r="AY1814">
        <v>324</v>
      </c>
      <c r="AZ1814">
        <v>1592</v>
      </c>
      <c r="BA1814">
        <v>1</v>
      </c>
      <c r="BB1814">
        <v>399</v>
      </c>
    </row>
    <row r="1815" spans="1:54" x14ac:dyDescent="0.2">
      <c r="A1815" t="s">
        <v>6694</v>
      </c>
      <c r="B1815">
        <v>2010</v>
      </c>
      <c r="C1815" s="1">
        <v>20000000</v>
      </c>
      <c r="D1815" s="1"/>
      <c r="E1815" s="1"/>
      <c r="F1815">
        <v>16.8112428315183</v>
      </c>
      <c r="G1815">
        <v>1183354</v>
      </c>
      <c r="H1815">
        <v>13.983863337419701</v>
      </c>
      <c r="I1815" t="s">
        <v>53</v>
      </c>
      <c r="J1815" t="s">
        <v>54</v>
      </c>
      <c r="K1815" t="s">
        <v>55</v>
      </c>
      <c r="L1815">
        <v>107</v>
      </c>
      <c r="M1815">
        <v>1</v>
      </c>
      <c r="N1815">
        <v>0</v>
      </c>
      <c r="O1815">
        <v>0</v>
      </c>
      <c r="P1815">
        <v>0</v>
      </c>
      <c r="Q1815">
        <v>1</v>
      </c>
      <c r="R1815">
        <v>1</v>
      </c>
      <c r="S1815">
        <v>0</v>
      </c>
      <c r="T1815">
        <v>0</v>
      </c>
      <c r="U1815">
        <v>0</v>
      </c>
      <c r="V1815">
        <v>1</v>
      </c>
      <c r="W1815">
        <v>0</v>
      </c>
      <c r="X1815">
        <v>0</v>
      </c>
      <c r="Y1815">
        <v>0</v>
      </c>
      <c r="Z1815">
        <v>1</v>
      </c>
      <c r="AA1815">
        <v>0</v>
      </c>
      <c r="AB1815">
        <v>0</v>
      </c>
      <c r="AC1815">
        <v>1</v>
      </c>
      <c r="AD1815">
        <v>0</v>
      </c>
      <c r="AE1815">
        <v>0</v>
      </c>
      <c r="AF1815">
        <v>0</v>
      </c>
      <c r="AG1815">
        <v>1</v>
      </c>
      <c r="AH1815">
        <v>0</v>
      </c>
      <c r="AI1815">
        <v>0</v>
      </c>
      <c r="AJ1815">
        <v>1</v>
      </c>
      <c r="AK1815">
        <v>0</v>
      </c>
      <c r="AL1815">
        <v>0</v>
      </c>
      <c r="AM1815" t="s">
        <v>6695</v>
      </c>
      <c r="AN1815" t="s">
        <v>57</v>
      </c>
      <c r="AO1815">
        <v>5.0999999999999996</v>
      </c>
      <c r="AP1815">
        <v>138</v>
      </c>
      <c r="AQ1815">
        <v>75</v>
      </c>
      <c r="AR1815" t="s">
        <v>6696</v>
      </c>
      <c r="AS1815">
        <v>14</v>
      </c>
      <c r="AT1815" t="s">
        <v>4787</v>
      </c>
      <c r="AU1815">
        <v>403</v>
      </c>
      <c r="AV1815" t="s">
        <v>6697</v>
      </c>
      <c r="AW1815">
        <v>368</v>
      </c>
      <c r="AX1815" t="s">
        <v>3552</v>
      </c>
      <c r="AY1815">
        <v>311</v>
      </c>
      <c r="AZ1815">
        <v>1577</v>
      </c>
      <c r="BA1815">
        <v>1</v>
      </c>
      <c r="BB1815">
        <v>0</v>
      </c>
    </row>
    <row r="1816" spans="1:54" x14ac:dyDescent="0.2">
      <c r="A1816" t="s">
        <v>6698</v>
      </c>
      <c r="B1816">
        <v>2002</v>
      </c>
      <c r="C1816" s="1">
        <v>22000000</v>
      </c>
      <c r="D1816" s="1"/>
      <c r="E1816" s="1"/>
      <c r="F1816">
        <v>16.9065530113226</v>
      </c>
      <c r="G1816">
        <v>121972</v>
      </c>
      <c r="H1816">
        <v>11.7115467891776</v>
      </c>
      <c r="I1816" t="s">
        <v>53</v>
      </c>
      <c r="J1816" t="s">
        <v>54</v>
      </c>
      <c r="K1816" t="s">
        <v>55</v>
      </c>
      <c r="L1816">
        <v>100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1</v>
      </c>
      <c r="S1816">
        <v>0</v>
      </c>
      <c r="T1816">
        <v>1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1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 t="s">
        <v>6699</v>
      </c>
      <c r="AN1816" t="s">
        <v>476</v>
      </c>
      <c r="AO1816">
        <v>5.5</v>
      </c>
      <c r="AP1816">
        <v>42</v>
      </c>
      <c r="AQ1816">
        <v>81</v>
      </c>
      <c r="AR1816" t="s">
        <v>6700</v>
      </c>
      <c r="AS1816">
        <v>3</v>
      </c>
      <c r="AT1816" t="s">
        <v>1564</v>
      </c>
      <c r="AU1816">
        <v>14000</v>
      </c>
      <c r="AV1816" t="s">
        <v>1919</v>
      </c>
      <c r="AW1816">
        <v>506</v>
      </c>
      <c r="AX1816" t="s">
        <v>6701</v>
      </c>
      <c r="AY1816">
        <v>442</v>
      </c>
      <c r="AZ1816">
        <v>15612</v>
      </c>
      <c r="BA1816">
        <v>3</v>
      </c>
      <c r="BB1816">
        <v>217</v>
      </c>
    </row>
    <row r="1817" spans="1:54" x14ac:dyDescent="0.2">
      <c r="A1817" t="s">
        <v>6702</v>
      </c>
      <c r="B1817">
        <v>2010</v>
      </c>
      <c r="C1817" s="1">
        <v>20000000</v>
      </c>
      <c r="D1817" s="1"/>
      <c r="E1817" s="1"/>
      <c r="F1817">
        <v>16.8112428315183</v>
      </c>
      <c r="G1817">
        <v>263365</v>
      </c>
      <c r="H1817">
        <v>12.4812961817098</v>
      </c>
      <c r="I1817" t="s">
        <v>53</v>
      </c>
      <c r="J1817" t="s">
        <v>54</v>
      </c>
      <c r="K1817" t="s">
        <v>55</v>
      </c>
      <c r="L1817">
        <v>110</v>
      </c>
      <c r="M1817">
        <v>0</v>
      </c>
      <c r="N1817">
        <v>0</v>
      </c>
      <c r="O1817">
        <v>0</v>
      </c>
      <c r="P1817">
        <v>0</v>
      </c>
      <c r="Q1817">
        <v>1</v>
      </c>
      <c r="R1817">
        <v>0</v>
      </c>
      <c r="S1817">
        <v>0</v>
      </c>
      <c r="T1817">
        <v>1</v>
      </c>
      <c r="U1817">
        <v>0</v>
      </c>
      <c r="V1817">
        <v>1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1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 t="s">
        <v>6703</v>
      </c>
      <c r="AN1817" t="s">
        <v>57</v>
      </c>
      <c r="AO1817">
        <v>5.4</v>
      </c>
      <c r="AP1817">
        <v>92</v>
      </c>
      <c r="AQ1817">
        <v>36</v>
      </c>
      <c r="AR1817" t="s">
        <v>3652</v>
      </c>
      <c r="AS1817">
        <v>278</v>
      </c>
      <c r="AT1817" t="s">
        <v>484</v>
      </c>
      <c r="AU1817">
        <v>3000</v>
      </c>
      <c r="AV1817" t="s">
        <v>4426</v>
      </c>
      <c r="AW1817">
        <v>602</v>
      </c>
      <c r="AX1817" t="s">
        <v>6704</v>
      </c>
      <c r="AY1817">
        <v>181</v>
      </c>
      <c r="AZ1817">
        <v>3785</v>
      </c>
      <c r="BA1817">
        <v>2</v>
      </c>
      <c r="BB1817">
        <v>0</v>
      </c>
    </row>
    <row r="1818" spans="1:54" x14ac:dyDescent="0.2">
      <c r="A1818" t="s">
        <v>6705</v>
      </c>
      <c r="B1818">
        <v>1990</v>
      </c>
      <c r="C1818" s="1">
        <v>22000000</v>
      </c>
      <c r="D1818" s="1"/>
      <c r="E1818" s="1"/>
      <c r="F1818">
        <v>16.9065530113226</v>
      </c>
      <c r="G1818">
        <v>184208848</v>
      </c>
      <c r="H1818">
        <v>19.031580715376698</v>
      </c>
      <c r="I1818" t="s">
        <v>53</v>
      </c>
      <c r="J1818" t="s">
        <v>54</v>
      </c>
      <c r="K1818" t="s">
        <v>55</v>
      </c>
      <c r="L1818">
        <v>236</v>
      </c>
      <c r="M1818">
        <v>0</v>
      </c>
      <c r="N1818">
        <v>1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1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1</v>
      </c>
      <c r="AM1818" t="s">
        <v>6706</v>
      </c>
      <c r="AN1818" t="s">
        <v>57</v>
      </c>
      <c r="AO1818">
        <v>8</v>
      </c>
      <c r="AP1818">
        <v>92</v>
      </c>
      <c r="AQ1818">
        <v>382</v>
      </c>
      <c r="AR1818" t="s">
        <v>1860</v>
      </c>
      <c r="AS1818">
        <v>0</v>
      </c>
      <c r="AT1818" t="s">
        <v>1915</v>
      </c>
      <c r="AU1818">
        <v>933</v>
      </c>
      <c r="AV1818" t="s">
        <v>6707</v>
      </c>
      <c r="AW1818">
        <v>839</v>
      </c>
      <c r="AX1818" t="s">
        <v>2313</v>
      </c>
      <c r="AY1818">
        <v>232</v>
      </c>
      <c r="AZ1818">
        <v>2398</v>
      </c>
      <c r="BA1818">
        <v>1</v>
      </c>
      <c r="BB1818">
        <v>0</v>
      </c>
    </row>
    <row r="1819" spans="1:54" x14ac:dyDescent="0.2">
      <c r="A1819" t="s">
        <v>6708</v>
      </c>
      <c r="B1819">
        <v>2011</v>
      </c>
      <c r="C1819" s="1">
        <v>20000000</v>
      </c>
      <c r="D1819" s="1"/>
      <c r="E1819" s="1"/>
      <c r="F1819">
        <v>16.8112428315183</v>
      </c>
      <c r="G1819">
        <v>100292856</v>
      </c>
      <c r="H1819">
        <v>18.423605024074401</v>
      </c>
      <c r="I1819" t="s">
        <v>53</v>
      </c>
      <c r="J1819" t="s">
        <v>54</v>
      </c>
      <c r="K1819" t="s">
        <v>55</v>
      </c>
      <c r="L1819">
        <v>97</v>
      </c>
      <c r="M1819">
        <v>0</v>
      </c>
      <c r="N1819">
        <v>0</v>
      </c>
      <c r="O1819">
        <v>0</v>
      </c>
      <c r="P1819">
        <v>0</v>
      </c>
      <c r="Q1819">
        <v>1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 t="s">
        <v>6709</v>
      </c>
      <c r="AN1819" t="s">
        <v>476</v>
      </c>
      <c r="AO1819">
        <v>5.7</v>
      </c>
      <c r="AP1819">
        <v>286</v>
      </c>
      <c r="AQ1819">
        <v>296</v>
      </c>
      <c r="AR1819" t="s">
        <v>4084</v>
      </c>
      <c r="AS1819">
        <v>52</v>
      </c>
      <c r="AT1819" t="s">
        <v>524</v>
      </c>
      <c r="AU1819">
        <v>3000</v>
      </c>
      <c r="AV1819" t="s">
        <v>708</v>
      </c>
      <c r="AW1819">
        <v>957</v>
      </c>
      <c r="AX1819" t="s">
        <v>410</v>
      </c>
      <c r="AY1819">
        <v>384</v>
      </c>
      <c r="AZ1819">
        <v>5547</v>
      </c>
      <c r="BA1819">
        <v>0</v>
      </c>
      <c r="BB1819">
        <v>16000</v>
      </c>
    </row>
    <row r="1820" spans="1:54" x14ac:dyDescent="0.2">
      <c r="A1820" t="s">
        <v>6710</v>
      </c>
      <c r="B1820">
        <v>1989</v>
      </c>
      <c r="C1820" s="1">
        <v>19000000</v>
      </c>
      <c r="D1820" s="1"/>
      <c r="E1820" s="1"/>
      <c r="F1820">
        <v>16.759949537130701</v>
      </c>
      <c r="G1820">
        <v>58571513</v>
      </c>
      <c r="H1820">
        <v>17.885759010069702</v>
      </c>
      <c r="I1820" t="s">
        <v>53</v>
      </c>
      <c r="J1820" t="s">
        <v>54</v>
      </c>
      <c r="K1820" t="s">
        <v>55</v>
      </c>
      <c r="L1820">
        <v>113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1</v>
      </c>
      <c r="S1820">
        <v>0</v>
      </c>
      <c r="T1820">
        <v>1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1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1</v>
      </c>
      <c r="AK1820">
        <v>0</v>
      </c>
      <c r="AL1820">
        <v>0</v>
      </c>
      <c r="AM1820" t="s">
        <v>6711</v>
      </c>
      <c r="AN1820" t="s">
        <v>476</v>
      </c>
      <c r="AO1820">
        <v>6.8</v>
      </c>
      <c r="AP1820">
        <v>43</v>
      </c>
      <c r="AQ1820">
        <v>112</v>
      </c>
      <c r="AR1820" t="s">
        <v>2734</v>
      </c>
      <c r="AS1820">
        <v>17</v>
      </c>
      <c r="AT1820" t="s">
        <v>1564</v>
      </c>
      <c r="AU1820">
        <v>14000</v>
      </c>
      <c r="AV1820" t="s">
        <v>552</v>
      </c>
      <c r="AW1820">
        <v>599</v>
      </c>
      <c r="AX1820" t="s">
        <v>3009</v>
      </c>
      <c r="AY1820">
        <v>551</v>
      </c>
      <c r="AZ1820">
        <v>15914</v>
      </c>
      <c r="BA1820">
        <v>1</v>
      </c>
      <c r="BB1820">
        <v>0</v>
      </c>
    </row>
    <row r="1821" spans="1:54" x14ac:dyDescent="0.2">
      <c r="A1821" t="s">
        <v>6712</v>
      </c>
      <c r="B1821">
        <v>2004</v>
      </c>
      <c r="C1821" s="1">
        <v>20000000</v>
      </c>
      <c r="D1821" s="1"/>
      <c r="E1821" s="1"/>
      <c r="F1821">
        <v>16.8112428315183</v>
      </c>
      <c r="G1821">
        <v>51431160</v>
      </c>
      <c r="H1821">
        <v>17.755754772425799</v>
      </c>
      <c r="I1821" t="s">
        <v>53</v>
      </c>
      <c r="J1821" t="s">
        <v>54</v>
      </c>
      <c r="K1821" t="s">
        <v>55</v>
      </c>
      <c r="L1821">
        <v>95</v>
      </c>
      <c r="M1821">
        <v>0</v>
      </c>
      <c r="N1821">
        <v>0</v>
      </c>
      <c r="O1821">
        <v>0</v>
      </c>
      <c r="P1821">
        <v>0</v>
      </c>
      <c r="Q1821">
        <v>1</v>
      </c>
      <c r="R1821">
        <v>0</v>
      </c>
      <c r="S1821">
        <v>0</v>
      </c>
      <c r="T1821">
        <v>0</v>
      </c>
      <c r="U1821">
        <v>1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1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 t="s">
        <v>6713</v>
      </c>
      <c r="AN1821" t="s">
        <v>88</v>
      </c>
      <c r="AO1821">
        <v>5.9</v>
      </c>
      <c r="AP1821">
        <v>69</v>
      </c>
      <c r="AQ1821">
        <v>232</v>
      </c>
      <c r="AR1821" t="s">
        <v>6714</v>
      </c>
      <c r="AS1821">
        <v>15</v>
      </c>
      <c r="AT1821" t="s">
        <v>6715</v>
      </c>
      <c r="AU1821">
        <v>1000</v>
      </c>
      <c r="AV1821" t="s">
        <v>4506</v>
      </c>
      <c r="AW1821">
        <v>852</v>
      </c>
      <c r="AX1821" t="s">
        <v>5517</v>
      </c>
      <c r="AY1821">
        <v>528</v>
      </c>
      <c r="AZ1821">
        <v>3092</v>
      </c>
      <c r="BA1821">
        <v>2</v>
      </c>
      <c r="BB1821">
        <v>0</v>
      </c>
    </row>
    <row r="1822" spans="1:54" x14ac:dyDescent="0.2">
      <c r="A1822" t="s">
        <v>6716</v>
      </c>
      <c r="B1822">
        <v>1996</v>
      </c>
      <c r="C1822" s="1">
        <v>15000000</v>
      </c>
      <c r="D1822" s="1"/>
      <c r="E1822" s="1"/>
      <c r="F1822">
        <v>16.523560759066498</v>
      </c>
      <c r="G1822">
        <v>103001286</v>
      </c>
      <c r="H1822">
        <v>18.4502520315529</v>
      </c>
      <c r="I1822" t="s">
        <v>53</v>
      </c>
      <c r="J1822" t="s">
        <v>54</v>
      </c>
      <c r="K1822" t="s">
        <v>55</v>
      </c>
      <c r="L1822">
        <v>103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1</v>
      </c>
      <c r="AA1822">
        <v>0</v>
      </c>
      <c r="AB1822">
        <v>0</v>
      </c>
      <c r="AC1822">
        <v>1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 t="s">
        <v>6717</v>
      </c>
      <c r="AN1822" t="s">
        <v>476</v>
      </c>
      <c r="AO1822">
        <v>7.2</v>
      </c>
      <c r="AP1822">
        <v>242</v>
      </c>
      <c r="AQ1822">
        <v>869</v>
      </c>
      <c r="AR1822" t="s">
        <v>3900</v>
      </c>
      <c r="AS1822">
        <v>0</v>
      </c>
      <c r="AT1822" t="s">
        <v>5987</v>
      </c>
      <c r="AU1822">
        <v>611</v>
      </c>
      <c r="AV1822" t="s">
        <v>6718</v>
      </c>
      <c r="AW1822">
        <v>422</v>
      </c>
      <c r="AX1822" t="s">
        <v>3902</v>
      </c>
      <c r="AY1822">
        <v>157</v>
      </c>
      <c r="AZ1822">
        <v>1212</v>
      </c>
      <c r="BA1822">
        <v>0</v>
      </c>
      <c r="BB1822">
        <v>11000</v>
      </c>
    </row>
    <row r="1823" spans="1:54" x14ac:dyDescent="0.2">
      <c r="A1823" t="s">
        <v>6719</v>
      </c>
      <c r="B1823">
        <v>2001</v>
      </c>
      <c r="C1823" s="1">
        <v>20000000</v>
      </c>
      <c r="D1823" s="1"/>
      <c r="E1823" s="1"/>
      <c r="F1823">
        <v>16.8112428315183</v>
      </c>
      <c r="G1823">
        <v>41867960</v>
      </c>
      <c r="H1823">
        <v>17.550031414572899</v>
      </c>
      <c r="I1823" t="s">
        <v>53</v>
      </c>
      <c r="J1823" t="s">
        <v>54</v>
      </c>
      <c r="K1823" t="s">
        <v>55</v>
      </c>
      <c r="L1823">
        <v>91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1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 t="s">
        <v>6720</v>
      </c>
      <c r="AN1823" t="s">
        <v>476</v>
      </c>
      <c r="AO1823">
        <v>5.5</v>
      </c>
      <c r="AP1823">
        <v>149</v>
      </c>
      <c r="AQ1823">
        <v>478</v>
      </c>
      <c r="AR1823" t="s">
        <v>6421</v>
      </c>
      <c r="AS1823">
        <v>17</v>
      </c>
      <c r="AT1823" t="s">
        <v>4649</v>
      </c>
      <c r="AU1823">
        <v>1000</v>
      </c>
      <c r="AV1823" t="s">
        <v>5632</v>
      </c>
      <c r="AW1823">
        <v>795</v>
      </c>
      <c r="AX1823" t="s">
        <v>1583</v>
      </c>
      <c r="AY1823">
        <v>670</v>
      </c>
      <c r="AZ1823">
        <v>3023</v>
      </c>
      <c r="BA1823">
        <v>0</v>
      </c>
      <c r="BB1823">
        <v>0</v>
      </c>
    </row>
    <row r="1824" spans="1:54" x14ac:dyDescent="0.2">
      <c r="A1824" t="s">
        <v>6721</v>
      </c>
      <c r="B1824">
        <v>1985</v>
      </c>
      <c r="C1824" s="1">
        <v>19000000</v>
      </c>
      <c r="D1824" s="1"/>
      <c r="E1824" s="1"/>
      <c r="F1824">
        <v>16.759949537130701</v>
      </c>
      <c r="G1824">
        <v>210609762</v>
      </c>
      <c r="H1824">
        <v>19.165517509866199</v>
      </c>
      <c r="I1824" t="s">
        <v>53</v>
      </c>
      <c r="J1824" t="s">
        <v>54</v>
      </c>
      <c r="K1824" t="s">
        <v>55</v>
      </c>
      <c r="L1824">
        <v>116</v>
      </c>
      <c r="M1824">
        <v>0</v>
      </c>
      <c r="N1824">
        <v>1</v>
      </c>
      <c r="O1824">
        <v>0</v>
      </c>
      <c r="P1824">
        <v>0</v>
      </c>
      <c r="Q1824">
        <v>1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1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 t="s">
        <v>6722</v>
      </c>
      <c r="AN1824" t="s">
        <v>88</v>
      </c>
      <c r="AO1824">
        <v>8.5</v>
      </c>
      <c r="AP1824">
        <v>198</v>
      </c>
      <c r="AQ1824">
        <v>809</v>
      </c>
      <c r="AR1824" t="s">
        <v>327</v>
      </c>
      <c r="AS1824">
        <v>0</v>
      </c>
      <c r="AT1824" t="s">
        <v>3860</v>
      </c>
      <c r="AU1824">
        <v>1000</v>
      </c>
      <c r="AV1824" t="s">
        <v>3862</v>
      </c>
      <c r="AW1824">
        <v>690</v>
      </c>
      <c r="AX1824" t="s">
        <v>6723</v>
      </c>
      <c r="AY1824">
        <v>459</v>
      </c>
      <c r="AZ1824">
        <v>3230</v>
      </c>
      <c r="BA1824">
        <v>0</v>
      </c>
      <c r="BB1824">
        <v>39000</v>
      </c>
    </row>
    <row r="1825" spans="1:54" x14ac:dyDescent="0.2">
      <c r="A1825" t="s">
        <v>6724</v>
      </c>
      <c r="B1825">
        <v>1999</v>
      </c>
      <c r="C1825" s="1">
        <v>19000000</v>
      </c>
      <c r="D1825" s="1"/>
      <c r="E1825" s="1"/>
      <c r="F1825">
        <v>16.759949537130701</v>
      </c>
      <c r="G1825">
        <v>40846082</v>
      </c>
      <c r="H1825">
        <v>17.525321462797699</v>
      </c>
      <c r="I1825" t="s">
        <v>53</v>
      </c>
      <c r="J1825" t="s">
        <v>54</v>
      </c>
      <c r="K1825" t="s">
        <v>55</v>
      </c>
      <c r="L1825">
        <v>93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1</v>
      </c>
      <c r="AA1825">
        <v>0</v>
      </c>
      <c r="AB1825">
        <v>0</v>
      </c>
      <c r="AC1825">
        <v>1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v>1</v>
      </c>
      <c r="AK1825">
        <v>0</v>
      </c>
      <c r="AL1825">
        <v>0</v>
      </c>
      <c r="AM1825" t="s">
        <v>6725</v>
      </c>
      <c r="AN1825" t="s">
        <v>476</v>
      </c>
      <c r="AO1825">
        <v>5.6</v>
      </c>
      <c r="AP1825">
        <v>147</v>
      </c>
      <c r="AQ1825">
        <v>536</v>
      </c>
      <c r="AR1825" t="s">
        <v>6726</v>
      </c>
      <c r="AS1825">
        <v>37</v>
      </c>
      <c r="AT1825" t="s">
        <v>6727</v>
      </c>
      <c r="AU1825">
        <v>885</v>
      </c>
      <c r="AV1825" t="s">
        <v>3034</v>
      </c>
      <c r="AW1825">
        <v>828</v>
      </c>
      <c r="AX1825" t="s">
        <v>6296</v>
      </c>
      <c r="AY1825">
        <v>545</v>
      </c>
      <c r="AZ1825">
        <v>2872</v>
      </c>
      <c r="BA1825">
        <v>0</v>
      </c>
      <c r="BB1825">
        <v>0</v>
      </c>
    </row>
    <row r="1826" spans="1:54" x14ac:dyDescent="0.2">
      <c r="A1826" t="s">
        <v>6728</v>
      </c>
      <c r="B1826">
        <v>2009</v>
      </c>
      <c r="C1826" s="1">
        <v>13000000</v>
      </c>
      <c r="D1826" s="1"/>
      <c r="E1826" s="1"/>
      <c r="F1826">
        <v>16.380459915425799</v>
      </c>
      <c r="G1826">
        <v>51697449</v>
      </c>
      <c r="H1826">
        <v>17.760918995901498</v>
      </c>
      <c r="I1826" t="s">
        <v>53</v>
      </c>
      <c r="J1826" t="s">
        <v>54</v>
      </c>
      <c r="K1826" t="s">
        <v>55</v>
      </c>
      <c r="L1826">
        <v>113</v>
      </c>
      <c r="M1826">
        <v>0</v>
      </c>
      <c r="N1826">
        <v>0</v>
      </c>
      <c r="O1826">
        <v>0</v>
      </c>
      <c r="P1826">
        <v>0</v>
      </c>
      <c r="Q1826">
        <v>1</v>
      </c>
      <c r="R1826">
        <v>0</v>
      </c>
      <c r="S1826">
        <v>0</v>
      </c>
      <c r="T1826">
        <v>1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 t="s">
        <v>6729</v>
      </c>
      <c r="AN1826" t="s">
        <v>57</v>
      </c>
      <c r="AO1826">
        <v>4.0999999999999996</v>
      </c>
      <c r="AP1826">
        <v>36</v>
      </c>
      <c r="AQ1826">
        <v>59</v>
      </c>
      <c r="AR1826" t="s">
        <v>5692</v>
      </c>
      <c r="AS1826">
        <v>0</v>
      </c>
      <c r="AT1826" t="s">
        <v>6730</v>
      </c>
      <c r="AU1826">
        <v>607</v>
      </c>
      <c r="AV1826" t="s">
        <v>6731</v>
      </c>
      <c r="AW1826">
        <v>269</v>
      </c>
      <c r="AX1826" t="s">
        <v>6732</v>
      </c>
      <c r="AY1826">
        <v>256</v>
      </c>
      <c r="AZ1826">
        <v>1465</v>
      </c>
      <c r="BA1826">
        <v>6</v>
      </c>
      <c r="BB1826">
        <v>1000</v>
      </c>
    </row>
    <row r="1827" spans="1:54" x14ac:dyDescent="0.2">
      <c r="A1827" t="s">
        <v>6733</v>
      </c>
      <c r="B1827">
        <v>2010</v>
      </c>
      <c r="C1827" s="1">
        <v>19000000</v>
      </c>
      <c r="D1827" s="1"/>
      <c r="E1827" s="1"/>
      <c r="F1827">
        <v>16.759949537130701</v>
      </c>
      <c r="G1827">
        <v>27758465</v>
      </c>
      <c r="H1827">
        <v>17.139051396685002</v>
      </c>
      <c r="I1827" t="s">
        <v>53</v>
      </c>
      <c r="J1827" t="s">
        <v>54</v>
      </c>
      <c r="K1827" t="s">
        <v>55</v>
      </c>
      <c r="L1827">
        <v>101</v>
      </c>
      <c r="M1827">
        <v>0</v>
      </c>
      <c r="N1827">
        <v>0</v>
      </c>
      <c r="O1827">
        <v>0</v>
      </c>
      <c r="P1827">
        <v>0</v>
      </c>
      <c r="Q1827">
        <v>1</v>
      </c>
      <c r="R1827">
        <v>0</v>
      </c>
      <c r="S1827">
        <v>0</v>
      </c>
      <c r="T1827">
        <v>1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1</v>
      </c>
      <c r="AG1827">
        <v>0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 t="s">
        <v>6734</v>
      </c>
      <c r="AN1827" t="s">
        <v>57</v>
      </c>
      <c r="AO1827">
        <v>6.1</v>
      </c>
      <c r="AP1827">
        <v>181</v>
      </c>
      <c r="AQ1827">
        <v>120</v>
      </c>
      <c r="AR1827" t="s">
        <v>2484</v>
      </c>
      <c r="AS1827">
        <v>8</v>
      </c>
      <c r="AT1827" t="s">
        <v>6735</v>
      </c>
      <c r="AU1827">
        <v>544</v>
      </c>
      <c r="AV1827" t="s">
        <v>3876</v>
      </c>
      <c r="AW1827">
        <v>449</v>
      </c>
      <c r="AX1827" t="s">
        <v>6736</v>
      </c>
      <c r="AY1827">
        <v>110</v>
      </c>
      <c r="AZ1827">
        <v>1292</v>
      </c>
      <c r="BA1827">
        <v>2</v>
      </c>
      <c r="BB1827">
        <v>0</v>
      </c>
    </row>
    <row r="1828" spans="1:54" x14ac:dyDescent="0.2">
      <c r="A1828" t="s">
        <v>6737</v>
      </c>
      <c r="B1828">
        <v>2003</v>
      </c>
      <c r="C1828" s="1">
        <v>18000000</v>
      </c>
      <c r="D1828" s="1"/>
      <c r="E1828" s="1"/>
      <c r="F1828">
        <v>16.7058823158604</v>
      </c>
      <c r="G1828">
        <v>56127162</v>
      </c>
      <c r="H1828">
        <v>17.843130424442901</v>
      </c>
      <c r="I1828" t="s">
        <v>53</v>
      </c>
      <c r="J1828" t="s">
        <v>54</v>
      </c>
      <c r="K1828" t="s">
        <v>55</v>
      </c>
      <c r="L1828">
        <v>95</v>
      </c>
      <c r="M1828">
        <v>0</v>
      </c>
      <c r="N1828">
        <v>0</v>
      </c>
      <c r="O1828">
        <v>0</v>
      </c>
      <c r="P1828">
        <v>0</v>
      </c>
      <c r="Q1828">
        <v>1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1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0</v>
      </c>
      <c r="AM1828" t="s">
        <v>6738</v>
      </c>
      <c r="AN1828" t="s">
        <v>57</v>
      </c>
      <c r="AO1828">
        <v>5.4</v>
      </c>
      <c r="AP1828">
        <v>97</v>
      </c>
      <c r="AQ1828">
        <v>205</v>
      </c>
      <c r="AR1828" t="s">
        <v>577</v>
      </c>
      <c r="AS1828">
        <v>189</v>
      </c>
      <c r="AT1828" t="s">
        <v>6314</v>
      </c>
      <c r="AU1828">
        <v>500</v>
      </c>
      <c r="AV1828" t="s">
        <v>6739</v>
      </c>
      <c r="AW1828">
        <v>308</v>
      </c>
      <c r="AX1828" t="s">
        <v>6740</v>
      </c>
      <c r="AY1828">
        <v>306</v>
      </c>
      <c r="AZ1828">
        <v>2020</v>
      </c>
      <c r="BA1828">
        <v>2</v>
      </c>
      <c r="BB1828">
        <v>0</v>
      </c>
    </row>
    <row r="1829" spans="1:54" x14ac:dyDescent="0.2">
      <c r="A1829" t="s">
        <v>6741</v>
      </c>
      <c r="B1829">
        <v>2010</v>
      </c>
      <c r="C1829" s="1">
        <v>20000000</v>
      </c>
      <c r="D1829" s="1"/>
      <c r="E1829" s="1"/>
      <c r="F1829">
        <v>16.8112428315183</v>
      </c>
      <c r="G1829">
        <v>39103378</v>
      </c>
      <c r="H1829">
        <v>17.481719415085799</v>
      </c>
      <c r="I1829" t="s">
        <v>53</v>
      </c>
      <c r="J1829" t="s">
        <v>54</v>
      </c>
      <c r="K1829" t="s">
        <v>55</v>
      </c>
      <c r="L1829">
        <v>101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1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v>1</v>
      </c>
      <c r="AK1829">
        <v>0</v>
      </c>
      <c r="AL1829">
        <v>0</v>
      </c>
      <c r="AM1829" t="s">
        <v>6742</v>
      </c>
      <c r="AN1829" t="s">
        <v>476</v>
      </c>
      <c r="AO1829">
        <v>6.5</v>
      </c>
      <c r="AP1829">
        <v>308</v>
      </c>
      <c r="AQ1829">
        <v>251</v>
      </c>
      <c r="AR1829" t="s">
        <v>1865</v>
      </c>
      <c r="AS1829">
        <v>42</v>
      </c>
      <c r="AT1829" t="s">
        <v>2173</v>
      </c>
      <c r="AU1829">
        <v>991</v>
      </c>
      <c r="AV1829" t="s">
        <v>207</v>
      </c>
      <c r="AW1829">
        <v>894</v>
      </c>
      <c r="AX1829" t="s">
        <v>6210</v>
      </c>
      <c r="AY1829">
        <v>219</v>
      </c>
      <c r="AZ1829">
        <v>2609</v>
      </c>
      <c r="BA1829">
        <v>0</v>
      </c>
      <c r="BB1829">
        <v>0</v>
      </c>
    </row>
    <row r="1830" spans="1:54" x14ac:dyDescent="0.2">
      <c r="A1830" t="s">
        <v>6743</v>
      </c>
      <c r="B1830">
        <v>2013</v>
      </c>
      <c r="C1830" s="1">
        <v>19000000</v>
      </c>
      <c r="D1830" s="1"/>
      <c r="E1830" s="1"/>
      <c r="F1830">
        <v>16.759949537130701</v>
      </c>
      <c r="G1830">
        <v>21483154</v>
      </c>
      <c r="H1830">
        <v>16.882779651090299</v>
      </c>
      <c r="I1830" t="s">
        <v>53</v>
      </c>
      <c r="J1830" t="s">
        <v>54</v>
      </c>
      <c r="K1830" t="s">
        <v>55</v>
      </c>
      <c r="L1830">
        <v>131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1</v>
      </c>
      <c r="AL1830">
        <v>0</v>
      </c>
      <c r="AM1830" t="s">
        <v>6744</v>
      </c>
      <c r="AN1830" t="s">
        <v>57</v>
      </c>
      <c r="AO1830">
        <v>7.6</v>
      </c>
      <c r="AP1830">
        <v>252</v>
      </c>
      <c r="AQ1830">
        <v>236</v>
      </c>
      <c r="AR1830" t="s">
        <v>6745</v>
      </c>
      <c r="AS1830">
        <v>33</v>
      </c>
      <c r="AT1830" t="s">
        <v>4877</v>
      </c>
      <c r="AU1830">
        <v>876</v>
      </c>
      <c r="AV1830" t="s">
        <v>6746</v>
      </c>
      <c r="AW1830">
        <v>526</v>
      </c>
      <c r="AX1830" t="s">
        <v>6747</v>
      </c>
      <c r="AY1830">
        <v>326</v>
      </c>
      <c r="AZ1830">
        <v>1985</v>
      </c>
      <c r="BA1830">
        <v>1</v>
      </c>
      <c r="BB1830">
        <v>53000</v>
      </c>
    </row>
    <row r="1831" spans="1:54" x14ac:dyDescent="0.2">
      <c r="A1831" t="s">
        <v>6748</v>
      </c>
      <c r="B1831">
        <v>2008</v>
      </c>
      <c r="C1831" s="1">
        <v>19000000</v>
      </c>
      <c r="D1831" s="1"/>
      <c r="E1831" s="1"/>
      <c r="F1831">
        <v>16.759949537130701</v>
      </c>
      <c r="G1831">
        <v>8396942</v>
      </c>
      <c r="H1831">
        <v>15.9433781499131</v>
      </c>
      <c r="I1831" t="s">
        <v>53</v>
      </c>
      <c r="J1831" t="s">
        <v>54</v>
      </c>
      <c r="K1831" t="s">
        <v>55</v>
      </c>
      <c r="L1831">
        <v>129</v>
      </c>
      <c r="M1831">
        <v>0</v>
      </c>
      <c r="N1831">
        <v>1</v>
      </c>
      <c r="O1831">
        <v>0</v>
      </c>
      <c r="P1831">
        <v>0</v>
      </c>
      <c r="Q1831">
        <v>1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1</v>
      </c>
      <c r="AG1831">
        <v>0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 t="s">
        <v>6749</v>
      </c>
      <c r="AN1831" t="s">
        <v>476</v>
      </c>
      <c r="AO1831">
        <v>6.5</v>
      </c>
      <c r="AP1831">
        <v>102</v>
      </c>
      <c r="AQ1831">
        <v>103</v>
      </c>
      <c r="AR1831" t="s">
        <v>2853</v>
      </c>
      <c r="AS1831">
        <v>51</v>
      </c>
      <c r="AT1831" t="s">
        <v>6750</v>
      </c>
      <c r="AU1831">
        <v>948</v>
      </c>
      <c r="AV1831" t="s">
        <v>6751</v>
      </c>
      <c r="AW1831">
        <v>822</v>
      </c>
      <c r="AX1831" t="s">
        <v>3111</v>
      </c>
      <c r="AY1831">
        <v>630</v>
      </c>
      <c r="AZ1831">
        <v>4324</v>
      </c>
      <c r="BA1831">
        <v>1</v>
      </c>
      <c r="BB1831">
        <v>0</v>
      </c>
    </row>
    <row r="1832" spans="1:54" x14ac:dyDescent="0.2">
      <c r="A1832" t="s">
        <v>6752</v>
      </c>
      <c r="B1832">
        <v>2010</v>
      </c>
      <c r="C1832" s="1">
        <v>19000000</v>
      </c>
      <c r="D1832" s="1"/>
      <c r="E1832" s="1"/>
      <c r="F1832">
        <v>16.759949537130701</v>
      </c>
      <c r="G1832">
        <v>12561</v>
      </c>
      <c r="H1832">
        <v>9.4383520546872504</v>
      </c>
      <c r="I1832" t="s">
        <v>53</v>
      </c>
      <c r="J1832" t="s">
        <v>54</v>
      </c>
      <c r="K1832" t="s">
        <v>55</v>
      </c>
      <c r="L1832">
        <v>100</v>
      </c>
      <c r="M1832">
        <v>0</v>
      </c>
      <c r="N1832">
        <v>0</v>
      </c>
      <c r="O1832">
        <v>0</v>
      </c>
      <c r="P1832">
        <v>0</v>
      </c>
      <c r="Q1832">
        <v>1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1</v>
      </c>
      <c r="AG1832">
        <v>0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 t="s">
        <v>6753</v>
      </c>
      <c r="AN1832" t="s">
        <v>88</v>
      </c>
      <c r="AO1832">
        <v>6.4</v>
      </c>
      <c r="AP1832">
        <v>134</v>
      </c>
      <c r="AQ1832">
        <v>181</v>
      </c>
      <c r="AR1832" t="s">
        <v>6754</v>
      </c>
      <c r="AS1832">
        <v>14</v>
      </c>
      <c r="AT1832" t="s">
        <v>1037</v>
      </c>
      <c r="AU1832">
        <v>3000</v>
      </c>
      <c r="AV1832" t="s">
        <v>6755</v>
      </c>
      <c r="AW1832">
        <v>547</v>
      </c>
      <c r="AX1832" t="s">
        <v>6756</v>
      </c>
      <c r="AY1832">
        <v>356</v>
      </c>
      <c r="AZ1832">
        <v>4094</v>
      </c>
      <c r="BA1832">
        <v>2</v>
      </c>
      <c r="BB1832">
        <v>13000</v>
      </c>
    </row>
    <row r="1833" spans="1:54" x14ac:dyDescent="0.2">
      <c r="A1833" t="s">
        <v>6757</v>
      </c>
      <c r="B1833">
        <v>2011</v>
      </c>
      <c r="C1833" s="1">
        <v>23000000</v>
      </c>
      <c r="D1833" s="1"/>
      <c r="E1833" s="1"/>
      <c r="F1833">
        <v>16.951004773893398</v>
      </c>
      <c r="G1833">
        <v>6923891</v>
      </c>
      <c r="H1833">
        <v>15.7504884528089</v>
      </c>
      <c r="I1833" t="s">
        <v>53</v>
      </c>
      <c r="J1833" t="s">
        <v>54</v>
      </c>
      <c r="K1833" t="s">
        <v>55</v>
      </c>
      <c r="L1833">
        <v>97</v>
      </c>
      <c r="M1833">
        <v>0</v>
      </c>
      <c r="N1833">
        <v>0</v>
      </c>
      <c r="O1833">
        <v>0</v>
      </c>
      <c r="P1833">
        <v>0</v>
      </c>
      <c r="Q1833">
        <v>1</v>
      </c>
      <c r="R1833">
        <v>0</v>
      </c>
      <c r="S1833">
        <v>0</v>
      </c>
      <c r="T1833">
        <v>1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1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 t="s">
        <v>6758</v>
      </c>
      <c r="AN1833" t="s">
        <v>476</v>
      </c>
      <c r="AO1833">
        <v>6.3</v>
      </c>
      <c r="AP1833">
        <v>136</v>
      </c>
      <c r="AQ1833">
        <v>83</v>
      </c>
      <c r="AR1833" t="s">
        <v>6759</v>
      </c>
      <c r="AS1833">
        <v>31</v>
      </c>
      <c r="AT1833" t="s">
        <v>4010</v>
      </c>
      <c r="AU1833">
        <v>2000</v>
      </c>
      <c r="AV1833" t="s">
        <v>1937</v>
      </c>
      <c r="AW1833">
        <v>2000</v>
      </c>
      <c r="AX1833" t="s">
        <v>657</v>
      </c>
      <c r="AY1833">
        <v>562</v>
      </c>
      <c r="AZ1833">
        <v>5519</v>
      </c>
      <c r="BA1833">
        <v>4</v>
      </c>
      <c r="BB1833">
        <v>0</v>
      </c>
    </row>
    <row r="1834" spans="1:54" x14ac:dyDescent="0.2">
      <c r="A1834" t="s">
        <v>6760</v>
      </c>
      <c r="B1834">
        <v>1993</v>
      </c>
      <c r="C1834" s="1">
        <v>19000000</v>
      </c>
      <c r="D1834" s="1"/>
      <c r="E1834" s="1"/>
      <c r="F1834">
        <v>16.759949537130701</v>
      </c>
      <c r="G1834">
        <v>2119994</v>
      </c>
      <c r="H1834">
        <v>14.5669238164555</v>
      </c>
      <c r="I1834" t="s">
        <v>53</v>
      </c>
      <c r="J1834" t="s">
        <v>54</v>
      </c>
      <c r="K1834" t="s">
        <v>55</v>
      </c>
      <c r="L1834">
        <v>92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1</v>
      </c>
      <c r="V1834">
        <v>1</v>
      </c>
      <c r="W1834">
        <v>0</v>
      </c>
      <c r="X1834">
        <v>0</v>
      </c>
      <c r="Y1834">
        <v>0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 t="s">
        <v>6761</v>
      </c>
      <c r="AN1834" t="s">
        <v>199</v>
      </c>
      <c r="AO1834">
        <v>5.7</v>
      </c>
      <c r="AP1834">
        <v>10</v>
      </c>
      <c r="AQ1834">
        <v>15</v>
      </c>
      <c r="AR1834" t="s">
        <v>6762</v>
      </c>
      <c r="AS1834">
        <v>22</v>
      </c>
      <c r="AT1834" t="s">
        <v>6763</v>
      </c>
      <c r="AU1834">
        <v>2</v>
      </c>
      <c r="AV1834" t="s">
        <v>6764</v>
      </c>
      <c r="AW1834">
        <v>0</v>
      </c>
      <c r="AX1834" t="s">
        <v>6765</v>
      </c>
      <c r="AY1834">
        <v>0</v>
      </c>
      <c r="AZ1834">
        <v>2</v>
      </c>
      <c r="BA1834">
        <v>0</v>
      </c>
      <c r="BB1834">
        <v>238</v>
      </c>
    </row>
    <row r="1835" spans="1:54" x14ac:dyDescent="0.2">
      <c r="A1835" t="s">
        <v>6766</v>
      </c>
      <c r="B1835">
        <v>2005</v>
      </c>
      <c r="C1835" s="1">
        <v>19000000</v>
      </c>
      <c r="D1835" s="1"/>
      <c r="E1835" s="1"/>
      <c r="F1835">
        <v>16.759949537130701</v>
      </c>
      <c r="G1835">
        <v>64255243</v>
      </c>
      <c r="H1835">
        <v>17.978373881523101</v>
      </c>
      <c r="I1835" t="s">
        <v>53</v>
      </c>
      <c r="J1835" t="s">
        <v>54</v>
      </c>
      <c r="K1835" t="s">
        <v>55</v>
      </c>
      <c r="L1835">
        <v>90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1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1</v>
      </c>
      <c r="AA1835">
        <v>0</v>
      </c>
      <c r="AB1835">
        <v>0</v>
      </c>
      <c r="AC1835">
        <v>1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v>1</v>
      </c>
      <c r="AK1835">
        <v>0</v>
      </c>
      <c r="AL1835">
        <v>0</v>
      </c>
      <c r="AM1835" t="s">
        <v>6767</v>
      </c>
      <c r="AN1835" t="s">
        <v>476</v>
      </c>
      <c r="AO1835">
        <v>6</v>
      </c>
      <c r="AP1835">
        <v>220</v>
      </c>
      <c r="AQ1835">
        <v>518</v>
      </c>
      <c r="AR1835" t="s">
        <v>6768</v>
      </c>
      <c r="AS1835">
        <v>15</v>
      </c>
      <c r="AT1835" t="s">
        <v>388</v>
      </c>
      <c r="AU1835">
        <v>87000</v>
      </c>
      <c r="AV1835" t="s">
        <v>369</v>
      </c>
      <c r="AW1835">
        <v>17000</v>
      </c>
      <c r="AX1835" t="s">
        <v>237</v>
      </c>
      <c r="AY1835">
        <v>16000</v>
      </c>
      <c r="AZ1835">
        <v>120797</v>
      </c>
      <c r="BA1835">
        <v>0</v>
      </c>
      <c r="BB1835">
        <v>0</v>
      </c>
    </row>
    <row r="1836" spans="1:54" x14ac:dyDescent="0.2">
      <c r="A1836" t="s">
        <v>6769</v>
      </c>
      <c r="B1836">
        <v>2002</v>
      </c>
      <c r="C1836" s="1">
        <v>19000000</v>
      </c>
      <c r="D1836" s="1"/>
      <c r="E1836" s="1"/>
      <c r="F1836">
        <v>16.759949537130701</v>
      </c>
      <c r="G1836">
        <v>22245861</v>
      </c>
      <c r="H1836">
        <v>16.9176665268003</v>
      </c>
      <c r="I1836" t="s">
        <v>53</v>
      </c>
      <c r="J1836" t="s">
        <v>54</v>
      </c>
      <c r="K1836" t="s">
        <v>55</v>
      </c>
      <c r="L1836">
        <v>81</v>
      </c>
      <c r="M1836">
        <v>0</v>
      </c>
      <c r="N1836">
        <v>0</v>
      </c>
      <c r="O1836">
        <v>0</v>
      </c>
      <c r="P1836">
        <v>0</v>
      </c>
      <c r="Q1836">
        <v>1</v>
      </c>
      <c r="R1836">
        <v>0</v>
      </c>
      <c r="S1836">
        <v>0</v>
      </c>
      <c r="T1836">
        <v>1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 t="s">
        <v>6770</v>
      </c>
      <c r="AN1836" t="s">
        <v>476</v>
      </c>
      <c r="AO1836">
        <v>7.7</v>
      </c>
      <c r="AP1836">
        <v>241</v>
      </c>
      <c r="AQ1836">
        <v>710</v>
      </c>
      <c r="AR1836" t="s">
        <v>6043</v>
      </c>
      <c r="AS1836">
        <v>0</v>
      </c>
      <c r="AT1836" t="s">
        <v>510</v>
      </c>
      <c r="AU1836">
        <v>12000</v>
      </c>
      <c r="AV1836" t="s">
        <v>1559</v>
      </c>
      <c r="AW1836">
        <v>11000</v>
      </c>
      <c r="AX1836" t="s">
        <v>993</v>
      </c>
      <c r="AY1836">
        <v>836</v>
      </c>
      <c r="AZ1836">
        <v>25489</v>
      </c>
      <c r="BA1836">
        <v>0</v>
      </c>
      <c r="BB1836">
        <v>0</v>
      </c>
    </row>
    <row r="1837" spans="1:54" x14ac:dyDescent="0.2">
      <c r="A1837" t="s">
        <v>6771</v>
      </c>
      <c r="B1837">
        <v>1998</v>
      </c>
      <c r="C1837">
        <v>18500000</v>
      </c>
      <c r="F1837">
        <v>16.733281290048598</v>
      </c>
      <c r="G1837">
        <v>10562387</v>
      </c>
      <c r="H1837">
        <v>16.1728098523655</v>
      </c>
      <c r="I1837" t="s">
        <v>53</v>
      </c>
      <c r="J1837" t="s">
        <v>54</v>
      </c>
      <c r="K1837" t="s">
        <v>55</v>
      </c>
      <c r="L1837">
        <v>118</v>
      </c>
      <c r="M1837">
        <v>0</v>
      </c>
      <c r="N1837">
        <v>1</v>
      </c>
      <c r="O1837">
        <v>0</v>
      </c>
      <c r="P1837">
        <v>0</v>
      </c>
      <c r="Q1837">
        <v>1</v>
      </c>
      <c r="R1837">
        <v>0</v>
      </c>
      <c r="S1837">
        <v>0</v>
      </c>
      <c r="T1837">
        <v>1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 t="s">
        <v>6772</v>
      </c>
      <c r="AN1837" t="s">
        <v>476</v>
      </c>
      <c r="AO1837">
        <v>7.7</v>
      </c>
      <c r="AP1837">
        <v>156</v>
      </c>
      <c r="AQ1837">
        <v>648</v>
      </c>
      <c r="AR1837" t="s">
        <v>1825</v>
      </c>
      <c r="AS1837">
        <v>0</v>
      </c>
      <c r="AT1837" t="s">
        <v>65</v>
      </c>
      <c r="AU1837">
        <v>40000</v>
      </c>
      <c r="AV1837" t="s">
        <v>1336</v>
      </c>
      <c r="AW1837">
        <v>693</v>
      </c>
      <c r="AX1837" t="s">
        <v>3009</v>
      </c>
      <c r="AY1837">
        <v>551</v>
      </c>
      <c r="AZ1837">
        <v>43105</v>
      </c>
      <c r="BA1837">
        <v>0</v>
      </c>
      <c r="BB1837">
        <v>15000</v>
      </c>
    </row>
    <row r="1838" spans="1:54" x14ac:dyDescent="0.2">
      <c r="A1838" t="s">
        <v>6773</v>
      </c>
      <c r="B1838">
        <v>2009</v>
      </c>
      <c r="C1838">
        <v>18500000</v>
      </c>
      <c r="F1838">
        <v>16.733281290048598</v>
      </c>
      <c r="G1838">
        <v>18439082</v>
      </c>
      <c r="H1838">
        <v>16.729982991773198</v>
      </c>
      <c r="I1838" t="s">
        <v>53</v>
      </c>
      <c r="J1838" t="s">
        <v>54</v>
      </c>
      <c r="K1838" t="s">
        <v>55</v>
      </c>
      <c r="L1838">
        <v>100</v>
      </c>
      <c r="M1838">
        <v>0</v>
      </c>
      <c r="N1838">
        <v>0</v>
      </c>
      <c r="O1838">
        <v>0</v>
      </c>
      <c r="P1838">
        <v>0</v>
      </c>
      <c r="Q1838">
        <v>1</v>
      </c>
      <c r="R1838">
        <v>0</v>
      </c>
      <c r="S1838">
        <v>0</v>
      </c>
      <c r="T1838">
        <v>0</v>
      </c>
      <c r="U1838">
        <v>0</v>
      </c>
      <c r="V1838">
        <v>1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1</v>
      </c>
      <c r="AG1838">
        <v>0</v>
      </c>
      <c r="AH1838">
        <v>0</v>
      </c>
      <c r="AI1838">
        <v>0</v>
      </c>
      <c r="AJ1838">
        <v>0</v>
      </c>
      <c r="AK1838">
        <v>0</v>
      </c>
      <c r="AL1838">
        <v>0</v>
      </c>
      <c r="AM1838" t="s">
        <v>6774</v>
      </c>
      <c r="AN1838" t="s">
        <v>57</v>
      </c>
      <c r="AO1838">
        <v>6.4</v>
      </c>
      <c r="AP1838">
        <v>192</v>
      </c>
      <c r="AQ1838">
        <v>287</v>
      </c>
      <c r="AR1838" t="s">
        <v>6775</v>
      </c>
      <c r="AS1838">
        <v>0</v>
      </c>
      <c r="AT1838" t="s">
        <v>546</v>
      </c>
      <c r="AU1838">
        <v>3000</v>
      </c>
      <c r="AV1838" t="s">
        <v>3029</v>
      </c>
      <c r="AW1838">
        <v>2000</v>
      </c>
      <c r="AX1838" t="s">
        <v>5450</v>
      </c>
      <c r="AY1838">
        <v>985</v>
      </c>
      <c r="AZ1838">
        <v>7252</v>
      </c>
      <c r="BA1838">
        <v>3</v>
      </c>
      <c r="BB1838">
        <v>13000</v>
      </c>
    </row>
    <row r="1839" spans="1:54" x14ac:dyDescent="0.2">
      <c r="A1839" t="s">
        <v>6776</v>
      </c>
      <c r="B1839">
        <v>2014</v>
      </c>
      <c r="C1839" s="1">
        <v>18000000</v>
      </c>
      <c r="D1839" s="1"/>
      <c r="E1839" s="1"/>
      <c r="F1839">
        <v>16.7058823158604</v>
      </c>
      <c r="G1839">
        <v>150056505</v>
      </c>
      <c r="H1839">
        <v>18.826522481126901</v>
      </c>
      <c r="I1839" t="s">
        <v>53</v>
      </c>
      <c r="J1839" t="s">
        <v>54</v>
      </c>
      <c r="K1839" t="s">
        <v>55</v>
      </c>
      <c r="L1839">
        <v>97</v>
      </c>
      <c r="M1839">
        <v>0</v>
      </c>
      <c r="N1839">
        <v>0</v>
      </c>
      <c r="O1839">
        <v>0</v>
      </c>
      <c r="P1839">
        <v>0</v>
      </c>
      <c r="Q1839">
        <v>1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 t="s">
        <v>6777</v>
      </c>
      <c r="AN1839" t="s">
        <v>476</v>
      </c>
      <c r="AO1839">
        <v>6.4</v>
      </c>
      <c r="AP1839">
        <v>351</v>
      </c>
      <c r="AQ1839">
        <v>397</v>
      </c>
      <c r="AR1839" t="s">
        <v>4524</v>
      </c>
      <c r="AS1839">
        <v>89</v>
      </c>
      <c r="AT1839" t="s">
        <v>3171</v>
      </c>
      <c r="AU1839">
        <v>920</v>
      </c>
      <c r="AV1839" t="s">
        <v>6778</v>
      </c>
      <c r="AW1839">
        <v>798</v>
      </c>
      <c r="AX1839" t="s">
        <v>384</v>
      </c>
      <c r="AY1839">
        <v>329</v>
      </c>
      <c r="AZ1839">
        <v>2771</v>
      </c>
      <c r="BA1839">
        <v>3</v>
      </c>
      <c r="BB1839">
        <v>21000</v>
      </c>
    </row>
    <row r="1840" spans="1:54" x14ac:dyDescent="0.2">
      <c r="A1840" t="s">
        <v>6779</v>
      </c>
      <c r="B1840">
        <v>1994</v>
      </c>
      <c r="C1840" s="1">
        <v>18000000</v>
      </c>
      <c r="D1840" s="1"/>
      <c r="E1840" s="1"/>
      <c r="F1840">
        <v>16.7058823158604</v>
      </c>
      <c r="G1840">
        <v>119938730</v>
      </c>
      <c r="H1840">
        <v>18.6024915870209</v>
      </c>
      <c r="I1840" t="s">
        <v>53</v>
      </c>
      <c r="J1840" t="s">
        <v>54</v>
      </c>
      <c r="K1840" t="s">
        <v>55</v>
      </c>
      <c r="L1840">
        <v>114</v>
      </c>
      <c r="M1840">
        <v>1</v>
      </c>
      <c r="N1840">
        <v>0</v>
      </c>
      <c r="O1840">
        <v>0</v>
      </c>
      <c r="P1840">
        <v>0</v>
      </c>
      <c r="Q1840">
        <v>1</v>
      </c>
      <c r="R1840">
        <v>1</v>
      </c>
      <c r="S1840">
        <v>0</v>
      </c>
      <c r="T1840">
        <v>0</v>
      </c>
      <c r="U1840">
        <v>0</v>
      </c>
      <c r="V1840">
        <v>1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 t="s">
        <v>6780</v>
      </c>
      <c r="AN1840" t="s">
        <v>57</v>
      </c>
      <c r="AO1840">
        <v>6.9</v>
      </c>
      <c r="AP1840">
        <v>57</v>
      </c>
      <c r="AQ1840">
        <v>213</v>
      </c>
      <c r="AR1840" t="s">
        <v>1166</v>
      </c>
      <c r="AS1840">
        <v>55</v>
      </c>
      <c r="AT1840" t="s">
        <v>2656</v>
      </c>
      <c r="AU1840">
        <v>789</v>
      </c>
      <c r="AV1840" t="s">
        <v>6781</v>
      </c>
      <c r="AW1840">
        <v>424</v>
      </c>
      <c r="AX1840" t="s">
        <v>1012</v>
      </c>
      <c r="AY1840">
        <v>360</v>
      </c>
      <c r="AZ1840">
        <v>2085</v>
      </c>
      <c r="BA1840">
        <v>0</v>
      </c>
      <c r="BB1840">
        <v>0</v>
      </c>
    </row>
    <row r="1841" spans="1:54" x14ac:dyDescent="0.2">
      <c r="A1841" t="s">
        <v>6782</v>
      </c>
      <c r="B1841">
        <v>1988</v>
      </c>
      <c r="C1841" s="1">
        <v>18000000</v>
      </c>
      <c r="D1841" s="1"/>
      <c r="E1841" s="1"/>
      <c r="F1841">
        <v>16.7058823158604</v>
      </c>
      <c r="G1841">
        <v>114968774</v>
      </c>
      <c r="H1841">
        <v>18.5601711190217</v>
      </c>
      <c r="I1841" t="s">
        <v>53</v>
      </c>
      <c r="J1841" t="s">
        <v>54</v>
      </c>
      <c r="K1841" t="s">
        <v>55</v>
      </c>
      <c r="L1841">
        <v>130</v>
      </c>
      <c r="M1841">
        <v>0</v>
      </c>
      <c r="N1841">
        <v>0</v>
      </c>
      <c r="O1841">
        <v>0</v>
      </c>
      <c r="P1841">
        <v>0</v>
      </c>
      <c r="Q1841">
        <v>1</v>
      </c>
      <c r="R1841">
        <v>0</v>
      </c>
      <c r="S1841">
        <v>0</v>
      </c>
      <c r="T1841">
        <v>1</v>
      </c>
      <c r="U1841">
        <v>1</v>
      </c>
      <c r="V1841">
        <v>1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1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 t="s">
        <v>6783</v>
      </c>
      <c r="AN1841" t="s">
        <v>88</v>
      </c>
      <c r="AO1841">
        <v>7.3</v>
      </c>
      <c r="AP1841">
        <v>99</v>
      </c>
      <c r="AQ1841">
        <v>204</v>
      </c>
      <c r="AR1841" t="s">
        <v>3505</v>
      </c>
      <c r="AS1841">
        <v>545</v>
      </c>
      <c r="AT1841" t="s">
        <v>243</v>
      </c>
      <c r="AU1841">
        <v>15000</v>
      </c>
      <c r="AV1841" t="s">
        <v>1287</v>
      </c>
      <c r="AW1841">
        <v>11000</v>
      </c>
      <c r="AX1841" t="s">
        <v>2054</v>
      </c>
      <c r="AY1841">
        <v>697</v>
      </c>
      <c r="AZ1841">
        <v>28018</v>
      </c>
      <c r="BA1841">
        <v>1</v>
      </c>
      <c r="BB1841">
        <v>0</v>
      </c>
    </row>
    <row r="1842" spans="1:54" x14ac:dyDescent="0.2">
      <c r="A1842" t="s">
        <v>6784</v>
      </c>
      <c r="B1842">
        <v>2006</v>
      </c>
      <c r="C1842" s="1">
        <v>18000000</v>
      </c>
      <c r="D1842" s="1"/>
      <c r="E1842" s="1"/>
      <c r="F1842">
        <v>16.7058823158604</v>
      </c>
      <c r="G1842">
        <v>128505958</v>
      </c>
      <c r="H1842">
        <v>18.6714858269834</v>
      </c>
      <c r="I1842" t="s">
        <v>53</v>
      </c>
      <c r="J1842" t="s">
        <v>54</v>
      </c>
      <c r="K1842" t="s">
        <v>55</v>
      </c>
      <c r="L1842">
        <v>82</v>
      </c>
      <c r="M1842">
        <v>0</v>
      </c>
      <c r="N1842">
        <v>0</v>
      </c>
      <c r="O1842">
        <v>0</v>
      </c>
      <c r="P1842">
        <v>0</v>
      </c>
      <c r="Q1842">
        <v>1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 t="s">
        <v>6785</v>
      </c>
      <c r="AN1842" t="s">
        <v>476</v>
      </c>
      <c r="AO1842">
        <v>7.3</v>
      </c>
      <c r="AP1842">
        <v>343</v>
      </c>
      <c r="AQ1842">
        <v>1198</v>
      </c>
      <c r="AR1842" t="s">
        <v>2394</v>
      </c>
      <c r="AS1842">
        <v>119</v>
      </c>
      <c r="AT1842" t="s">
        <v>6786</v>
      </c>
      <c r="AU1842">
        <v>332</v>
      </c>
      <c r="AV1842" t="s">
        <v>6787</v>
      </c>
      <c r="AW1842">
        <v>165</v>
      </c>
      <c r="AX1842" t="s">
        <v>6788</v>
      </c>
      <c r="AY1842">
        <v>6</v>
      </c>
      <c r="AZ1842">
        <v>505</v>
      </c>
      <c r="BA1842">
        <v>1</v>
      </c>
      <c r="BB1842">
        <v>0</v>
      </c>
    </row>
    <row r="1843" spans="1:54" x14ac:dyDescent="0.2">
      <c r="A1843" t="s">
        <v>6789</v>
      </c>
      <c r="B1843">
        <v>2001</v>
      </c>
      <c r="C1843" s="1">
        <v>18000000</v>
      </c>
      <c r="D1843" s="1"/>
      <c r="E1843" s="1"/>
      <c r="F1843">
        <v>16.7058823158604</v>
      </c>
      <c r="G1843">
        <v>95001351</v>
      </c>
      <c r="H1843">
        <v>18.3694016705163</v>
      </c>
      <c r="I1843" t="s">
        <v>53</v>
      </c>
      <c r="J1843" t="s">
        <v>54</v>
      </c>
      <c r="K1843" t="s">
        <v>55</v>
      </c>
      <c r="L1843">
        <v>96</v>
      </c>
      <c r="M1843">
        <v>0</v>
      </c>
      <c r="N1843">
        <v>0</v>
      </c>
      <c r="O1843">
        <v>0</v>
      </c>
      <c r="P1843">
        <v>0</v>
      </c>
      <c r="Q1843">
        <v>1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1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 t="s">
        <v>6790</v>
      </c>
      <c r="AN1843" t="s">
        <v>57</v>
      </c>
      <c r="AO1843">
        <v>6.2</v>
      </c>
      <c r="AP1843">
        <v>163</v>
      </c>
      <c r="AQ1843">
        <v>548</v>
      </c>
      <c r="AR1843" t="s">
        <v>1994</v>
      </c>
      <c r="AS1843">
        <v>126</v>
      </c>
      <c r="AT1843" t="s">
        <v>1626</v>
      </c>
      <c r="AU1843">
        <v>2000</v>
      </c>
      <c r="AV1843" t="s">
        <v>6791</v>
      </c>
      <c r="AW1843">
        <v>788</v>
      </c>
      <c r="AX1843" t="s">
        <v>6792</v>
      </c>
      <c r="AY1843">
        <v>584</v>
      </c>
      <c r="AZ1843">
        <v>4380</v>
      </c>
      <c r="BA1843">
        <v>1</v>
      </c>
      <c r="BB1843">
        <v>0</v>
      </c>
    </row>
    <row r="1844" spans="1:54" x14ac:dyDescent="0.2">
      <c r="A1844" t="s">
        <v>6793</v>
      </c>
      <c r="B1844">
        <v>1984</v>
      </c>
      <c r="C1844" s="1">
        <v>17000000</v>
      </c>
      <c r="D1844" s="1"/>
      <c r="E1844" s="1"/>
      <c r="F1844">
        <v>16.6487239020205</v>
      </c>
      <c r="G1844">
        <v>76400000</v>
      </c>
      <c r="H1844">
        <v>18.1514932541367</v>
      </c>
      <c r="I1844" t="s">
        <v>53</v>
      </c>
      <c r="J1844" t="s">
        <v>54</v>
      </c>
      <c r="K1844" t="s">
        <v>55</v>
      </c>
      <c r="L1844">
        <v>105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1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 t="s">
        <v>6794</v>
      </c>
      <c r="AN1844" t="s">
        <v>88</v>
      </c>
      <c r="AO1844">
        <v>6.6</v>
      </c>
      <c r="AP1844">
        <v>110</v>
      </c>
      <c r="AQ1844">
        <v>192</v>
      </c>
      <c r="AR1844" t="s">
        <v>718</v>
      </c>
      <c r="AS1844">
        <v>12000</v>
      </c>
      <c r="AT1844" t="s">
        <v>718</v>
      </c>
      <c r="AU1844">
        <v>12000</v>
      </c>
      <c r="AV1844" t="s">
        <v>4473</v>
      </c>
      <c r="AW1844">
        <v>664</v>
      </c>
      <c r="AX1844" t="s">
        <v>4474</v>
      </c>
      <c r="AY1844">
        <v>643</v>
      </c>
      <c r="AZ1844">
        <v>14762</v>
      </c>
      <c r="BA1844">
        <v>1</v>
      </c>
      <c r="BB1844">
        <v>0</v>
      </c>
    </row>
    <row r="1845" spans="1:54" x14ac:dyDescent="0.2">
      <c r="A1845" t="s">
        <v>6795</v>
      </c>
      <c r="B1845">
        <v>2005</v>
      </c>
      <c r="C1845" s="1">
        <v>20000000</v>
      </c>
      <c r="D1845" s="1"/>
      <c r="E1845" s="1"/>
      <c r="F1845">
        <v>16.8112428315183</v>
      </c>
      <c r="G1845">
        <v>75072454</v>
      </c>
      <c r="H1845">
        <v>18.133964258504701</v>
      </c>
      <c r="I1845" t="s">
        <v>53</v>
      </c>
      <c r="J1845" t="s">
        <v>54</v>
      </c>
      <c r="K1845" t="s">
        <v>55</v>
      </c>
      <c r="L1845">
        <v>122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1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1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v>1</v>
      </c>
      <c r="AK1845">
        <v>0</v>
      </c>
      <c r="AL1845">
        <v>0</v>
      </c>
      <c r="AM1845" t="s">
        <v>6796</v>
      </c>
      <c r="AN1845" t="s">
        <v>57</v>
      </c>
      <c r="AO1845">
        <v>6.7</v>
      </c>
      <c r="AP1845">
        <v>233</v>
      </c>
      <c r="AQ1845">
        <v>522</v>
      </c>
      <c r="AR1845" t="s">
        <v>1754</v>
      </c>
      <c r="AS1845">
        <v>301</v>
      </c>
      <c r="AT1845" t="s">
        <v>116</v>
      </c>
      <c r="AU1845">
        <v>1000</v>
      </c>
      <c r="AV1845" t="s">
        <v>2661</v>
      </c>
      <c r="AW1845">
        <v>539</v>
      </c>
      <c r="AX1845" t="s">
        <v>6797</v>
      </c>
      <c r="AY1845">
        <v>457</v>
      </c>
      <c r="AZ1845">
        <v>2759</v>
      </c>
      <c r="BA1845">
        <v>0</v>
      </c>
      <c r="BB1845">
        <v>0</v>
      </c>
    </row>
    <row r="1846" spans="1:54" x14ac:dyDescent="0.2">
      <c r="A1846" t="s">
        <v>6798</v>
      </c>
      <c r="B1846">
        <v>1999</v>
      </c>
      <c r="C1846" s="1">
        <v>17000000</v>
      </c>
      <c r="D1846" s="1"/>
      <c r="E1846" s="1"/>
      <c r="F1846">
        <v>16.6487239020205</v>
      </c>
      <c r="G1846">
        <v>65535067</v>
      </c>
      <c r="H1846">
        <v>17.998095931389699</v>
      </c>
      <c r="I1846" t="s">
        <v>53</v>
      </c>
      <c r="J1846" t="s">
        <v>54</v>
      </c>
      <c r="K1846" t="s">
        <v>55</v>
      </c>
      <c r="L1846">
        <v>88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1</v>
      </c>
      <c r="AG1846">
        <v>0</v>
      </c>
      <c r="AH1846">
        <v>0</v>
      </c>
      <c r="AI1846">
        <v>0</v>
      </c>
      <c r="AJ1846">
        <v>0</v>
      </c>
      <c r="AK1846">
        <v>0</v>
      </c>
      <c r="AL1846">
        <v>0</v>
      </c>
      <c r="AM1846" t="s">
        <v>6799</v>
      </c>
      <c r="AN1846" t="s">
        <v>476</v>
      </c>
      <c r="AO1846">
        <v>5.7</v>
      </c>
      <c r="AP1846">
        <v>91</v>
      </c>
      <c r="AQ1846">
        <v>202</v>
      </c>
      <c r="AR1846" t="s">
        <v>438</v>
      </c>
      <c r="AS1846">
        <v>31</v>
      </c>
      <c r="AT1846" t="s">
        <v>361</v>
      </c>
      <c r="AU1846">
        <v>1000</v>
      </c>
      <c r="AV1846" t="s">
        <v>5735</v>
      </c>
      <c r="AW1846">
        <v>489</v>
      </c>
      <c r="AX1846" t="s">
        <v>6800</v>
      </c>
      <c r="AY1846">
        <v>489</v>
      </c>
      <c r="AZ1846">
        <v>2604</v>
      </c>
      <c r="BA1846">
        <v>1</v>
      </c>
      <c r="BB1846">
        <v>0</v>
      </c>
    </row>
    <row r="1847" spans="1:54" x14ac:dyDescent="0.2">
      <c r="A1847" t="s">
        <v>6801</v>
      </c>
      <c r="B1847">
        <v>2014</v>
      </c>
      <c r="C1847" s="1">
        <v>16000000</v>
      </c>
      <c r="D1847" s="1"/>
      <c r="E1847" s="1"/>
      <c r="F1847">
        <v>16.588099280204101</v>
      </c>
      <c r="G1847">
        <v>13998282</v>
      </c>
      <c r="H1847">
        <v>16.454445165763801</v>
      </c>
      <c r="I1847" t="s">
        <v>53</v>
      </c>
      <c r="J1847" t="s">
        <v>54</v>
      </c>
      <c r="K1847" t="s">
        <v>55</v>
      </c>
      <c r="L1847">
        <v>110</v>
      </c>
      <c r="M1847">
        <v>1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1</v>
      </c>
      <c r="U1847">
        <v>0</v>
      </c>
      <c r="V1847">
        <v>1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1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1</v>
      </c>
      <c r="AK1847">
        <v>0</v>
      </c>
      <c r="AL1847">
        <v>0</v>
      </c>
      <c r="AM1847" t="s">
        <v>6802</v>
      </c>
      <c r="AN1847" t="s">
        <v>57</v>
      </c>
      <c r="AO1847">
        <v>3.1</v>
      </c>
      <c r="AP1847">
        <v>169</v>
      </c>
      <c r="AQ1847">
        <v>374</v>
      </c>
      <c r="AR1847" t="s">
        <v>6803</v>
      </c>
      <c r="AS1847">
        <v>179</v>
      </c>
      <c r="AT1847" t="s">
        <v>510</v>
      </c>
      <c r="AU1847">
        <v>12000</v>
      </c>
      <c r="AV1847" t="s">
        <v>3860</v>
      </c>
      <c r="AW1847">
        <v>1000</v>
      </c>
      <c r="AX1847" t="s">
        <v>4457</v>
      </c>
      <c r="AY1847">
        <v>734</v>
      </c>
      <c r="AZ1847">
        <v>15044</v>
      </c>
      <c r="BA1847">
        <v>1</v>
      </c>
      <c r="BB1847">
        <v>31000</v>
      </c>
    </row>
    <row r="1848" spans="1:54" x14ac:dyDescent="0.2">
      <c r="A1848" t="s">
        <v>6804</v>
      </c>
      <c r="B1848">
        <v>2005</v>
      </c>
      <c r="C1848" s="1">
        <v>17000000</v>
      </c>
      <c r="D1848" s="1"/>
      <c r="E1848" s="1"/>
      <c r="F1848">
        <v>16.6487239020205</v>
      </c>
      <c r="G1848">
        <v>6061759</v>
      </c>
      <c r="H1848">
        <v>15.6175105799534</v>
      </c>
      <c r="I1848" t="s">
        <v>53</v>
      </c>
      <c r="J1848" t="s">
        <v>54</v>
      </c>
      <c r="K1848" t="s">
        <v>55</v>
      </c>
      <c r="L1848">
        <v>103</v>
      </c>
      <c r="M1848">
        <v>0</v>
      </c>
      <c r="N1848">
        <v>0</v>
      </c>
      <c r="O1848">
        <v>0</v>
      </c>
      <c r="P1848">
        <v>0</v>
      </c>
      <c r="Q1848">
        <v>1</v>
      </c>
      <c r="R1848">
        <v>0</v>
      </c>
      <c r="S1848">
        <v>0</v>
      </c>
      <c r="T1848">
        <v>1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1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 t="s">
        <v>6805</v>
      </c>
      <c r="AN1848" t="s">
        <v>57</v>
      </c>
      <c r="AO1848">
        <v>6.3</v>
      </c>
      <c r="AP1848">
        <v>142</v>
      </c>
      <c r="AQ1848">
        <v>475</v>
      </c>
      <c r="AR1848" t="s">
        <v>6806</v>
      </c>
      <c r="AS1848">
        <v>15</v>
      </c>
      <c r="AT1848" t="s">
        <v>1359</v>
      </c>
      <c r="AU1848">
        <v>723</v>
      </c>
      <c r="AV1848" t="s">
        <v>6807</v>
      </c>
      <c r="AW1848">
        <v>552</v>
      </c>
      <c r="AX1848" t="s">
        <v>5795</v>
      </c>
      <c r="AY1848">
        <v>172</v>
      </c>
      <c r="AZ1848">
        <v>1615</v>
      </c>
      <c r="BA1848">
        <v>0</v>
      </c>
      <c r="BB1848">
        <v>0</v>
      </c>
    </row>
    <row r="1849" spans="1:54" x14ac:dyDescent="0.2">
      <c r="A1849" t="s">
        <v>6808</v>
      </c>
      <c r="B1849">
        <v>2004</v>
      </c>
      <c r="C1849" s="1">
        <v>18000000</v>
      </c>
      <c r="D1849" s="1"/>
      <c r="E1849" s="1"/>
      <c r="F1849">
        <v>16.7058823158604</v>
      </c>
      <c r="G1849">
        <v>64955956</v>
      </c>
      <c r="H1849">
        <v>17.989219998185298</v>
      </c>
      <c r="I1849" t="s">
        <v>53</v>
      </c>
      <c r="J1849" t="s">
        <v>54</v>
      </c>
      <c r="K1849" t="s">
        <v>544</v>
      </c>
      <c r="L1849">
        <v>106</v>
      </c>
      <c r="M1849">
        <v>0</v>
      </c>
      <c r="N1849">
        <v>0</v>
      </c>
      <c r="O1849">
        <v>0</v>
      </c>
      <c r="P1849">
        <v>0</v>
      </c>
      <c r="Q1849">
        <v>1</v>
      </c>
      <c r="R1849">
        <v>0</v>
      </c>
      <c r="S1849">
        <v>0</v>
      </c>
      <c r="T1849">
        <v>1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 t="s">
        <v>6809</v>
      </c>
      <c r="AN1849" t="s">
        <v>57</v>
      </c>
      <c r="AO1849">
        <v>5.7</v>
      </c>
      <c r="AP1849">
        <v>50</v>
      </c>
      <c r="AQ1849">
        <v>69</v>
      </c>
      <c r="AR1849" t="s">
        <v>4485</v>
      </c>
      <c r="AS1849">
        <v>8</v>
      </c>
      <c r="AT1849" t="s">
        <v>120</v>
      </c>
      <c r="AU1849">
        <v>748</v>
      </c>
      <c r="AV1849" t="s">
        <v>6810</v>
      </c>
      <c r="AW1849">
        <v>656</v>
      </c>
      <c r="AX1849" t="s">
        <v>4438</v>
      </c>
      <c r="AY1849">
        <v>521</v>
      </c>
      <c r="AZ1849">
        <v>3956</v>
      </c>
      <c r="BA1849">
        <v>4</v>
      </c>
      <c r="BB1849">
        <v>265</v>
      </c>
    </row>
    <row r="1850" spans="1:54" x14ac:dyDescent="0.2">
      <c r="A1850" t="s">
        <v>6811</v>
      </c>
      <c r="B1850">
        <v>2003</v>
      </c>
      <c r="C1850" s="1">
        <v>18000000</v>
      </c>
      <c r="D1850" s="1"/>
      <c r="E1850" s="1"/>
      <c r="F1850">
        <v>16.7058823158604</v>
      </c>
      <c r="G1850">
        <v>60057639</v>
      </c>
      <c r="H1850">
        <v>17.910815309057501</v>
      </c>
      <c r="I1850" t="s">
        <v>53</v>
      </c>
      <c r="J1850" t="s">
        <v>54</v>
      </c>
      <c r="K1850" t="s">
        <v>55</v>
      </c>
      <c r="L1850">
        <v>98</v>
      </c>
      <c r="M1850">
        <v>0</v>
      </c>
      <c r="N1850">
        <v>0</v>
      </c>
      <c r="O1850">
        <v>0</v>
      </c>
      <c r="P1850">
        <v>0</v>
      </c>
      <c r="Q1850">
        <v>1</v>
      </c>
      <c r="R1850">
        <v>1</v>
      </c>
      <c r="S1850">
        <v>0</v>
      </c>
      <c r="T1850">
        <v>1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 t="s">
        <v>6812</v>
      </c>
      <c r="AN1850" t="s">
        <v>476</v>
      </c>
      <c r="AO1850">
        <v>7.1</v>
      </c>
      <c r="AP1850">
        <v>195</v>
      </c>
      <c r="AQ1850">
        <v>485</v>
      </c>
      <c r="AR1850" t="s">
        <v>6813</v>
      </c>
      <c r="AS1850">
        <v>72</v>
      </c>
      <c r="AT1850" t="s">
        <v>572</v>
      </c>
      <c r="AU1850">
        <v>1000</v>
      </c>
      <c r="AV1850" t="s">
        <v>3130</v>
      </c>
      <c r="AW1850">
        <v>624</v>
      </c>
      <c r="AX1850" t="s">
        <v>1229</v>
      </c>
      <c r="AY1850">
        <v>566</v>
      </c>
      <c r="AZ1850">
        <v>3151</v>
      </c>
      <c r="BA1850">
        <v>2</v>
      </c>
      <c r="BB1850">
        <v>10000</v>
      </c>
    </row>
    <row r="1851" spans="1:54" x14ac:dyDescent="0.2">
      <c r="A1851" t="s">
        <v>6814</v>
      </c>
      <c r="B1851">
        <v>1997</v>
      </c>
      <c r="C1851" s="1">
        <v>17000000</v>
      </c>
      <c r="D1851" s="1"/>
      <c r="E1851" s="1"/>
      <c r="F1851">
        <v>16.6487239020205</v>
      </c>
      <c r="G1851">
        <v>53868030</v>
      </c>
      <c r="H1851">
        <v>17.8020477244688</v>
      </c>
      <c r="I1851" t="s">
        <v>53</v>
      </c>
      <c r="J1851" t="s">
        <v>54</v>
      </c>
      <c r="K1851" t="s">
        <v>55</v>
      </c>
      <c r="L1851">
        <v>68</v>
      </c>
      <c r="M1851">
        <v>0</v>
      </c>
      <c r="N1851">
        <v>0</v>
      </c>
      <c r="O1851">
        <v>0</v>
      </c>
      <c r="P1851">
        <v>0</v>
      </c>
      <c r="Q1851">
        <v>1</v>
      </c>
      <c r="R1851">
        <v>1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 t="s">
        <v>6815</v>
      </c>
      <c r="AN1851" t="s">
        <v>57</v>
      </c>
      <c r="AO1851">
        <v>7</v>
      </c>
      <c r="AP1851">
        <v>129</v>
      </c>
      <c r="AQ1851">
        <v>425</v>
      </c>
      <c r="AR1851" t="s">
        <v>1293</v>
      </c>
      <c r="AS1851">
        <v>116</v>
      </c>
      <c r="AT1851" t="s">
        <v>852</v>
      </c>
      <c r="AU1851">
        <v>8000</v>
      </c>
      <c r="AV1851" t="s">
        <v>1774</v>
      </c>
      <c r="AW1851">
        <v>503</v>
      </c>
      <c r="AX1851" t="s">
        <v>2451</v>
      </c>
      <c r="AY1851">
        <v>481</v>
      </c>
      <c r="AZ1851">
        <v>10557</v>
      </c>
      <c r="BA1851">
        <v>2</v>
      </c>
      <c r="BB1851">
        <v>0</v>
      </c>
    </row>
    <row r="1852" spans="1:54" x14ac:dyDescent="0.2">
      <c r="A1852" t="s">
        <v>6816</v>
      </c>
      <c r="B1852">
        <v>2016</v>
      </c>
      <c r="C1852" s="1">
        <v>18000000</v>
      </c>
      <c r="D1852" s="1"/>
      <c r="E1852" s="1"/>
      <c r="F1852">
        <v>16.7058823158604</v>
      </c>
      <c r="G1852">
        <v>59573085</v>
      </c>
      <c r="H1852">
        <v>17.9027144360766</v>
      </c>
      <c r="I1852" t="s">
        <v>53</v>
      </c>
      <c r="J1852" t="s">
        <v>54</v>
      </c>
      <c r="K1852" t="s">
        <v>55</v>
      </c>
      <c r="L1852">
        <v>94</v>
      </c>
      <c r="M1852">
        <v>0</v>
      </c>
      <c r="N1852">
        <v>0</v>
      </c>
      <c r="O1852">
        <v>0</v>
      </c>
      <c r="P1852">
        <v>0</v>
      </c>
      <c r="Q1852">
        <v>1</v>
      </c>
      <c r="R1852">
        <v>0</v>
      </c>
      <c r="S1852">
        <v>0</v>
      </c>
      <c r="T1852">
        <v>0</v>
      </c>
      <c r="U1852">
        <v>1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1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0</v>
      </c>
      <c r="AM1852" t="s">
        <v>6817</v>
      </c>
      <c r="AN1852" t="s">
        <v>57</v>
      </c>
      <c r="AO1852">
        <v>6.1</v>
      </c>
      <c r="AP1852">
        <v>156</v>
      </c>
      <c r="AQ1852">
        <v>103</v>
      </c>
      <c r="AR1852" t="s">
        <v>4368</v>
      </c>
      <c r="AS1852">
        <v>52</v>
      </c>
      <c r="AT1852" t="s">
        <v>6607</v>
      </c>
      <c r="AU1852">
        <v>567</v>
      </c>
      <c r="AV1852" t="s">
        <v>6818</v>
      </c>
      <c r="AW1852">
        <v>312</v>
      </c>
      <c r="AX1852" t="s">
        <v>6819</v>
      </c>
      <c r="AY1852">
        <v>261</v>
      </c>
      <c r="AZ1852">
        <v>2259</v>
      </c>
      <c r="BA1852">
        <v>10</v>
      </c>
      <c r="BB1852">
        <v>19000</v>
      </c>
    </row>
    <row r="1853" spans="1:54" x14ac:dyDescent="0.2">
      <c r="A1853" t="s">
        <v>6820</v>
      </c>
      <c r="B1853">
        <v>2011</v>
      </c>
      <c r="C1853" s="1">
        <v>21000000</v>
      </c>
      <c r="D1853" s="1"/>
      <c r="E1853" s="1"/>
      <c r="F1853">
        <v>16.8600329956877</v>
      </c>
      <c r="G1853">
        <v>52691009</v>
      </c>
      <c r="H1853">
        <v>17.779955391745901</v>
      </c>
      <c r="I1853" t="s">
        <v>53</v>
      </c>
      <c r="J1853" t="s">
        <v>54</v>
      </c>
      <c r="K1853" t="s">
        <v>55</v>
      </c>
      <c r="L1853">
        <v>99</v>
      </c>
      <c r="M1853">
        <v>0</v>
      </c>
      <c r="N1853">
        <v>0</v>
      </c>
      <c r="O1853">
        <v>0</v>
      </c>
      <c r="P1853">
        <v>0</v>
      </c>
      <c r="Q1853">
        <v>1</v>
      </c>
      <c r="R1853">
        <v>0</v>
      </c>
      <c r="S1853">
        <v>0</v>
      </c>
      <c r="T1853">
        <v>0</v>
      </c>
      <c r="U1853">
        <v>1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 t="s">
        <v>6821</v>
      </c>
      <c r="AN1853" t="s">
        <v>88</v>
      </c>
      <c r="AO1853">
        <v>6.6</v>
      </c>
      <c r="AP1853">
        <v>103</v>
      </c>
      <c r="AQ1853">
        <v>45</v>
      </c>
      <c r="AR1853" t="s">
        <v>6146</v>
      </c>
      <c r="AS1853">
        <v>42</v>
      </c>
      <c r="AT1853" t="s">
        <v>6147</v>
      </c>
      <c r="AU1853">
        <v>975</v>
      </c>
      <c r="AV1853" t="s">
        <v>1452</v>
      </c>
      <c r="AW1853">
        <v>569</v>
      </c>
      <c r="AX1853" t="s">
        <v>6822</v>
      </c>
      <c r="AY1853">
        <v>557</v>
      </c>
      <c r="AZ1853">
        <v>3567</v>
      </c>
      <c r="BA1853">
        <v>2</v>
      </c>
      <c r="BB1853">
        <v>0</v>
      </c>
    </row>
    <row r="1854" spans="1:54" x14ac:dyDescent="0.2">
      <c r="A1854" t="s">
        <v>6823</v>
      </c>
      <c r="B1854">
        <v>1987</v>
      </c>
      <c r="C1854" s="1">
        <v>15000000</v>
      </c>
      <c r="D1854" s="1"/>
      <c r="E1854" s="1"/>
      <c r="F1854">
        <v>16.523560759066498</v>
      </c>
      <c r="G1854">
        <v>59735548</v>
      </c>
      <c r="H1854">
        <v>17.905437845042599</v>
      </c>
      <c r="I1854" t="s">
        <v>53</v>
      </c>
      <c r="J1854" t="s">
        <v>54</v>
      </c>
      <c r="K1854" t="s">
        <v>55</v>
      </c>
      <c r="L1854">
        <v>107</v>
      </c>
      <c r="M1854">
        <v>1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1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1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 t="s">
        <v>6824</v>
      </c>
      <c r="AN1854" t="s">
        <v>476</v>
      </c>
      <c r="AO1854">
        <v>7.8</v>
      </c>
      <c r="AP1854">
        <v>217</v>
      </c>
      <c r="AQ1854">
        <v>629</v>
      </c>
      <c r="AR1854" t="s">
        <v>888</v>
      </c>
      <c r="AS1854">
        <v>323</v>
      </c>
      <c r="AT1854" t="s">
        <v>189</v>
      </c>
      <c r="AU1854">
        <v>1000</v>
      </c>
      <c r="AV1854" t="s">
        <v>3197</v>
      </c>
      <c r="AW1854">
        <v>1000</v>
      </c>
      <c r="AX1854" t="s">
        <v>6825</v>
      </c>
      <c r="AY1854">
        <v>794</v>
      </c>
      <c r="AZ1854">
        <v>4223</v>
      </c>
      <c r="BA1854">
        <v>1</v>
      </c>
      <c r="BB1854">
        <v>13000</v>
      </c>
    </row>
    <row r="1855" spans="1:54" x14ac:dyDescent="0.2">
      <c r="A1855" t="s">
        <v>6826</v>
      </c>
      <c r="B1855">
        <v>1984</v>
      </c>
      <c r="C1855" s="1">
        <v>18000000</v>
      </c>
      <c r="D1855" s="1"/>
      <c r="E1855" s="1"/>
      <c r="F1855">
        <v>16.7058823158604</v>
      </c>
      <c r="G1855">
        <v>51600000</v>
      </c>
      <c r="H1855">
        <v>17.759032230451801</v>
      </c>
      <c r="I1855" t="s">
        <v>53</v>
      </c>
      <c r="J1855" t="s">
        <v>54</v>
      </c>
      <c r="K1855" t="s">
        <v>55</v>
      </c>
      <c r="L1855">
        <v>180</v>
      </c>
      <c r="M1855">
        <v>0</v>
      </c>
      <c r="N1855">
        <v>0</v>
      </c>
      <c r="O1855">
        <v>0</v>
      </c>
      <c r="P1855">
        <v>1</v>
      </c>
      <c r="Q1855">
        <v>0</v>
      </c>
      <c r="R1855">
        <v>0</v>
      </c>
      <c r="S1855">
        <v>0</v>
      </c>
      <c r="T1855">
        <v>1</v>
      </c>
      <c r="U1855">
        <v>0</v>
      </c>
      <c r="V1855">
        <v>0</v>
      </c>
      <c r="W1855">
        <v>0</v>
      </c>
      <c r="X1855">
        <v>0</v>
      </c>
      <c r="Y1855">
        <v>1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  <c r="AK1855">
        <v>0</v>
      </c>
      <c r="AL1855">
        <v>0</v>
      </c>
      <c r="AM1855" t="s">
        <v>6827</v>
      </c>
      <c r="AN1855" t="s">
        <v>476</v>
      </c>
      <c r="AO1855">
        <v>8.3000000000000007</v>
      </c>
      <c r="AP1855">
        <v>134</v>
      </c>
      <c r="AQ1855">
        <v>549</v>
      </c>
      <c r="AR1855" t="s">
        <v>5322</v>
      </c>
      <c r="AS1855">
        <v>869</v>
      </c>
      <c r="AT1855" t="s">
        <v>2082</v>
      </c>
      <c r="AU1855">
        <v>692</v>
      </c>
      <c r="AV1855" t="s">
        <v>1583</v>
      </c>
      <c r="AW1855">
        <v>670</v>
      </c>
      <c r="AX1855" t="s">
        <v>1637</v>
      </c>
      <c r="AY1855">
        <v>521</v>
      </c>
      <c r="AZ1855">
        <v>3076</v>
      </c>
      <c r="BA1855">
        <v>0</v>
      </c>
      <c r="BB1855">
        <v>16000</v>
      </c>
    </row>
    <row r="1856" spans="1:54" x14ac:dyDescent="0.2">
      <c r="A1856" t="s">
        <v>6828</v>
      </c>
      <c r="B1856">
        <v>2008</v>
      </c>
      <c r="C1856" s="1">
        <v>20000000</v>
      </c>
      <c r="D1856" s="1"/>
      <c r="E1856" s="1"/>
      <c r="F1856">
        <v>16.8112428315183</v>
      </c>
      <c r="G1856">
        <v>43818159</v>
      </c>
      <c r="H1856">
        <v>17.5955588784695</v>
      </c>
      <c r="I1856" t="s">
        <v>53</v>
      </c>
      <c r="J1856" t="s">
        <v>54</v>
      </c>
      <c r="K1856" t="s">
        <v>55</v>
      </c>
      <c r="L1856">
        <v>89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1</v>
      </c>
      <c r="AA1856">
        <v>0</v>
      </c>
      <c r="AB1856">
        <v>0</v>
      </c>
      <c r="AC1856">
        <v>1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 t="s">
        <v>6829</v>
      </c>
      <c r="AN1856" t="s">
        <v>57</v>
      </c>
      <c r="AO1856">
        <v>3.9</v>
      </c>
      <c r="AP1856">
        <v>146</v>
      </c>
      <c r="AQ1856">
        <v>260</v>
      </c>
      <c r="AR1856" t="s">
        <v>6830</v>
      </c>
      <c r="AS1856">
        <v>29</v>
      </c>
      <c r="AT1856" t="s">
        <v>756</v>
      </c>
      <c r="AU1856">
        <v>2000</v>
      </c>
      <c r="AV1856" t="s">
        <v>956</v>
      </c>
      <c r="AW1856">
        <v>690</v>
      </c>
      <c r="AX1856" t="s">
        <v>6831</v>
      </c>
      <c r="AY1856">
        <v>458</v>
      </c>
      <c r="AZ1856">
        <v>4867</v>
      </c>
      <c r="BA1856">
        <v>0</v>
      </c>
      <c r="BB1856">
        <v>1000</v>
      </c>
    </row>
    <row r="1857" spans="1:54" x14ac:dyDescent="0.2">
      <c r="A1857" t="s">
        <v>6832</v>
      </c>
      <c r="B1857">
        <v>2004</v>
      </c>
      <c r="C1857" s="1">
        <v>17000000</v>
      </c>
      <c r="D1857" s="1"/>
      <c r="E1857" s="1"/>
      <c r="F1857">
        <v>16.6487239020205</v>
      </c>
      <c r="G1857">
        <v>86049418</v>
      </c>
      <c r="H1857">
        <v>18.270432317089401</v>
      </c>
      <c r="I1857" t="s">
        <v>53</v>
      </c>
      <c r="J1857" t="s">
        <v>54</v>
      </c>
      <c r="K1857" t="s">
        <v>55</v>
      </c>
      <c r="L1857">
        <v>97</v>
      </c>
      <c r="M1857">
        <v>0</v>
      </c>
      <c r="N1857">
        <v>0</v>
      </c>
      <c r="O1857">
        <v>0</v>
      </c>
      <c r="P1857">
        <v>0</v>
      </c>
      <c r="Q1857">
        <v>1</v>
      </c>
      <c r="R1857">
        <v>0</v>
      </c>
      <c r="S1857">
        <v>0</v>
      </c>
      <c r="T1857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 t="s">
        <v>6833</v>
      </c>
      <c r="AN1857" t="s">
        <v>57</v>
      </c>
      <c r="AO1857">
        <v>7</v>
      </c>
      <c r="AP1857">
        <v>159</v>
      </c>
      <c r="AQ1857">
        <v>554</v>
      </c>
      <c r="AR1857" t="s">
        <v>1345</v>
      </c>
      <c r="AS1857">
        <v>70</v>
      </c>
      <c r="AT1857" t="s">
        <v>3029</v>
      </c>
      <c r="AU1857">
        <v>2000</v>
      </c>
      <c r="AV1857" t="s">
        <v>361</v>
      </c>
      <c r="AW1857">
        <v>1000</v>
      </c>
      <c r="AX1857" t="s">
        <v>4380</v>
      </c>
      <c r="AY1857">
        <v>625</v>
      </c>
      <c r="AZ1857">
        <v>5032</v>
      </c>
      <c r="BA1857">
        <v>4</v>
      </c>
      <c r="BB1857">
        <v>0</v>
      </c>
    </row>
    <row r="1858" spans="1:54" x14ac:dyDescent="0.2">
      <c r="A1858" t="s">
        <v>6834</v>
      </c>
      <c r="B1858">
        <v>2003</v>
      </c>
      <c r="C1858" s="1">
        <v>18000000</v>
      </c>
      <c r="D1858" s="1"/>
      <c r="E1858" s="1"/>
      <c r="F1858">
        <v>16.7058823158604</v>
      </c>
      <c r="G1858">
        <v>43601508</v>
      </c>
      <c r="H1858">
        <v>17.590602294877101</v>
      </c>
      <c r="I1858" t="s">
        <v>53</v>
      </c>
      <c r="J1858" t="s">
        <v>54</v>
      </c>
      <c r="K1858" t="s">
        <v>55</v>
      </c>
      <c r="L1858">
        <v>113</v>
      </c>
      <c r="M1858">
        <v>0</v>
      </c>
      <c r="N1858">
        <v>0</v>
      </c>
      <c r="O1858">
        <v>0</v>
      </c>
      <c r="P1858">
        <v>0</v>
      </c>
      <c r="Q1858">
        <v>1</v>
      </c>
      <c r="R1858">
        <v>0</v>
      </c>
      <c r="S1858">
        <v>0</v>
      </c>
      <c r="T1858">
        <v>1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1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 t="s">
        <v>6835</v>
      </c>
      <c r="AN1858" t="s">
        <v>57</v>
      </c>
      <c r="AO1858">
        <v>6.7</v>
      </c>
      <c r="AP1858">
        <v>111</v>
      </c>
      <c r="AQ1858">
        <v>317</v>
      </c>
      <c r="AR1858" t="s">
        <v>6836</v>
      </c>
      <c r="AS1858">
        <v>22</v>
      </c>
      <c r="AT1858" t="s">
        <v>2163</v>
      </c>
      <c r="AU1858">
        <v>727</v>
      </c>
      <c r="AV1858" t="s">
        <v>6837</v>
      </c>
      <c r="AW1858">
        <v>171</v>
      </c>
      <c r="AX1858" t="s">
        <v>6838</v>
      </c>
      <c r="AY1858">
        <v>148</v>
      </c>
      <c r="AZ1858">
        <v>1310</v>
      </c>
      <c r="BA1858">
        <v>1</v>
      </c>
      <c r="BB1858">
        <v>0</v>
      </c>
    </row>
    <row r="1859" spans="1:54" x14ac:dyDescent="0.2">
      <c r="A1859" t="s">
        <v>6839</v>
      </c>
      <c r="B1859">
        <v>1986</v>
      </c>
      <c r="C1859" s="1">
        <v>18000000</v>
      </c>
      <c r="D1859" s="1"/>
      <c r="E1859" s="1"/>
      <c r="F1859">
        <v>16.7058823158604</v>
      </c>
      <c r="G1859">
        <v>41382841</v>
      </c>
      <c r="H1859">
        <v>17.538376884280702</v>
      </c>
      <c r="I1859" t="s">
        <v>53</v>
      </c>
      <c r="J1859" t="s">
        <v>54</v>
      </c>
      <c r="K1859" t="s">
        <v>55</v>
      </c>
      <c r="L1859">
        <v>103</v>
      </c>
      <c r="M1859">
        <v>0</v>
      </c>
      <c r="N1859">
        <v>0</v>
      </c>
      <c r="O1859">
        <v>0</v>
      </c>
      <c r="P1859">
        <v>0</v>
      </c>
      <c r="Q1859">
        <v>1</v>
      </c>
      <c r="R1859">
        <v>0</v>
      </c>
      <c r="S1859">
        <v>0</v>
      </c>
      <c r="T1859">
        <v>1</v>
      </c>
      <c r="U1859">
        <v>0</v>
      </c>
      <c r="V1859">
        <v>1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1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 t="s">
        <v>6840</v>
      </c>
      <c r="AN1859" t="s">
        <v>57</v>
      </c>
      <c r="AO1859">
        <v>6.3</v>
      </c>
      <c r="AP1859">
        <v>44</v>
      </c>
      <c r="AQ1859">
        <v>96</v>
      </c>
      <c r="AR1859" t="s">
        <v>3048</v>
      </c>
      <c r="AS1859">
        <v>0</v>
      </c>
      <c r="AT1859" t="s">
        <v>510</v>
      </c>
      <c r="AU1859">
        <v>12000</v>
      </c>
      <c r="AV1859" t="s">
        <v>2499</v>
      </c>
      <c r="AW1859">
        <v>899</v>
      </c>
      <c r="AX1859" t="s">
        <v>1524</v>
      </c>
      <c r="AY1859">
        <v>805</v>
      </c>
      <c r="AZ1859">
        <v>14672</v>
      </c>
      <c r="BA1859">
        <v>0</v>
      </c>
      <c r="BB1859">
        <v>0</v>
      </c>
    </row>
    <row r="1860" spans="1:54" x14ac:dyDescent="0.2">
      <c r="A1860" t="s">
        <v>6841</v>
      </c>
      <c r="B1860">
        <v>2014</v>
      </c>
      <c r="C1860" s="1">
        <v>18000000</v>
      </c>
      <c r="D1860" s="1"/>
      <c r="E1860" s="1"/>
      <c r="F1860">
        <v>16.7058823158604</v>
      </c>
      <c r="G1860">
        <v>42335698</v>
      </c>
      <c r="H1860">
        <v>17.561141212462498</v>
      </c>
      <c r="I1860" t="s">
        <v>53</v>
      </c>
      <c r="J1860" t="s">
        <v>54</v>
      </c>
      <c r="K1860" t="s">
        <v>55</v>
      </c>
      <c r="L1860">
        <v>119</v>
      </c>
      <c r="M1860">
        <v>0</v>
      </c>
      <c r="N1860">
        <v>0</v>
      </c>
      <c r="O1860">
        <v>0</v>
      </c>
      <c r="P1860">
        <v>0</v>
      </c>
      <c r="Q1860">
        <v>1</v>
      </c>
      <c r="R1860">
        <v>0</v>
      </c>
      <c r="S1860">
        <v>0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1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 t="s">
        <v>6842</v>
      </c>
      <c r="AN1860" t="s">
        <v>476</v>
      </c>
      <c r="AO1860">
        <v>7.8</v>
      </c>
      <c r="AP1860">
        <v>588</v>
      </c>
      <c r="AQ1860">
        <v>1101</v>
      </c>
      <c r="AR1860" t="s">
        <v>777</v>
      </c>
      <c r="AS1860">
        <v>0</v>
      </c>
      <c r="AT1860" t="s">
        <v>143</v>
      </c>
      <c r="AU1860">
        <v>15000</v>
      </c>
      <c r="AV1860" t="s">
        <v>1065</v>
      </c>
      <c r="AW1860">
        <v>6000</v>
      </c>
      <c r="AX1860" t="s">
        <v>2114</v>
      </c>
      <c r="AY1860">
        <v>529</v>
      </c>
      <c r="AZ1860">
        <v>21668</v>
      </c>
      <c r="BA1860">
        <v>8</v>
      </c>
      <c r="BB1860">
        <v>114000</v>
      </c>
    </row>
    <row r="1861" spans="1:54" x14ac:dyDescent="0.2">
      <c r="A1861" t="s">
        <v>6843</v>
      </c>
      <c r="B1861">
        <v>2013</v>
      </c>
      <c r="C1861" s="1">
        <v>18000000</v>
      </c>
      <c r="D1861" s="1"/>
      <c r="E1861" s="1"/>
      <c r="F1861">
        <v>16.7058823158604</v>
      </c>
      <c r="G1861">
        <v>33404871</v>
      </c>
      <c r="H1861">
        <v>17.3242122856369</v>
      </c>
      <c r="I1861" t="s">
        <v>53</v>
      </c>
      <c r="J1861" t="s">
        <v>54</v>
      </c>
      <c r="K1861" t="s">
        <v>55</v>
      </c>
      <c r="L1861">
        <v>98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1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  <c r="AK1861">
        <v>0</v>
      </c>
      <c r="AL1861">
        <v>0</v>
      </c>
      <c r="AM1861" t="s">
        <v>6844</v>
      </c>
      <c r="AN1861" t="s">
        <v>57</v>
      </c>
      <c r="AO1861">
        <v>7.3</v>
      </c>
      <c r="AP1861">
        <v>415</v>
      </c>
      <c r="AQ1861">
        <v>384</v>
      </c>
      <c r="AR1861" t="s">
        <v>2546</v>
      </c>
      <c r="AS1861">
        <v>11000</v>
      </c>
      <c r="AT1861" t="s">
        <v>6845</v>
      </c>
      <c r="AU1861">
        <v>594</v>
      </c>
      <c r="AV1861" t="s">
        <v>3771</v>
      </c>
      <c r="AW1861">
        <v>268</v>
      </c>
      <c r="AX1861" t="s">
        <v>6846</v>
      </c>
      <c r="AY1861">
        <v>218</v>
      </c>
      <c r="AZ1861">
        <v>1353</v>
      </c>
      <c r="BA1861">
        <v>1</v>
      </c>
      <c r="BB1861">
        <v>36000</v>
      </c>
    </row>
    <row r="1862" spans="1:54" x14ac:dyDescent="0.2">
      <c r="A1862" t="s">
        <v>6847</v>
      </c>
      <c r="B1862">
        <v>2006</v>
      </c>
      <c r="C1862" s="1">
        <v>15000000</v>
      </c>
      <c r="D1862" s="1"/>
      <c r="E1862" s="1"/>
      <c r="F1862">
        <v>16.523560759066498</v>
      </c>
      <c r="G1862">
        <v>31471430</v>
      </c>
      <c r="H1862">
        <v>17.2645907081099</v>
      </c>
      <c r="I1862" t="s">
        <v>53</v>
      </c>
      <c r="J1862" t="s">
        <v>54</v>
      </c>
      <c r="K1862" t="s">
        <v>55</v>
      </c>
      <c r="L1862">
        <v>111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1</v>
      </c>
      <c r="U1862">
        <v>0</v>
      </c>
      <c r="V1862">
        <v>0</v>
      </c>
      <c r="W1862">
        <v>0</v>
      </c>
      <c r="X1862">
        <v>0</v>
      </c>
      <c r="Y1862">
        <v>1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1</v>
      </c>
      <c r="AK1862">
        <v>0</v>
      </c>
      <c r="AL1862">
        <v>0</v>
      </c>
      <c r="AM1862" t="s">
        <v>6848</v>
      </c>
      <c r="AN1862" t="s">
        <v>476</v>
      </c>
      <c r="AO1862">
        <v>7.6</v>
      </c>
      <c r="AP1862">
        <v>279</v>
      </c>
      <c r="AQ1862">
        <v>828</v>
      </c>
      <c r="AR1862" t="s">
        <v>793</v>
      </c>
      <c r="AS1862">
        <v>521</v>
      </c>
      <c r="AT1862" t="s">
        <v>6849</v>
      </c>
      <c r="AU1862">
        <v>97</v>
      </c>
      <c r="AV1862" t="s">
        <v>6850</v>
      </c>
      <c r="AW1862">
        <v>68</v>
      </c>
      <c r="AX1862" t="s">
        <v>6851</v>
      </c>
      <c r="AY1862">
        <v>64</v>
      </c>
      <c r="AZ1862">
        <v>313</v>
      </c>
      <c r="BA1862">
        <v>0</v>
      </c>
      <c r="BB1862">
        <v>0</v>
      </c>
    </row>
    <row r="1863" spans="1:54" x14ac:dyDescent="0.2">
      <c r="A1863" t="s">
        <v>6852</v>
      </c>
      <c r="B1863">
        <v>2003</v>
      </c>
      <c r="C1863" s="1">
        <v>25000000</v>
      </c>
      <c r="D1863" s="1"/>
      <c r="E1863" s="1"/>
      <c r="F1863">
        <v>17.034386382832501</v>
      </c>
      <c r="G1863">
        <v>30222640</v>
      </c>
      <c r="H1863">
        <v>17.224101870357899</v>
      </c>
      <c r="I1863" t="s">
        <v>53</v>
      </c>
      <c r="J1863" t="s">
        <v>54</v>
      </c>
      <c r="K1863" t="s">
        <v>55</v>
      </c>
      <c r="L1863">
        <v>94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1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0</v>
      </c>
      <c r="AF1863">
        <v>1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 t="s">
        <v>6853</v>
      </c>
      <c r="AN1863" t="s">
        <v>57</v>
      </c>
      <c r="AO1863">
        <v>5.3</v>
      </c>
      <c r="AP1863">
        <v>97</v>
      </c>
      <c r="AQ1863">
        <v>144</v>
      </c>
      <c r="AR1863" t="s">
        <v>6854</v>
      </c>
      <c r="AS1863">
        <v>23</v>
      </c>
      <c r="AT1863" t="s">
        <v>6855</v>
      </c>
      <c r="AU1863">
        <v>2000</v>
      </c>
      <c r="AV1863" t="s">
        <v>1034</v>
      </c>
      <c r="AW1863">
        <v>1000</v>
      </c>
      <c r="AX1863" t="s">
        <v>6324</v>
      </c>
      <c r="AY1863">
        <v>582</v>
      </c>
      <c r="AZ1863">
        <v>4868</v>
      </c>
      <c r="BA1863">
        <v>2</v>
      </c>
      <c r="BB1863">
        <v>0</v>
      </c>
    </row>
    <row r="1864" spans="1:54" x14ac:dyDescent="0.2">
      <c r="A1864" t="s">
        <v>5289</v>
      </c>
      <c r="B1864">
        <v>1989</v>
      </c>
      <c r="C1864" s="1">
        <v>18000000</v>
      </c>
      <c r="D1864" s="1"/>
      <c r="E1864" s="1"/>
      <c r="F1864">
        <v>16.7058823158604</v>
      </c>
      <c r="G1864">
        <v>26830000</v>
      </c>
      <c r="H1864">
        <v>17.105031222401799</v>
      </c>
      <c r="I1864" t="s">
        <v>53</v>
      </c>
      <c r="J1864" t="s">
        <v>54</v>
      </c>
      <c r="K1864" t="s">
        <v>55</v>
      </c>
      <c r="L1864">
        <v>122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1</v>
      </c>
      <c r="U1864">
        <v>0</v>
      </c>
      <c r="V1864">
        <v>0</v>
      </c>
      <c r="W1864">
        <v>0</v>
      </c>
      <c r="X1864">
        <v>0</v>
      </c>
      <c r="Y1864">
        <v>1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1</v>
      </c>
      <c r="AL1864">
        <v>0</v>
      </c>
      <c r="AM1864" t="s">
        <v>5290</v>
      </c>
      <c r="AN1864" t="s">
        <v>476</v>
      </c>
      <c r="AO1864">
        <v>7.9</v>
      </c>
      <c r="AP1864">
        <v>60</v>
      </c>
      <c r="AQ1864">
        <v>365</v>
      </c>
      <c r="AR1864" t="s">
        <v>713</v>
      </c>
      <c r="AS1864">
        <v>380</v>
      </c>
      <c r="AT1864" t="s">
        <v>1142</v>
      </c>
      <c r="AU1864">
        <v>18000</v>
      </c>
      <c r="AV1864" t="s">
        <v>352</v>
      </c>
      <c r="AW1864">
        <v>11000</v>
      </c>
      <c r="AX1864" t="s">
        <v>634</v>
      </c>
      <c r="AY1864">
        <v>2000</v>
      </c>
      <c r="AZ1864">
        <v>32930</v>
      </c>
      <c r="BA1864">
        <v>3</v>
      </c>
      <c r="BB1864">
        <v>0</v>
      </c>
    </row>
    <row r="1865" spans="1:54" x14ac:dyDescent="0.2">
      <c r="A1865" t="s">
        <v>6856</v>
      </c>
      <c r="B1865">
        <v>1996</v>
      </c>
      <c r="C1865" s="1">
        <v>18000000</v>
      </c>
      <c r="D1865" s="1"/>
      <c r="E1865" s="1"/>
      <c r="F1865">
        <v>16.7058823158604</v>
      </c>
      <c r="G1865">
        <v>26906039</v>
      </c>
      <c r="H1865">
        <v>17.107861317517401</v>
      </c>
      <c r="I1865" t="s">
        <v>53</v>
      </c>
      <c r="J1865" t="s">
        <v>54</v>
      </c>
      <c r="K1865" t="s">
        <v>55</v>
      </c>
      <c r="L1865">
        <v>81</v>
      </c>
      <c r="M1865">
        <v>1</v>
      </c>
      <c r="N1865">
        <v>0</v>
      </c>
      <c r="O1865">
        <v>0</v>
      </c>
      <c r="P1865">
        <v>0</v>
      </c>
      <c r="Q1865">
        <v>1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0</v>
      </c>
      <c r="AM1865" t="s">
        <v>6857</v>
      </c>
      <c r="AN1865" t="s">
        <v>57</v>
      </c>
      <c r="AO1865">
        <v>5.3</v>
      </c>
      <c r="AP1865">
        <v>27</v>
      </c>
      <c r="AQ1865">
        <v>76</v>
      </c>
      <c r="AR1865" t="s">
        <v>6858</v>
      </c>
      <c r="AS1865">
        <v>8</v>
      </c>
      <c r="AT1865" t="s">
        <v>6859</v>
      </c>
      <c r="AU1865">
        <v>844</v>
      </c>
      <c r="AV1865" t="s">
        <v>6860</v>
      </c>
      <c r="AW1865">
        <v>456</v>
      </c>
      <c r="AX1865" t="s">
        <v>6861</v>
      </c>
      <c r="AY1865">
        <v>341</v>
      </c>
      <c r="AZ1865">
        <v>2653</v>
      </c>
      <c r="BA1865">
        <v>2</v>
      </c>
      <c r="BB1865">
        <v>588</v>
      </c>
    </row>
    <row r="1866" spans="1:54" x14ac:dyDescent="0.2">
      <c r="A1866" t="s">
        <v>6862</v>
      </c>
      <c r="B1866">
        <v>1980</v>
      </c>
      <c r="C1866" s="1">
        <v>1000000</v>
      </c>
      <c r="D1866" s="1"/>
      <c r="E1866" s="1"/>
      <c r="F1866">
        <v>13.8155105579643</v>
      </c>
      <c r="G1866">
        <v>21378000</v>
      </c>
      <c r="H1866">
        <v>16.877872913815999</v>
      </c>
      <c r="I1866" t="s">
        <v>53</v>
      </c>
      <c r="J1866" t="s">
        <v>54</v>
      </c>
      <c r="K1866" t="s">
        <v>55</v>
      </c>
      <c r="L1866">
        <v>89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1</v>
      </c>
      <c r="W1866">
        <v>0</v>
      </c>
      <c r="X1866">
        <v>0</v>
      </c>
      <c r="Y1866">
        <v>0</v>
      </c>
      <c r="Z1866">
        <v>1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 t="s">
        <v>6863</v>
      </c>
      <c r="AN1866" t="s">
        <v>476</v>
      </c>
      <c r="AO1866">
        <v>6.8</v>
      </c>
      <c r="AP1866">
        <v>212</v>
      </c>
      <c r="AQ1866">
        <v>335</v>
      </c>
      <c r="AR1866" t="s">
        <v>3372</v>
      </c>
      <c r="AS1866">
        <v>0</v>
      </c>
      <c r="AT1866" t="s">
        <v>1147</v>
      </c>
      <c r="AU1866">
        <v>2000</v>
      </c>
      <c r="AV1866" t="s">
        <v>2100</v>
      </c>
      <c r="AW1866">
        <v>826</v>
      </c>
      <c r="AX1866" t="s">
        <v>6479</v>
      </c>
      <c r="AY1866">
        <v>606</v>
      </c>
      <c r="AZ1866">
        <v>4877</v>
      </c>
      <c r="BA1866">
        <v>0</v>
      </c>
      <c r="BB1866">
        <v>7000</v>
      </c>
    </row>
    <row r="1867" spans="1:54" x14ac:dyDescent="0.2">
      <c r="A1867" t="s">
        <v>6864</v>
      </c>
      <c r="B1867">
        <v>2011</v>
      </c>
      <c r="C1867" s="1">
        <v>18000000</v>
      </c>
      <c r="D1867" s="1"/>
      <c r="E1867" s="1"/>
      <c r="F1867">
        <v>16.7058823158604</v>
      </c>
      <c r="G1867">
        <v>43853424</v>
      </c>
      <c r="H1867">
        <v>17.596363358112601</v>
      </c>
      <c r="I1867" t="s">
        <v>53</v>
      </c>
      <c r="J1867" t="s">
        <v>54</v>
      </c>
      <c r="K1867" t="s">
        <v>55</v>
      </c>
      <c r="L1867">
        <v>106</v>
      </c>
      <c r="M1867">
        <v>0</v>
      </c>
      <c r="N1867">
        <v>0</v>
      </c>
      <c r="O1867">
        <v>0</v>
      </c>
      <c r="P1867">
        <v>1</v>
      </c>
      <c r="Q1867">
        <v>0</v>
      </c>
      <c r="R1867">
        <v>0</v>
      </c>
      <c r="S1867">
        <v>0</v>
      </c>
      <c r="T1867">
        <v>1</v>
      </c>
      <c r="U1867">
        <v>1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1</v>
      </c>
      <c r="AJ1867">
        <v>0</v>
      </c>
      <c r="AK1867">
        <v>0</v>
      </c>
      <c r="AL1867">
        <v>0</v>
      </c>
      <c r="AM1867" t="s">
        <v>6865</v>
      </c>
      <c r="AN1867" t="s">
        <v>88</v>
      </c>
      <c r="AO1867">
        <v>7.1</v>
      </c>
      <c r="AP1867">
        <v>110</v>
      </c>
      <c r="AQ1867">
        <v>114</v>
      </c>
      <c r="AR1867" t="s">
        <v>6866</v>
      </c>
      <c r="AS1867">
        <v>80</v>
      </c>
      <c r="AT1867" t="s">
        <v>405</v>
      </c>
      <c r="AU1867">
        <v>2000</v>
      </c>
      <c r="AV1867" t="s">
        <v>6867</v>
      </c>
      <c r="AW1867">
        <v>795</v>
      </c>
      <c r="AX1867" t="s">
        <v>1359</v>
      </c>
      <c r="AY1867">
        <v>723</v>
      </c>
      <c r="AZ1867">
        <v>5024</v>
      </c>
      <c r="BA1867">
        <v>1</v>
      </c>
      <c r="BB1867">
        <v>15000</v>
      </c>
    </row>
    <row r="1868" spans="1:54" x14ac:dyDescent="0.2">
      <c r="A1868" t="s">
        <v>6868</v>
      </c>
      <c r="B1868">
        <v>2009</v>
      </c>
      <c r="C1868" s="1">
        <v>18000000</v>
      </c>
      <c r="D1868" s="1"/>
      <c r="E1868" s="1"/>
      <c r="F1868">
        <v>16.7058823158604</v>
      </c>
      <c r="G1868">
        <v>23993605</v>
      </c>
      <c r="H1868">
        <v>16.993297894472601</v>
      </c>
      <c r="I1868" t="s">
        <v>53</v>
      </c>
      <c r="J1868" t="s">
        <v>54</v>
      </c>
      <c r="K1868" t="s">
        <v>55</v>
      </c>
      <c r="L1868">
        <v>86</v>
      </c>
      <c r="M1868">
        <v>0</v>
      </c>
      <c r="N1868">
        <v>0</v>
      </c>
      <c r="O1868">
        <v>0</v>
      </c>
      <c r="P1868">
        <v>0</v>
      </c>
      <c r="Q1868">
        <v>1</v>
      </c>
      <c r="R1868">
        <v>1</v>
      </c>
      <c r="S1868">
        <v>0</v>
      </c>
      <c r="T1868">
        <v>1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 t="s">
        <v>6869</v>
      </c>
      <c r="AN1868" t="s">
        <v>476</v>
      </c>
      <c r="AO1868">
        <v>5.8</v>
      </c>
      <c r="AP1868">
        <v>190</v>
      </c>
      <c r="AQ1868">
        <v>248</v>
      </c>
      <c r="AR1868" t="s">
        <v>6870</v>
      </c>
      <c r="AS1868">
        <v>62</v>
      </c>
      <c r="AT1868" t="s">
        <v>4410</v>
      </c>
      <c r="AU1868">
        <v>390</v>
      </c>
      <c r="AV1868" t="s">
        <v>748</v>
      </c>
      <c r="AW1868">
        <v>258</v>
      </c>
      <c r="AX1868" t="s">
        <v>6871</v>
      </c>
      <c r="AY1868">
        <v>59</v>
      </c>
      <c r="AZ1868">
        <v>727</v>
      </c>
      <c r="BA1868">
        <v>1</v>
      </c>
      <c r="BB1868">
        <v>0</v>
      </c>
    </row>
    <row r="1869" spans="1:54" x14ac:dyDescent="0.2">
      <c r="A1869" t="s">
        <v>6872</v>
      </c>
      <c r="B1869">
        <v>1984</v>
      </c>
      <c r="C1869" s="1">
        <v>18000000</v>
      </c>
      <c r="D1869" s="1"/>
      <c r="E1869" s="1"/>
      <c r="F1869">
        <v>16.7058823158604</v>
      </c>
      <c r="G1869">
        <v>26400000</v>
      </c>
      <c r="H1869">
        <v>17.088874568116498</v>
      </c>
      <c r="I1869" t="s">
        <v>53</v>
      </c>
      <c r="J1869" t="s">
        <v>54</v>
      </c>
      <c r="K1869" t="s">
        <v>55</v>
      </c>
      <c r="L1869">
        <v>103</v>
      </c>
      <c r="M1869">
        <v>1</v>
      </c>
      <c r="N1869">
        <v>1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1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 t="s">
        <v>6873</v>
      </c>
      <c r="AN1869" t="s">
        <v>88</v>
      </c>
      <c r="AO1869">
        <v>5.8</v>
      </c>
      <c r="AP1869">
        <v>77</v>
      </c>
      <c r="AQ1869">
        <v>109</v>
      </c>
      <c r="AR1869" t="s">
        <v>6874</v>
      </c>
      <c r="AS1869">
        <v>130</v>
      </c>
      <c r="AT1869" t="s">
        <v>548</v>
      </c>
      <c r="AU1869">
        <v>691</v>
      </c>
      <c r="AV1869" t="s">
        <v>6875</v>
      </c>
      <c r="AW1869">
        <v>476</v>
      </c>
      <c r="AX1869" t="s">
        <v>6876</v>
      </c>
      <c r="AY1869">
        <v>406</v>
      </c>
      <c r="AZ1869">
        <v>2481</v>
      </c>
      <c r="BA1869">
        <v>1</v>
      </c>
      <c r="BB1869">
        <v>2000</v>
      </c>
    </row>
    <row r="1870" spans="1:54" x14ac:dyDescent="0.2">
      <c r="A1870" t="s">
        <v>6877</v>
      </c>
      <c r="B1870">
        <v>1980</v>
      </c>
      <c r="C1870" s="1">
        <v>18000000</v>
      </c>
      <c r="D1870" s="1"/>
      <c r="E1870" s="1"/>
      <c r="F1870">
        <v>16.7058823158604</v>
      </c>
      <c r="G1870">
        <v>45250</v>
      </c>
      <c r="H1870">
        <v>10.7199579491281</v>
      </c>
      <c r="I1870" t="s">
        <v>53</v>
      </c>
      <c r="J1870" t="s">
        <v>54</v>
      </c>
      <c r="K1870" t="s">
        <v>544</v>
      </c>
      <c r="L1870">
        <v>121</v>
      </c>
      <c r="M1870">
        <v>0</v>
      </c>
      <c r="N1870">
        <v>0</v>
      </c>
      <c r="O1870">
        <v>0</v>
      </c>
      <c r="P1870">
        <v>1</v>
      </c>
      <c r="Q1870">
        <v>0</v>
      </c>
      <c r="R1870">
        <v>0</v>
      </c>
      <c r="S1870">
        <v>0</v>
      </c>
      <c r="T1870">
        <v>1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1</v>
      </c>
      <c r="AJ1870">
        <v>0</v>
      </c>
      <c r="AK1870">
        <v>0</v>
      </c>
      <c r="AL1870">
        <v>0</v>
      </c>
      <c r="AM1870" t="s">
        <v>6878</v>
      </c>
      <c r="AN1870" t="s">
        <v>476</v>
      </c>
      <c r="AO1870">
        <v>8.3000000000000007</v>
      </c>
      <c r="AP1870">
        <v>151</v>
      </c>
      <c r="AQ1870">
        <v>494</v>
      </c>
      <c r="AR1870" t="s">
        <v>368</v>
      </c>
      <c r="AS1870">
        <v>17000</v>
      </c>
      <c r="AT1870" t="s">
        <v>1157</v>
      </c>
      <c r="AU1870">
        <v>22000</v>
      </c>
      <c r="AV1870" t="s">
        <v>2728</v>
      </c>
      <c r="AW1870">
        <v>394</v>
      </c>
      <c r="AX1870" t="s">
        <v>6879</v>
      </c>
      <c r="AY1870">
        <v>356</v>
      </c>
      <c r="AZ1870">
        <v>23008</v>
      </c>
      <c r="BA1870">
        <v>1</v>
      </c>
      <c r="BB1870">
        <v>0</v>
      </c>
    </row>
    <row r="1871" spans="1:54" x14ac:dyDescent="0.2">
      <c r="A1871" t="s">
        <v>6880</v>
      </c>
      <c r="B1871">
        <v>2009</v>
      </c>
      <c r="C1871" s="1">
        <v>18000000</v>
      </c>
      <c r="D1871" s="1"/>
      <c r="E1871" s="1"/>
      <c r="F1871">
        <v>16.7058823158604</v>
      </c>
      <c r="G1871">
        <v>22927390</v>
      </c>
      <c r="H1871">
        <v>16.947842823671699</v>
      </c>
      <c r="I1871" t="s">
        <v>53</v>
      </c>
      <c r="J1871" t="s">
        <v>54</v>
      </c>
      <c r="K1871" t="s">
        <v>55</v>
      </c>
      <c r="L1871">
        <v>109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1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1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0</v>
      </c>
      <c r="AM1871" t="s">
        <v>6881</v>
      </c>
      <c r="AN1871" t="s">
        <v>57</v>
      </c>
      <c r="AO1871">
        <v>5.6</v>
      </c>
      <c r="AP1871">
        <v>111</v>
      </c>
      <c r="AQ1871">
        <v>77</v>
      </c>
      <c r="AR1871" t="s">
        <v>6882</v>
      </c>
      <c r="AS1871">
        <v>7</v>
      </c>
      <c r="AT1871" t="s">
        <v>183</v>
      </c>
      <c r="AU1871">
        <v>2000</v>
      </c>
      <c r="AV1871" t="s">
        <v>6883</v>
      </c>
      <c r="AW1871">
        <v>980</v>
      </c>
      <c r="AX1871" t="s">
        <v>1038</v>
      </c>
      <c r="AY1871">
        <v>827</v>
      </c>
      <c r="AZ1871">
        <v>4947</v>
      </c>
      <c r="BA1871">
        <v>0</v>
      </c>
      <c r="BB1871">
        <v>0</v>
      </c>
    </row>
    <row r="1872" spans="1:54" x14ac:dyDescent="0.2">
      <c r="A1872" t="s">
        <v>6884</v>
      </c>
      <c r="B1872">
        <v>1985</v>
      </c>
      <c r="C1872" s="1">
        <v>18000000</v>
      </c>
      <c r="D1872" s="1"/>
      <c r="E1872" s="1"/>
      <c r="F1872">
        <v>16.7058823158604</v>
      </c>
      <c r="G1872">
        <v>4250320</v>
      </c>
      <c r="H1872">
        <v>15.262504832183801</v>
      </c>
      <c r="I1872" t="s">
        <v>53</v>
      </c>
      <c r="J1872" t="s">
        <v>54</v>
      </c>
      <c r="K1872" t="s">
        <v>55</v>
      </c>
      <c r="L1872">
        <v>109</v>
      </c>
      <c r="M1872">
        <v>0</v>
      </c>
      <c r="N1872">
        <v>1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1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1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v>1</v>
      </c>
      <c r="AK1872">
        <v>0</v>
      </c>
      <c r="AL1872">
        <v>0</v>
      </c>
      <c r="AM1872" t="s">
        <v>6885</v>
      </c>
      <c r="AN1872" t="s">
        <v>57</v>
      </c>
      <c r="AO1872">
        <v>6.8</v>
      </c>
      <c r="AP1872">
        <v>64</v>
      </c>
      <c r="AQ1872">
        <v>86</v>
      </c>
      <c r="AR1872" t="s">
        <v>2009</v>
      </c>
      <c r="AS1872">
        <v>272</v>
      </c>
      <c r="AT1872" t="s">
        <v>6886</v>
      </c>
      <c r="AU1872">
        <v>155</v>
      </c>
      <c r="AV1872" t="s">
        <v>6887</v>
      </c>
      <c r="AW1872">
        <v>144</v>
      </c>
      <c r="AX1872" t="s">
        <v>6888</v>
      </c>
      <c r="AY1872">
        <v>124</v>
      </c>
      <c r="AZ1872">
        <v>605</v>
      </c>
      <c r="BA1872">
        <v>1</v>
      </c>
      <c r="BB1872">
        <v>0</v>
      </c>
    </row>
    <row r="1873" spans="1:54" x14ac:dyDescent="0.2">
      <c r="A1873" t="s">
        <v>6889</v>
      </c>
      <c r="B1873">
        <v>2009</v>
      </c>
      <c r="C1873" s="1">
        <v>18000000</v>
      </c>
      <c r="D1873" s="1"/>
      <c r="E1873" s="1"/>
      <c r="F1873">
        <v>16.7058823158604</v>
      </c>
      <c r="G1873">
        <v>22452209</v>
      </c>
      <c r="H1873">
        <v>16.926899563748499</v>
      </c>
      <c r="I1873" t="s">
        <v>53</v>
      </c>
      <c r="J1873" t="s">
        <v>54</v>
      </c>
      <c r="K1873" t="s">
        <v>55</v>
      </c>
      <c r="L1873">
        <v>123</v>
      </c>
      <c r="M1873">
        <v>0</v>
      </c>
      <c r="N1873">
        <v>0</v>
      </c>
      <c r="O1873">
        <v>0</v>
      </c>
      <c r="P1873">
        <v>0</v>
      </c>
      <c r="Q1873">
        <v>1</v>
      </c>
      <c r="R1873">
        <v>0</v>
      </c>
      <c r="S1873">
        <v>0</v>
      </c>
      <c r="T1873">
        <v>1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1</v>
      </c>
      <c r="AC1873">
        <v>0</v>
      </c>
      <c r="AD1873">
        <v>0</v>
      </c>
      <c r="AE1873">
        <v>0</v>
      </c>
      <c r="AF1873">
        <v>1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 t="s">
        <v>6890</v>
      </c>
      <c r="AN1873" t="s">
        <v>88</v>
      </c>
      <c r="AO1873">
        <v>5</v>
      </c>
      <c r="AP1873">
        <v>134</v>
      </c>
      <c r="AQ1873">
        <v>82</v>
      </c>
      <c r="AR1873" t="s">
        <v>6891</v>
      </c>
      <c r="AS1873">
        <v>64</v>
      </c>
      <c r="AT1873" t="s">
        <v>214</v>
      </c>
      <c r="AU1873">
        <v>808</v>
      </c>
      <c r="AV1873" t="s">
        <v>6449</v>
      </c>
      <c r="AW1873">
        <v>720</v>
      </c>
      <c r="AX1873" t="s">
        <v>2041</v>
      </c>
      <c r="AY1873">
        <v>637</v>
      </c>
      <c r="AZ1873">
        <v>5734</v>
      </c>
      <c r="BA1873">
        <v>0</v>
      </c>
      <c r="BB1873">
        <v>0</v>
      </c>
    </row>
    <row r="1874" spans="1:54" x14ac:dyDescent="0.2">
      <c r="A1874" t="s">
        <v>6892</v>
      </c>
      <c r="B1874">
        <v>2010</v>
      </c>
      <c r="C1874" s="1">
        <v>18000000</v>
      </c>
      <c r="D1874" s="1"/>
      <c r="E1874" s="1"/>
      <c r="F1874">
        <v>16.7058823158604</v>
      </c>
      <c r="G1874">
        <v>18329466</v>
      </c>
      <c r="H1874">
        <v>16.724020486821999</v>
      </c>
      <c r="I1874" t="s">
        <v>53</v>
      </c>
      <c r="J1874" t="s">
        <v>54</v>
      </c>
      <c r="K1874" t="s">
        <v>55</v>
      </c>
      <c r="L1874">
        <v>94</v>
      </c>
      <c r="M1874">
        <v>0</v>
      </c>
      <c r="N1874">
        <v>1</v>
      </c>
      <c r="O1874">
        <v>0</v>
      </c>
      <c r="P1874">
        <v>1</v>
      </c>
      <c r="Q1874">
        <v>0</v>
      </c>
      <c r="R1874">
        <v>0</v>
      </c>
      <c r="S1874">
        <v>0</v>
      </c>
      <c r="T1874">
        <v>1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1</v>
      </c>
      <c r="AK1874">
        <v>0</v>
      </c>
      <c r="AL1874">
        <v>0</v>
      </c>
      <c r="AM1874" t="s">
        <v>6893</v>
      </c>
      <c r="AN1874" t="s">
        <v>476</v>
      </c>
      <c r="AO1874">
        <v>7.6</v>
      </c>
      <c r="AP1874">
        <v>450</v>
      </c>
      <c r="AQ1874">
        <v>440</v>
      </c>
      <c r="AR1874" t="s">
        <v>3328</v>
      </c>
      <c r="AS1874">
        <v>0</v>
      </c>
      <c r="AT1874" t="s">
        <v>84</v>
      </c>
      <c r="AU1874">
        <v>11000</v>
      </c>
      <c r="AV1874" t="s">
        <v>2689</v>
      </c>
      <c r="AW1874">
        <v>642</v>
      </c>
      <c r="AX1874" t="s">
        <v>5871</v>
      </c>
      <c r="AY1874">
        <v>223</v>
      </c>
      <c r="AZ1874">
        <v>11984</v>
      </c>
      <c r="BA1874">
        <v>0</v>
      </c>
      <c r="BB1874">
        <v>63000</v>
      </c>
    </row>
    <row r="1875" spans="1:54" x14ac:dyDescent="0.2">
      <c r="A1875" t="s">
        <v>6894</v>
      </c>
      <c r="B1875">
        <v>2000</v>
      </c>
      <c r="C1875" s="1">
        <v>18000000</v>
      </c>
      <c r="D1875" s="1"/>
      <c r="E1875" s="1"/>
      <c r="F1875">
        <v>16.7058823158604</v>
      </c>
      <c r="G1875">
        <v>17071230</v>
      </c>
      <c r="H1875">
        <v>16.652905148413701</v>
      </c>
      <c r="I1875" t="s">
        <v>53</v>
      </c>
      <c r="J1875" t="s">
        <v>54</v>
      </c>
      <c r="K1875" t="s">
        <v>55</v>
      </c>
      <c r="L1875">
        <v>94</v>
      </c>
      <c r="M1875">
        <v>0</v>
      </c>
      <c r="N1875">
        <v>0</v>
      </c>
      <c r="O1875">
        <v>0</v>
      </c>
      <c r="P1875">
        <v>0</v>
      </c>
      <c r="Q1875">
        <v>1</v>
      </c>
      <c r="R1875">
        <v>1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 t="s">
        <v>6895</v>
      </c>
      <c r="AN1875" t="s">
        <v>88</v>
      </c>
      <c r="AO1875">
        <v>6.7</v>
      </c>
      <c r="AP1875">
        <v>128</v>
      </c>
      <c r="AQ1875">
        <v>192</v>
      </c>
      <c r="AR1875" t="s">
        <v>2546</v>
      </c>
      <c r="AS1875">
        <v>11000</v>
      </c>
      <c r="AT1875" t="s">
        <v>2546</v>
      </c>
      <c r="AU1875">
        <v>11000</v>
      </c>
      <c r="AV1875" t="s">
        <v>1287</v>
      </c>
      <c r="AW1875">
        <v>11000</v>
      </c>
      <c r="AX1875" t="s">
        <v>1649</v>
      </c>
      <c r="AY1875">
        <v>975</v>
      </c>
      <c r="AZ1875">
        <v>23283</v>
      </c>
      <c r="BA1875">
        <v>0</v>
      </c>
      <c r="BB1875">
        <v>812</v>
      </c>
    </row>
    <row r="1876" spans="1:54" x14ac:dyDescent="0.2">
      <c r="A1876" t="s">
        <v>6896</v>
      </c>
      <c r="B1876">
        <v>2000</v>
      </c>
      <c r="C1876" s="1">
        <v>18000000</v>
      </c>
      <c r="D1876" s="1"/>
      <c r="E1876" s="1"/>
      <c r="F1876">
        <v>16.7058823158604</v>
      </c>
      <c r="G1876">
        <v>17174870</v>
      </c>
      <c r="H1876">
        <v>16.6589578269028</v>
      </c>
      <c r="I1876" t="s">
        <v>53</v>
      </c>
      <c r="J1876" t="s">
        <v>54</v>
      </c>
      <c r="K1876" t="s">
        <v>55</v>
      </c>
      <c r="L1876">
        <v>115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1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0</v>
      </c>
      <c r="AF1876">
        <v>1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 t="s">
        <v>6897</v>
      </c>
      <c r="AN1876" t="s">
        <v>57</v>
      </c>
      <c r="AO1876">
        <v>6.7</v>
      </c>
      <c r="AP1876">
        <v>68</v>
      </c>
      <c r="AQ1876">
        <v>210</v>
      </c>
      <c r="AR1876" t="s">
        <v>6898</v>
      </c>
      <c r="AS1876">
        <v>13</v>
      </c>
      <c r="AT1876" t="s">
        <v>6899</v>
      </c>
      <c r="AU1876">
        <v>757</v>
      </c>
      <c r="AV1876" t="s">
        <v>6900</v>
      </c>
      <c r="AW1876">
        <v>220</v>
      </c>
      <c r="AX1876" t="s">
        <v>6901</v>
      </c>
      <c r="AY1876">
        <v>111</v>
      </c>
      <c r="AZ1876">
        <v>1201</v>
      </c>
      <c r="BA1876">
        <v>2</v>
      </c>
      <c r="BB1876">
        <v>0</v>
      </c>
    </row>
    <row r="1877" spans="1:54" x14ac:dyDescent="0.2">
      <c r="A1877" t="s">
        <v>6902</v>
      </c>
      <c r="B1877">
        <v>2015</v>
      </c>
      <c r="C1877" s="1">
        <v>17000000</v>
      </c>
      <c r="D1877" s="1"/>
      <c r="E1877" s="1"/>
      <c r="F1877">
        <v>16.6487239020205</v>
      </c>
      <c r="G1877">
        <v>26284475</v>
      </c>
      <c r="H1877">
        <v>17.084489018667401</v>
      </c>
      <c r="I1877" t="s">
        <v>53</v>
      </c>
      <c r="J1877" t="s">
        <v>54</v>
      </c>
      <c r="K1877" t="s">
        <v>55</v>
      </c>
      <c r="L1877">
        <v>107</v>
      </c>
      <c r="M1877">
        <v>0</v>
      </c>
      <c r="N1877">
        <v>0</v>
      </c>
      <c r="O1877">
        <v>0</v>
      </c>
      <c r="P1877">
        <v>0</v>
      </c>
      <c r="Q1877">
        <v>1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 t="s">
        <v>6903</v>
      </c>
      <c r="AN1877" t="s">
        <v>57</v>
      </c>
      <c r="AO1877">
        <v>5.7</v>
      </c>
      <c r="AP1877">
        <v>97</v>
      </c>
      <c r="AQ1877">
        <v>68</v>
      </c>
      <c r="AR1877" t="s">
        <v>6120</v>
      </c>
      <c r="AS1877">
        <v>24</v>
      </c>
      <c r="AT1877" t="s">
        <v>226</v>
      </c>
      <c r="AU1877">
        <v>10000</v>
      </c>
      <c r="AV1877" t="s">
        <v>1229</v>
      </c>
      <c r="AW1877">
        <v>566</v>
      </c>
      <c r="AX1877" t="s">
        <v>6904</v>
      </c>
      <c r="AY1877">
        <v>85</v>
      </c>
      <c r="AZ1877">
        <v>10691</v>
      </c>
      <c r="BA1877">
        <v>13</v>
      </c>
      <c r="BB1877">
        <v>0</v>
      </c>
    </row>
    <row r="1878" spans="1:54" x14ac:dyDescent="0.2">
      <c r="A1878" t="s">
        <v>6905</v>
      </c>
      <c r="B1878">
        <v>2004</v>
      </c>
      <c r="C1878" s="1">
        <v>18000000</v>
      </c>
      <c r="D1878" s="1"/>
      <c r="E1878" s="1"/>
      <c r="F1878">
        <v>16.7058823158604</v>
      </c>
      <c r="G1878">
        <v>16702864</v>
      </c>
      <c r="H1878">
        <v>16.631090759688998</v>
      </c>
      <c r="I1878" t="s">
        <v>53</v>
      </c>
      <c r="J1878" t="s">
        <v>54</v>
      </c>
      <c r="K1878" t="s">
        <v>55</v>
      </c>
      <c r="L1878">
        <v>91</v>
      </c>
      <c r="M1878">
        <v>0</v>
      </c>
      <c r="N1878">
        <v>0</v>
      </c>
      <c r="O1878">
        <v>0</v>
      </c>
      <c r="P1878">
        <v>0</v>
      </c>
      <c r="Q1878">
        <v>1</v>
      </c>
      <c r="R1878">
        <v>1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 t="s">
        <v>6906</v>
      </c>
      <c r="AN1878" t="s">
        <v>88</v>
      </c>
      <c r="AO1878">
        <v>5.2</v>
      </c>
      <c r="AP1878">
        <v>54</v>
      </c>
      <c r="AQ1878">
        <v>49</v>
      </c>
      <c r="AR1878" t="s">
        <v>6907</v>
      </c>
      <c r="AS1878">
        <v>38</v>
      </c>
      <c r="AT1878" t="s">
        <v>416</v>
      </c>
      <c r="AU1878">
        <v>17000</v>
      </c>
      <c r="AV1878" t="s">
        <v>6908</v>
      </c>
      <c r="AW1878">
        <v>632</v>
      </c>
      <c r="AX1878" t="s">
        <v>6909</v>
      </c>
      <c r="AY1878">
        <v>362</v>
      </c>
      <c r="AZ1878">
        <v>18711</v>
      </c>
      <c r="BA1878">
        <v>0</v>
      </c>
      <c r="BB1878">
        <v>591</v>
      </c>
    </row>
    <row r="1879" spans="1:54" x14ac:dyDescent="0.2">
      <c r="A1879" t="s">
        <v>6910</v>
      </c>
      <c r="B1879">
        <v>2001</v>
      </c>
      <c r="C1879" s="1">
        <v>18000000</v>
      </c>
      <c r="D1879" s="1"/>
      <c r="E1879" s="1"/>
      <c r="F1879">
        <v>16.7058823158604</v>
      </c>
      <c r="G1879">
        <v>15561627</v>
      </c>
      <c r="H1879">
        <v>16.5603186342302</v>
      </c>
      <c r="I1879" t="s">
        <v>53</v>
      </c>
      <c r="J1879" t="s">
        <v>54</v>
      </c>
      <c r="K1879" t="s">
        <v>55</v>
      </c>
      <c r="L1879">
        <v>125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1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 t="s">
        <v>6911</v>
      </c>
      <c r="AN1879" t="s">
        <v>476</v>
      </c>
      <c r="AO1879">
        <v>7.5</v>
      </c>
      <c r="AP1879">
        <v>99</v>
      </c>
      <c r="AQ1879">
        <v>359</v>
      </c>
      <c r="AR1879" t="s">
        <v>4163</v>
      </c>
      <c r="AS1879">
        <v>34</v>
      </c>
      <c r="AT1879" t="s">
        <v>6255</v>
      </c>
      <c r="AU1879">
        <v>16000</v>
      </c>
      <c r="AV1879" t="s">
        <v>975</v>
      </c>
      <c r="AW1879">
        <v>4000</v>
      </c>
      <c r="AX1879" t="s">
        <v>163</v>
      </c>
      <c r="AY1879">
        <v>1000</v>
      </c>
      <c r="AZ1879">
        <v>21622</v>
      </c>
      <c r="BA1879">
        <v>0</v>
      </c>
      <c r="BB1879">
        <v>0</v>
      </c>
    </row>
    <row r="1880" spans="1:54" x14ac:dyDescent="0.2">
      <c r="A1880" t="s">
        <v>6912</v>
      </c>
      <c r="B1880">
        <v>2009</v>
      </c>
      <c r="C1880" s="1">
        <v>18000000</v>
      </c>
      <c r="D1880" s="1"/>
      <c r="E1880" s="1"/>
      <c r="F1880">
        <v>16.7058823158604</v>
      </c>
      <c r="G1880">
        <v>15281286</v>
      </c>
      <c r="H1880">
        <v>16.542139500464899</v>
      </c>
      <c r="I1880" t="s">
        <v>53</v>
      </c>
      <c r="J1880" t="s">
        <v>54</v>
      </c>
      <c r="K1880" t="s">
        <v>55</v>
      </c>
      <c r="L1880">
        <v>90</v>
      </c>
      <c r="M1880">
        <v>0</v>
      </c>
      <c r="N1880">
        <v>0</v>
      </c>
      <c r="O1880">
        <v>0</v>
      </c>
      <c r="P1880">
        <v>0</v>
      </c>
      <c r="Q1880">
        <v>1</v>
      </c>
      <c r="R1880">
        <v>0</v>
      </c>
      <c r="S1880">
        <v>0</v>
      </c>
      <c r="T1880">
        <v>1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1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 t="s">
        <v>6913</v>
      </c>
      <c r="AN1880" t="s">
        <v>476</v>
      </c>
      <c r="AO1880">
        <v>6.5</v>
      </c>
      <c r="AP1880">
        <v>192</v>
      </c>
      <c r="AQ1880">
        <v>105</v>
      </c>
      <c r="AR1880" t="s">
        <v>5400</v>
      </c>
      <c r="AS1880">
        <v>44</v>
      </c>
      <c r="AT1880" t="s">
        <v>201</v>
      </c>
      <c r="AU1880">
        <v>12000</v>
      </c>
      <c r="AV1880" t="s">
        <v>6552</v>
      </c>
      <c r="AW1880">
        <v>904</v>
      </c>
      <c r="AX1880" t="s">
        <v>311</v>
      </c>
      <c r="AY1880">
        <v>729</v>
      </c>
      <c r="AZ1880">
        <v>16004</v>
      </c>
      <c r="BA1880">
        <v>2</v>
      </c>
      <c r="BB1880">
        <v>0</v>
      </c>
    </row>
    <row r="1881" spans="1:54" x14ac:dyDescent="0.2">
      <c r="A1881" t="s">
        <v>6914</v>
      </c>
      <c r="B1881">
        <v>1981</v>
      </c>
      <c r="C1881" s="1">
        <v>18000000</v>
      </c>
      <c r="D1881" s="1"/>
      <c r="E1881" s="1"/>
      <c r="F1881">
        <v>16.7058823158604</v>
      </c>
      <c r="G1881">
        <v>8000000</v>
      </c>
      <c r="H1881">
        <v>15.894952099644099</v>
      </c>
      <c r="I1881" t="s">
        <v>53</v>
      </c>
      <c r="J1881" t="s">
        <v>54</v>
      </c>
      <c r="K1881" t="s">
        <v>55</v>
      </c>
      <c r="L1881">
        <v>98</v>
      </c>
      <c r="M1881">
        <v>1</v>
      </c>
      <c r="N1881">
        <v>1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  <c r="AK1881">
        <v>0</v>
      </c>
      <c r="AL1881">
        <v>1</v>
      </c>
      <c r="AM1881" t="s">
        <v>6915</v>
      </c>
      <c r="AN1881" t="s">
        <v>88</v>
      </c>
      <c r="AO1881">
        <v>5</v>
      </c>
      <c r="AP1881">
        <v>25</v>
      </c>
      <c r="AQ1881">
        <v>41</v>
      </c>
      <c r="AR1881" t="s">
        <v>6916</v>
      </c>
      <c r="AS1881">
        <v>28</v>
      </c>
      <c r="AT1881" t="s">
        <v>6917</v>
      </c>
      <c r="AU1881">
        <v>372</v>
      </c>
      <c r="AV1881" t="s">
        <v>6918</v>
      </c>
      <c r="AW1881">
        <v>262</v>
      </c>
      <c r="AX1881" t="s">
        <v>6919</v>
      </c>
      <c r="AY1881">
        <v>102</v>
      </c>
      <c r="AZ1881">
        <v>927</v>
      </c>
      <c r="BA1881">
        <v>0</v>
      </c>
      <c r="BB1881">
        <v>346</v>
      </c>
    </row>
    <row r="1882" spans="1:54" x14ac:dyDescent="0.2">
      <c r="A1882" t="s">
        <v>6920</v>
      </c>
      <c r="B1882">
        <v>2001</v>
      </c>
      <c r="C1882" s="1">
        <v>18000000</v>
      </c>
      <c r="D1882" s="1"/>
      <c r="E1882" s="1"/>
      <c r="F1882">
        <v>16.7058823158604</v>
      </c>
      <c r="G1882">
        <v>13491653</v>
      </c>
      <c r="H1882">
        <v>16.417581755888399</v>
      </c>
      <c r="I1882" t="s">
        <v>53</v>
      </c>
      <c r="J1882" t="s">
        <v>54</v>
      </c>
      <c r="K1882" t="s">
        <v>55</v>
      </c>
      <c r="L1882">
        <v>109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1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1</v>
      </c>
      <c r="AK1882">
        <v>0</v>
      </c>
      <c r="AL1882">
        <v>0</v>
      </c>
      <c r="AM1882" t="s">
        <v>6921</v>
      </c>
      <c r="AN1882" t="s">
        <v>476</v>
      </c>
      <c r="AO1882">
        <v>6.1</v>
      </c>
      <c r="AP1882">
        <v>104</v>
      </c>
      <c r="AQ1882">
        <v>213</v>
      </c>
      <c r="AR1882" t="s">
        <v>6922</v>
      </c>
      <c r="AS1882">
        <v>128</v>
      </c>
      <c r="AT1882" t="s">
        <v>1470</v>
      </c>
      <c r="AU1882">
        <v>11000</v>
      </c>
      <c r="AV1882" t="s">
        <v>1147</v>
      </c>
      <c r="AW1882">
        <v>2000</v>
      </c>
      <c r="AX1882" t="s">
        <v>1209</v>
      </c>
      <c r="AY1882">
        <v>1000</v>
      </c>
      <c r="AZ1882">
        <v>14995</v>
      </c>
      <c r="BA1882">
        <v>0</v>
      </c>
      <c r="BB1882">
        <v>813</v>
      </c>
    </row>
    <row r="1883" spans="1:54" x14ac:dyDescent="0.2">
      <c r="A1883" t="s">
        <v>6923</v>
      </c>
      <c r="B1883">
        <v>2013</v>
      </c>
      <c r="C1883" s="1">
        <v>18000000</v>
      </c>
      <c r="D1883" s="1"/>
      <c r="E1883" s="1"/>
      <c r="F1883">
        <v>16.7058823158604</v>
      </c>
      <c r="G1883">
        <v>10494494</v>
      </c>
      <c r="H1883">
        <v>16.1663612966396</v>
      </c>
      <c r="I1883" t="s">
        <v>53</v>
      </c>
      <c r="J1883" t="s">
        <v>54</v>
      </c>
      <c r="K1883" t="s">
        <v>55</v>
      </c>
      <c r="L1883">
        <v>90</v>
      </c>
      <c r="M1883">
        <v>1</v>
      </c>
      <c r="N1883">
        <v>0</v>
      </c>
      <c r="O1883">
        <v>0</v>
      </c>
      <c r="P1883">
        <v>0</v>
      </c>
      <c r="Q1883">
        <v>0</v>
      </c>
      <c r="R1883">
        <v>1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1</v>
      </c>
      <c r="AK1883">
        <v>0</v>
      </c>
      <c r="AL1883">
        <v>0</v>
      </c>
      <c r="AM1883" t="s">
        <v>6924</v>
      </c>
      <c r="AN1883" t="s">
        <v>57</v>
      </c>
      <c r="AO1883">
        <v>4.4000000000000004</v>
      </c>
      <c r="AP1883">
        <v>146</v>
      </c>
      <c r="AQ1883">
        <v>109</v>
      </c>
      <c r="AR1883" t="s">
        <v>6925</v>
      </c>
      <c r="AS1883">
        <v>31</v>
      </c>
      <c r="AT1883" t="s">
        <v>6926</v>
      </c>
      <c r="AU1883">
        <v>210</v>
      </c>
      <c r="AV1883" t="s">
        <v>6927</v>
      </c>
      <c r="AW1883">
        <v>193</v>
      </c>
      <c r="AX1883" t="s">
        <v>6928</v>
      </c>
      <c r="AY1883">
        <v>179</v>
      </c>
      <c r="AZ1883">
        <v>676</v>
      </c>
      <c r="BA1883">
        <v>1</v>
      </c>
      <c r="BB1883">
        <v>4000</v>
      </c>
    </row>
    <row r="1884" spans="1:54" x14ac:dyDescent="0.2">
      <c r="A1884" t="s">
        <v>6929</v>
      </c>
      <c r="B1884">
        <v>1997</v>
      </c>
      <c r="C1884" s="1">
        <v>18000000</v>
      </c>
      <c r="D1884" s="1"/>
      <c r="E1884" s="1"/>
      <c r="F1884">
        <v>16.7058823158604</v>
      </c>
      <c r="G1884">
        <v>7837632</v>
      </c>
      <c r="H1884">
        <v>15.8744473058868</v>
      </c>
      <c r="I1884" t="s">
        <v>53</v>
      </c>
      <c r="J1884" t="s">
        <v>54</v>
      </c>
      <c r="K1884" t="s">
        <v>55</v>
      </c>
      <c r="L1884">
        <v>112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1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 t="s">
        <v>6930</v>
      </c>
      <c r="AN1884" t="s">
        <v>476</v>
      </c>
      <c r="AO1884">
        <v>7.5</v>
      </c>
      <c r="AP1884">
        <v>124</v>
      </c>
      <c r="AQ1884">
        <v>287</v>
      </c>
      <c r="AR1884" t="s">
        <v>745</v>
      </c>
      <c r="AS1884">
        <v>0</v>
      </c>
      <c r="AT1884" t="s">
        <v>1524</v>
      </c>
      <c r="AU1884">
        <v>805</v>
      </c>
      <c r="AV1884" t="s">
        <v>5871</v>
      </c>
      <c r="AW1884">
        <v>223</v>
      </c>
      <c r="AX1884" t="s">
        <v>1750</v>
      </c>
      <c r="AY1884">
        <v>177</v>
      </c>
      <c r="AZ1884">
        <v>1466</v>
      </c>
      <c r="BA1884">
        <v>0</v>
      </c>
      <c r="BB1884">
        <v>0</v>
      </c>
    </row>
    <row r="1885" spans="1:54" x14ac:dyDescent="0.2">
      <c r="A1885" t="s">
        <v>6931</v>
      </c>
      <c r="B1885">
        <v>2014</v>
      </c>
      <c r="C1885" s="1">
        <v>18000000</v>
      </c>
      <c r="D1885" s="1"/>
      <c r="E1885" s="1"/>
      <c r="F1885">
        <v>16.7058823158604</v>
      </c>
      <c r="G1885">
        <v>15155772</v>
      </c>
      <c r="H1885">
        <v>16.533892007460398</v>
      </c>
      <c r="I1885" t="s">
        <v>53</v>
      </c>
      <c r="J1885" t="s">
        <v>54</v>
      </c>
      <c r="K1885" t="s">
        <v>55</v>
      </c>
      <c r="L1885">
        <v>94</v>
      </c>
      <c r="M1885">
        <v>0</v>
      </c>
      <c r="N1885">
        <v>0</v>
      </c>
      <c r="O1885">
        <v>0</v>
      </c>
      <c r="P1885">
        <v>0</v>
      </c>
      <c r="Q1885">
        <v>1</v>
      </c>
      <c r="R1885">
        <v>0</v>
      </c>
      <c r="S1885">
        <v>0</v>
      </c>
      <c r="T1885">
        <v>1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1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 t="s">
        <v>6932</v>
      </c>
      <c r="AN1885" t="s">
        <v>57</v>
      </c>
      <c r="AO1885">
        <v>5.7</v>
      </c>
      <c r="AP1885">
        <v>107</v>
      </c>
      <c r="AQ1885">
        <v>48</v>
      </c>
      <c r="AR1885" t="s">
        <v>2469</v>
      </c>
      <c r="AS1885">
        <v>0</v>
      </c>
      <c r="AT1885" t="s">
        <v>5129</v>
      </c>
      <c r="AU1885">
        <v>712</v>
      </c>
      <c r="AV1885" t="s">
        <v>1191</v>
      </c>
      <c r="AW1885">
        <v>341</v>
      </c>
      <c r="AX1885" t="s">
        <v>6933</v>
      </c>
      <c r="AY1885">
        <v>197</v>
      </c>
      <c r="AZ1885">
        <v>1673</v>
      </c>
      <c r="BA1885">
        <v>2</v>
      </c>
      <c r="BB1885">
        <v>3000</v>
      </c>
    </row>
    <row r="1886" spans="1:54" x14ac:dyDescent="0.2">
      <c r="A1886" t="s">
        <v>6934</v>
      </c>
      <c r="B1886">
        <v>1989</v>
      </c>
      <c r="C1886" s="1">
        <v>18000000</v>
      </c>
      <c r="D1886" s="1"/>
      <c r="E1886" s="1"/>
      <c r="F1886">
        <v>16.7058823158604</v>
      </c>
      <c r="G1886">
        <v>8508843</v>
      </c>
      <c r="H1886">
        <v>15.9566165336096</v>
      </c>
      <c r="I1886" t="s">
        <v>53</v>
      </c>
      <c r="J1886" t="s">
        <v>54</v>
      </c>
      <c r="K1886" t="s">
        <v>55</v>
      </c>
      <c r="L1886">
        <v>105</v>
      </c>
      <c r="M1886">
        <v>0</v>
      </c>
      <c r="N1886">
        <v>1</v>
      </c>
      <c r="O1886">
        <v>0</v>
      </c>
      <c r="P1886">
        <v>0</v>
      </c>
      <c r="Q1886">
        <v>1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 t="s">
        <v>6935</v>
      </c>
      <c r="AN1886" t="s">
        <v>88</v>
      </c>
      <c r="AO1886">
        <v>5.5</v>
      </c>
      <c r="AP1886">
        <v>11</v>
      </c>
      <c r="AQ1886">
        <v>35</v>
      </c>
      <c r="AR1886" t="s">
        <v>6936</v>
      </c>
      <c r="AS1886">
        <v>6</v>
      </c>
      <c r="AT1886" t="s">
        <v>1359</v>
      </c>
      <c r="AU1886">
        <v>723</v>
      </c>
      <c r="AV1886" t="s">
        <v>6937</v>
      </c>
      <c r="AW1886">
        <v>422</v>
      </c>
      <c r="AX1886" t="s">
        <v>6938</v>
      </c>
      <c r="AY1886">
        <v>371</v>
      </c>
      <c r="AZ1886">
        <v>2368</v>
      </c>
      <c r="BA1886">
        <v>1</v>
      </c>
      <c r="BB1886">
        <v>0</v>
      </c>
    </row>
    <row r="1887" spans="1:54" x14ac:dyDescent="0.2">
      <c r="A1887" t="s">
        <v>6939</v>
      </c>
      <c r="B1887">
        <v>1986</v>
      </c>
      <c r="C1887" s="1">
        <v>17000000</v>
      </c>
      <c r="D1887" s="1"/>
      <c r="E1887" s="1"/>
      <c r="F1887">
        <v>16.6487239020205</v>
      </c>
      <c r="G1887">
        <v>6734844</v>
      </c>
      <c r="H1887">
        <v>15.722805204974801</v>
      </c>
      <c r="I1887" t="s">
        <v>53</v>
      </c>
      <c r="J1887" t="s">
        <v>54</v>
      </c>
      <c r="K1887" t="s">
        <v>55</v>
      </c>
      <c r="L1887">
        <v>112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1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1</v>
      </c>
      <c r="AG1887">
        <v>0</v>
      </c>
      <c r="AH1887">
        <v>0</v>
      </c>
      <c r="AI1887">
        <v>0</v>
      </c>
      <c r="AJ1887">
        <v>0</v>
      </c>
      <c r="AK1887">
        <v>0</v>
      </c>
      <c r="AL1887">
        <v>0</v>
      </c>
      <c r="AM1887" t="s">
        <v>6940</v>
      </c>
      <c r="AN1887" t="s">
        <v>476</v>
      </c>
      <c r="AO1887">
        <v>5.9</v>
      </c>
      <c r="AP1887">
        <v>38</v>
      </c>
      <c r="AQ1887">
        <v>118</v>
      </c>
      <c r="AR1887" t="s">
        <v>3252</v>
      </c>
      <c r="AS1887">
        <v>213</v>
      </c>
      <c r="AT1887" t="s">
        <v>6941</v>
      </c>
      <c r="AU1887">
        <v>567</v>
      </c>
      <c r="AV1887" t="s">
        <v>6942</v>
      </c>
      <c r="AW1887">
        <v>67</v>
      </c>
      <c r="AX1887" t="s">
        <v>6943</v>
      </c>
      <c r="AY1887">
        <v>45</v>
      </c>
      <c r="AZ1887">
        <v>711</v>
      </c>
      <c r="BA1887">
        <v>0</v>
      </c>
      <c r="BB1887">
        <v>0</v>
      </c>
    </row>
    <row r="1888" spans="1:54" x14ac:dyDescent="0.2">
      <c r="A1888" t="s">
        <v>6944</v>
      </c>
      <c r="B1888">
        <v>1981</v>
      </c>
      <c r="C1888" s="1">
        <v>18000000</v>
      </c>
      <c r="D1888" s="1"/>
      <c r="E1888" s="1"/>
      <c r="F1888">
        <v>16.7058823158604</v>
      </c>
      <c r="G1888">
        <v>6000000</v>
      </c>
      <c r="H1888">
        <v>15.6072700271923</v>
      </c>
      <c r="I1888" t="s">
        <v>53</v>
      </c>
      <c r="J1888" t="s">
        <v>54</v>
      </c>
      <c r="K1888" t="s">
        <v>55</v>
      </c>
      <c r="L1888">
        <v>108</v>
      </c>
      <c r="M1888">
        <v>1</v>
      </c>
      <c r="N1888">
        <v>1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1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 t="s">
        <v>6945</v>
      </c>
      <c r="AN1888" t="s">
        <v>88</v>
      </c>
      <c r="AO1888">
        <v>6.7</v>
      </c>
      <c r="AP1888">
        <v>60</v>
      </c>
      <c r="AQ1888">
        <v>102</v>
      </c>
      <c r="AR1888" t="s">
        <v>6946</v>
      </c>
      <c r="AS1888">
        <v>25</v>
      </c>
      <c r="AT1888" t="s">
        <v>987</v>
      </c>
      <c r="AU1888">
        <v>1000</v>
      </c>
      <c r="AV1888" t="s">
        <v>6947</v>
      </c>
      <c r="AW1888">
        <v>115</v>
      </c>
      <c r="AX1888" t="s">
        <v>6948</v>
      </c>
      <c r="AY1888">
        <v>94</v>
      </c>
      <c r="AZ1888">
        <v>1263</v>
      </c>
      <c r="BA1888">
        <v>0</v>
      </c>
      <c r="BB1888">
        <v>0</v>
      </c>
    </row>
    <row r="1889" spans="1:54" x14ac:dyDescent="0.2">
      <c r="A1889" t="s">
        <v>6949</v>
      </c>
      <c r="B1889">
        <v>1994</v>
      </c>
      <c r="C1889" s="1">
        <v>18000000</v>
      </c>
      <c r="D1889" s="1"/>
      <c r="E1889" s="1"/>
      <c r="F1889">
        <v>16.7058823158604</v>
      </c>
      <c r="G1889">
        <v>5887457</v>
      </c>
      <c r="H1889">
        <v>15.5883347136708</v>
      </c>
      <c r="I1889" t="s">
        <v>53</v>
      </c>
      <c r="J1889" t="s">
        <v>54</v>
      </c>
      <c r="K1889" t="s">
        <v>544</v>
      </c>
      <c r="L1889">
        <v>127</v>
      </c>
      <c r="M1889">
        <v>0</v>
      </c>
      <c r="N1889">
        <v>0</v>
      </c>
      <c r="O1889">
        <v>0</v>
      </c>
      <c r="P1889">
        <v>1</v>
      </c>
      <c r="Q1889">
        <v>1</v>
      </c>
      <c r="R1889">
        <v>0</v>
      </c>
      <c r="S1889">
        <v>0</v>
      </c>
      <c r="T1889">
        <v>1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 t="s">
        <v>6950</v>
      </c>
      <c r="AN1889" t="s">
        <v>476</v>
      </c>
      <c r="AO1889">
        <v>7.9</v>
      </c>
      <c r="AP1889">
        <v>148</v>
      </c>
      <c r="AQ1889">
        <v>420</v>
      </c>
      <c r="AR1889" t="s">
        <v>194</v>
      </c>
      <c r="AS1889">
        <v>13000</v>
      </c>
      <c r="AT1889" t="s">
        <v>65</v>
      </c>
      <c r="AU1889">
        <v>40000</v>
      </c>
      <c r="AV1889" t="s">
        <v>1400</v>
      </c>
      <c r="AW1889">
        <v>13000</v>
      </c>
      <c r="AX1889" t="s">
        <v>2099</v>
      </c>
      <c r="AY1889">
        <v>940</v>
      </c>
      <c r="AZ1889">
        <v>56585</v>
      </c>
      <c r="BA1889">
        <v>1</v>
      </c>
      <c r="BB1889">
        <v>0</v>
      </c>
    </row>
    <row r="1890" spans="1:54" x14ac:dyDescent="0.2">
      <c r="A1890" t="s">
        <v>6951</v>
      </c>
      <c r="B1890">
        <v>2013</v>
      </c>
      <c r="C1890" s="1">
        <v>18000000</v>
      </c>
      <c r="D1890" s="1"/>
      <c r="E1890" s="1"/>
      <c r="F1890">
        <v>16.7058823158604</v>
      </c>
      <c r="G1890">
        <v>13362308</v>
      </c>
      <c r="H1890">
        <v>16.4079484656435</v>
      </c>
      <c r="I1890" t="s">
        <v>53</v>
      </c>
      <c r="J1890" t="s">
        <v>54</v>
      </c>
      <c r="K1890" t="s">
        <v>55</v>
      </c>
      <c r="L1890">
        <v>111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1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 t="s">
        <v>6952</v>
      </c>
      <c r="AN1890" t="s">
        <v>57</v>
      </c>
      <c r="AO1890">
        <v>6.9</v>
      </c>
      <c r="AP1890">
        <v>217</v>
      </c>
      <c r="AQ1890">
        <v>111</v>
      </c>
      <c r="AR1890" t="s">
        <v>4987</v>
      </c>
      <c r="AS1890">
        <v>655</v>
      </c>
      <c r="AT1890" t="s">
        <v>83</v>
      </c>
      <c r="AU1890">
        <v>24000</v>
      </c>
      <c r="AV1890" t="s">
        <v>167</v>
      </c>
      <c r="AW1890">
        <v>14000</v>
      </c>
      <c r="AX1890" t="s">
        <v>2218</v>
      </c>
      <c r="AY1890">
        <v>405</v>
      </c>
      <c r="AZ1890">
        <v>39307</v>
      </c>
      <c r="BA1890">
        <v>1</v>
      </c>
      <c r="BB1890">
        <v>0</v>
      </c>
    </row>
    <row r="1891" spans="1:54" x14ac:dyDescent="0.2">
      <c r="A1891" t="s">
        <v>6953</v>
      </c>
      <c r="B1891">
        <v>1982</v>
      </c>
      <c r="C1891" s="1">
        <v>20000000</v>
      </c>
      <c r="D1891" s="1"/>
      <c r="E1891" s="1"/>
      <c r="F1891">
        <v>16.8112428315183</v>
      </c>
      <c r="G1891">
        <v>5333658</v>
      </c>
      <c r="H1891">
        <v>15.4895478646831</v>
      </c>
      <c r="I1891" t="s">
        <v>53</v>
      </c>
      <c r="J1891" t="s">
        <v>54</v>
      </c>
      <c r="K1891" t="s">
        <v>55</v>
      </c>
      <c r="L1891">
        <v>99</v>
      </c>
      <c r="M1891">
        <v>1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1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 t="s">
        <v>6954</v>
      </c>
      <c r="AN1891" t="s">
        <v>88</v>
      </c>
      <c r="AO1891">
        <v>3.5</v>
      </c>
      <c r="AP1891">
        <v>40</v>
      </c>
      <c r="AQ1891">
        <v>54</v>
      </c>
      <c r="AR1891" t="s">
        <v>6955</v>
      </c>
      <c r="AS1891">
        <v>379</v>
      </c>
      <c r="AT1891" t="s">
        <v>6860</v>
      </c>
      <c r="AU1891">
        <v>456</v>
      </c>
      <c r="AV1891" t="s">
        <v>6956</v>
      </c>
      <c r="AW1891">
        <v>278</v>
      </c>
      <c r="AX1891" t="s">
        <v>6957</v>
      </c>
      <c r="AY1891">
        <v>251</v>
      </c>
      <c r="AZ1891">
        <v>1356</v>
      </c>
      <c r="BA1891">
        <v>2</v>
      </c>
      <c r="BB1891">
        <v>0</v>
      </c>
    </row>
    <row r="1892" spans="1:54" x14ac:dyDescent="0.2">
      <c r="A1892" t="s">
        <v>6958</v>
      </c>
      <c r="B1892">
        <v>2003</v>
      </c>
      <c r="C1892" s="1">
        <v>18000000</v>
      </c>
      <c r="D1892" s="1"/>
      <c r="E1892" s="1"/>
      <c r="F1892">
        <v>16.7058823158604</v>
      </c>
      <c r="G1892">
        <v>3203044</v>
      </c>
      <c r="H1892">
        <v>14.9796121656184</v>
      </c>
      <c r="I1892" t="s">
        <v>53</v>
      </c>
      <c r="J1892" t="s">
        <v>54</v>
      </c>
      <c r="K1892" t="s">
        <v>55</v>
      </c>
      <c r="L1892">
        <v>108</v>
      </c>
      <c r="M1892">
        <v>0</v>
      </c>
      <c r="N1892">
        <v>0</v>
      </c>
      <c r="O1892">
        <v>0</v>
      </c>
      <c r="P1892">
        <v>0</v>
      </c>
      <c r="Q1892">
        <v>1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1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 t="s">
        <v>6959</v>
      </c>
      <c r="AN1892" t="s">
        <v>476</v>
      </c>
      <c r="AO1892">
        <v>6.4</v>
      </c>
      <c r="AP1892">
        <v>128</v>
      </c>
      <c r="AQ1892">
        <v>155</v>
      </c>
      <c r="AR1892" t="s">
        <v>2546</v>
      </c>
      <c r="AS1892">
        <v>11000</v>
      </c>
      <c r="AT1892" t="s">
        <v>2546</v>
      </c>
      <c r="AU1892">
        <v>11000</v>
      </c>
      <c r="AV1892" t="s">
        <v>2648</v>
      </c>
      <c r="AW1892">
        <v>944</v>
      </c>
      <c r="AX1892" t="s">
        <v>3820</v>
      </c>
      <c r="AY1892">
        <v>922</v>
      </c>
      <c r="AZ1892">
        <v>14843</v>
      </c>
      <c r="BA1892">
        <v>2</v>
      </c>
      <c r="BB1892">
        <v>827</v>
      </c>
    </row>
    <row r="1893" spans="1:54" x14ac:dyDescent="0.2">
      <c r="A1893" t="s">
        <v>6960</v>
      </c>
      <c r="B1893">
        <v>1986</v>
      </c>
      <c r="C1893">
        <v>2700000</v>
      </c>
      <c r="F1893">
        <v>14.8087623309746</v>
      </c>
      <c r="G1893">
        <v>3500000</v>
      </c>
      <c r="H1893">
        <v>15.068273526459601</v>
      </c>
      <c r="I1893" t="s">
        <v>53</v>
      </c>
      <c r="J1893" t="s">
        <v>54</v>
      </c>
      <c r="K1893" t="s">
        <v>55</v>
      </c>
      <c r="L1893">
        <v>93</v>
      </c>
      <c r="M1893">
        <v>1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1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1</v>
      </c>
      <c r="AG1893">
        <v>1</v>
      </c>
      <c r="AH1893">
        <v>0</v>
      </c>
      <c r="AI1893">
        <v>0</v>
      </c>
      <c r="AJ1893">
        <v>1</v>
      </c>
      <c r="AK1893">
        <v>0</v>
      </c>
      <c r="AL1893">
        <v>0</v>
      </c>
      <c r="AM1893" t="s">
        <v>6961</v>
      </c>
      <c r="AN1893" t="s">
        <v>476</v>
      </c>
      <c r="AO1893">
        <v>5.9</v>
      </c>
      <c r="AP1893">
        <v>70</v>
      </c>
      <c r="AQ1893">
        <v>100</v>
      </c>
      <c r="AR1893" t="s">
        <v>6962</v>
      </c>
      <c r="AS1893">
        <v>28</v>
      </c>
      <c r="AT1893" t="s">
        <v>903</v>
      </c>
      <c r="AU1893">
        <v>1000</v>
      </c>
      <c r="AV1893" t="s">
        <v>1260</v>
      </c>
      <c r="AW1893">
        <v>695</v>
      </c>
      <c r="AX1893" t="s">
        <v>3961</v>
      </c>
      <c r="AY1893">
        <v>415</v>
      </c>
      <c r="AZ1893">
        <v>2319</v>
      </c>
      <c r="BA1893">
        <v>2</v>
      </c>
      <c r="BB1893">
        <v>0</v>
      </c>
    </row>
    <row r="1894" spans="1:54" x14ac:dyDescent="0.2">
      <c r="A1894" t="s">
        <v>6963</v>
      </c>
      <c r="B1894">
        <v>2002</v>
      </c>
      <c r="C1894" s="1">
        <v>18000000</v>
      </c>
      <c r="D1894" s="1"/>
      <c r="E1894" s="1"/>
      <c r="F1894">
        <v>16.7058823158604</v>
      </c>
      <c r="G1894">
        <v>676698</v>
      </c>
      <c r="H1894">
        <v>13.4249803666965</v>
      </c>
      <c r="I1894" t="s">
        <v>53</v>
      </c>
      <c r="J1894" t="s">
        <v>54</v>
      </c>
      <c r="K1894" t="s">
        <v>55</v>
      </c>
      <c r="L1894">
        <v>103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1</v>
      </c>
      <c r="S1894">
        <v>0</v>
      </c>
      <c r="T1894">
        <v>1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1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1</v>
      </c>
      <c r="AK1894">
        <v>0</v>
      </c>
      <c r="AL1894">
        <v>0</v>
      </c>
      <c r="AM1894" t="s">
        <v>6964</v>
      </c>
      <c r="AN1894" t="s">
        <v>476</v>
      </c>
      <c r="AO1894">
        <v>7.2</v>
      </c>
      <c r="AP1894">
        <v>79</v>
      </c>
      <c r="AQ1894">
        <v>180</v>
      </c>
      <c r="AR1894" t="s">
        <v>1725</v>
      </c>
      <c r="AS1894">
        <v>154</v>
      </c>
      <c r="AT1894" t="s">
        <v>1876</v>
      </c>
      <c r="AU1894">
        <v>1000</v>
      </c>
      <c r="AV1894" t="s">
        <v>2430</v>
      </c>
      <c r="AW1894">
        <v>783</v>
      </c>
      <c r="AX1894" t="s">
        <v>1224</v>
      </c>
      <c r="AY1894">
        <v>576</v>
      </c>
      <c r="AZ1894">
        <v>4094</v>
      </c>
      <c r="BA1894">
        <v>0</v>
      </c>
      <c r="BB1894">
        <v>2000</v>
      </c>
    </row>
    <row r="1895" spans="1:54" x14ac:dyDescent="0.2">
      <c r="A1895" t="s">
        <v>6965</v>
      </c>
      <c r="B1895">
        <v>2007</v>
      </c>
      <c r="C1895" s="1">
        <v>20000000</v>
      </c>
      <c r="D1895" s="1"/>
      <c r="E1895" s="1"/>
      <c r="F1895">
        <v>16.8112428315183</v>
      </c>
      <c r="G1895">
        <v>121463226</v>
      </c>
      <c r="H1895">
        <v>18.6151221082654</v>
      </c>
      <c r="I1895" t="s">
        <v>53</v>
      </c>
      <c r="J1895" t="s">
        <v>54</v>
      </c>
      <c r="K1895" t="s">
        <v>55</v>
      </c>
      <c r="L1895">
        <v>119</v>
      </c>
      <c r="M1895">
        <v>0</v>
      </c>
      <c r="N1895">
        <v>0</v>
      </c>
      <c r="O1895">
        <v>0</v>
      </c>
      <c r="P1895">
        <v>0</v>
      </c>
      <c r="Q1895">
        <v>1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 t="s">
        <v>6966</v>
      </c>
      <c r="AN1895" t="s">
        <v>476</v>
      </c>
      <c r="AO1895">
        <v>7.6</v>
      </c>
      <c r="AP1895">
        <v>256</v>
      </c>
      <c r="AQ1895">
        <v>555</v>
      </c>
      <c r="AR1895" t="s">
        <v>4068</v>
      </c>
      <c r="AS1895">
        <v>99</v>
      </c>
      <c r="AT1895" t="s">
        <v>143</v>
      </c>
      <c r="AU1895">
        <v>15000</v>
      </c>
      <c r="AV1895" t="s">
        <v>458</v>
      </c>
      <c r="AW1895">
        <v>833</v>
      </c>
      <c r="AX1895" t="s">
        <v>2774</v>
      </c>
      <c r="AY1895">
        <v>778</v>
      </c>
      <c r="AZ1895">
        <v>17584</v>
      </c>
      <c r="BA1895">
        <v>2</v>
      </c>
      <c r="BB1895">
        <v>0</v>
      </c>
    </row>
    <row r="1896" spans="1:54" x14ac:dyDescent="0.2">
      <c r="A1896" t="s">
        <v>6967</v>
      </c>
      <c r="B1896">
        <v>2008</v>
      </c>
      <c r="C1896" s="1">
        <v>23000000</v>
      </c>
      <c r="D1896" s="1"/>
      <c r="E1896" s="1"/>
      <c r="F1896">
        <v>16.951004773893398</v>
      </c>
      <c r="G1896">
        <v>58006147</v>
      </c>
      <c r="H1896">
        <v>17.876059545653501</v>
      </c>
      <c r="I1896" t="s">
        <v>53</v>
      </c>
      <c r="J1896" t="s">
        <v>54</v>
      </c>
      <c r="K1896" t="s">
        <v>55</v>
      </c>
      <c r="L1896">
        <v>98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1</v>
      </c>
      <c r="AB1896">
        <v>1</v>
      </c>
      <c r="AC1896">
        <v>0</v>
      </c>
      <c r="AD1896">
        <v>0</v>
      </c>
      <c r="AE1896">
        <v>0</v>
      </c>
      <c r="AF1896">
        <v>1</v>
      </c>
      <c r="AG1896">
        <v>0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 t="s">
        <v>6968</v>
      </c>
      <c r="AN1896" t="s">
        <v>57</v>
      </c>
      <c r="AO1896">
        <v>6.2</v>
      </c>
      <c r="AP1896">
        <v>97</v>
      </c>
      <c r="AQ1896">
        <v>108</v>
      </c>
      <c r="AR1896" t="s">
        <v>751</v>
      </c>
      <c r="AS1896">
        <v>209</v>
      </c>
      <c r="AT1896" t="s">
        <v>6969</v>
      </c>
      <c r="AU1896">
        <v>158</v>
      </c>
      <c r="AV1896" t="s">
        <v>6970</v>
      </c>
      <c r="AW1896">
        <v>152</v>
      </c>
      <c r="AX1896" t="s">
        <v>6971</v>
      </c>
      <c r="AY1896">
        <v>129</v>
      </c>
      <c r="AZ1896">
        <v>816</v>
      </c>
      <c r="BA1896">
        <v>2</v>
      </c>
      <c r="BB1896">
        <v>0</v>
      </c>
    </row>
    <row r="1897" spans="1:54" x14ac:dyDescent="0.2">
      <c r="A1897" t="s">
        <v>6972</v>
      </c>
      <c r="B1897">
        <v>2005</v>
      </c>
      <c r="C1897">
        <v>17500000</v>
      </c>
      <c r="F1897">
        <v>16.677711438893699</v>
      </c>
      <c r="G1897">
        <v>51053787</v>
      </c>
      <c r="H1897">
        <v>17.748390281997899</v>
      </c>
      <c r="I1897" t="s">
        <v>53</v>
      </c>
      <c r="J1897" t="s">
        <v>54</v>
      </c>
      <c r="K1897" t="s">
        <v>55</v>
      </c>
      <c r="L1897">
        <v>80</v>
      </c>
      <c r="M1897">
        <v>1</v>
      </c>
      <c r="N1897">
        <v>0</v>
      </c>
      <c r="O1897">
        <v>1</v>
      </c>
      <c r="P1897">
        <v>0</v>
      </c>
      <c r="Q1897">
        <v>1</v>
      </c>
      <c r="R1897">
        <v>1</v>
      </c>
      <c r="S1897">
        <v>0</v>
      </c>
      <c r="T1897">
        <v>0</v>
      </c>
      <c r="U1897">
        <v>1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 t="s">
        <v>6973</v>
      </c>
      <c r="AN1897" t="s">
        <v>88</v>
      </c>
      <c r="AO1897">
        <v>6.5</v>
      </c>
      <c r="AP1897">
        <v>142</v>
      </c>
      <c r="AQ1897">
        <v>247</v>
      </c>
      <c r="AR1897" t="s">
        <v>6974</v>
      </c>
      <c r="AS1897">
        <v>19</v>
      </c>
      <c r="AT1897" t="s">
        <v>196</v>
      </c>
      <c r="AU1897">
        <v>11000</v>
      </c>
      <c r="AV1897" t="s">
        <v>2464</v>
      </c>
      <c r="AW1897">
        <v>979</v>
      </c>
      <c r="AX1897" t="s">
        <v>2256</v>
      </c>
      <c r="AY1897">
        <v>854</v>
      </c>
      <c r="AZ1897">
        <v>14385</v>
      </c>
      <c r="BA1897">
        <v>1</v>
      </c>
      <c r="BB1897">
        <v>0</v>
      </c>
    </row>
    <row r="1898" spans="1:54" x14ac:dyDescent="0.2">
      <c r="A1898" t="s">
        <v>6975</v>
      </c>
      <c r="B1898">
        <v>2013</v>
      </c>
      <c r="C1898">
        <v>17500000</v>
      </c>
      <c r="F1898">
        <v>16.677711438893699</v>
      </c>
      <c r="G1898">
        <v>7017178</v>
      </c>
      <c r="H1898">
        <v>15.7638717008786</v>
      </c>
      <c r="I1898" t="s">
        <v>53</v>
      </c>
      <c r="J1898" t="s">
        <v>54</v>
      </c>
      <c r="K1898" t="s">
        <v>55</v>
      </c>
      <c r="L1898">
        <v>93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1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1</v>
      </c>
      <c r="AB1898">
        <v>1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 t="s">
        <v>6976</v>
      </c>
      <c r="AN1898" t="s">
        <v>88</v>
      </c>
      <c r="AO1898">
        <v>4.4000000000000004</v>
      </c>
      <c r="AP1898">
        <v>40</v>
      </c>
      <c r="AQ1898">
        <v>17</v>
      </c>
      <c r="AR1898" t="s">
        <v>6977</v>
      </c>
      <c r="AS1898">
        <v>148</v>
      </c>
      <c r="AT1898" t="s">
        <v>1984</v>
      </c>
      <c r="AU1898">
        <v>549</v>
      </c>
      <c r="AV1898" t="s">
        <v>6731</v>
      </c>
      <c r="AW1898">
        <v>269</v>
      </c>
      <c r="AX1898" t="s">
        <v>6978</v>
      </c>
      <c r="AY1898">
        <v>170</v>
      </c>
      <c r="AZ1898">
        <v>1373</v>
      </c>
      <c r="BA1898">
        <v>5</v>
      </c>
      <c r="BB1898">
        <v>0</v>
      </c>
    </row>
    <row r="1899" spans="1:54" x14ac:dyDescent="0.2">
      <c r="A1899" t="s">
        <v>6979</v>
      </c>
      <c r="B1899">
        <v>2002</v>
      </c>
      <c r="C1899">
        <v>17500000</v>
      </c>
      <c r="F1899">
        <v>16.677711438893699</v>
      </c>
      <c r="G1899">
        <v>325491</v>
      </c>
      <c r="H1899">
        <v>12.693090090478901</v>
      </c>
      <c r="I1899" t="s">
        <v>53</v>
      </c>
      <c r="J1899" t="s">
        <v>54</v>
      </c>
      <c r="K1899" t="s">
        <v>55</v>
      </c>
      <c r="L1899">
        <v>116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1</v>
      </c>
      <c r="S1899">
        <v>0</v>
      </c>
      <c r="T1899">
        <v>1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v>1</v>
      </c>
      <c r="AK1899">
        <v>0</v>
      </c>
      <c r="AL1899">
        <v>0</v>
      </c>
      <c r="AM1899" t="s">
        <v>6980</v>
      </c>
      <c r="AN1899" t="s">
        <v>476</v>
      </c>
      <c r="AO1899">
        <v>6</v>
      </c>
      <c r="AP1899">
        <v>38</v>
      </c>
      <c r="AQ1899">
        <v>67</v>
      </c>
      <c r="AR1899" t="s">
        <v>6981</v>
      </c>
      <c r="AS1899">
        <v>0</v>
      </c>
      <c r="AT1899" t="s">
        <v>6982</v>
      </c>
      <c r="AU1899">
        <v>109</v>
      </c>
      <c r="AV1899" t="s">
        <v>6983</v>
      </c>
      <c r="AW1899">
        <v>67</v>
      </c>
      <c r="AX1899" t="s">
        <v>6984</v>
      </c>
      <c r="AY1899">
        <v>50</v>
      </c>
      <c r="AZ1899">
        <v>245</v>
      </c>
      <c r="BA1899">
        <v>0</v>
      </c>
      <c r="BB1899">
        <v>204</v>
      </c>
    </row>
    <row r="1900" spans="1:54" x14ac:dyDescent="0.2">
      <c r="A1900" t="s">
        <v>6985</v>
      </c>
      <c r="B1900">
        <v>2001</v>
      </c>
      <c r="C1900" s="1">
        <v>17000000</v>
      </c>
      <c r="D1900" s="1"/>
      <c r="E1900" s="1"/>
      <c r="F1900">
        <v>16.6487239020205</v>
      </c>
      <c r="G1900">
        <v>96471845</v>
      </c>
      <c r="H1900">
        <v>18.384761762080501</v>
      </c>
      <c r="I1900" t="s">
        <v>53</v>
      </c>
      <c r="J1900" t="s">
        <v>54</v>
      </c>
      <c r="K1900" t="s">
        <v>55</v>
      </c>
      <c r="L1900">
        <v>101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1</v>
      </c>
      <c r="W1900">
        <v>0</v>
      </c>
      <c r="X1900">
        <v>0</v>
      </c>
      <c r="Y1900">
        <v>0</v>
      </c>
      <c r="Z1900">
        <v>1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1</v>
      </c>
      <c r="AK1900">
        <v>0</v>
      </c>
      <c r="AL1900">
        <v>0</v>
      </c>
      <c r="AM1900" t="s">
        <v>6986</v>
      </c>
      <c r="AN1900" t="s">
        <v>57</v>
      </c>
      <c r="AO1900">
        <v>7.6</v>
      </c>
      <c r="AP1900">
        <v>239</v>
      </c>
      <c r="AQ1900">
        <v>1109</v>
      </c>
      <c r="AR1900" t="s">
        <v>6987</v>
      </c>
      <c r="AS1900">
        <v>448</v>
      </c>
      <c r="AT1900" t="s">
        <v>5015</v>
      </c>
      <c r="AU1900">
        <v>482</v>
      </c>
      <c r="AV1900" t="s">
        <v>6988</v>
      </c>
      <c r="AW1900">
        <v>203</v>
      </c>
      <c r="AX1900" t="s">
        <v>6989</v>
      </c>
      <c r="AY1900">
        <v>83</v>
      </c>
      <c r="AZ1900">
        <v>956</v>
      </c>
      <c r="BA1900">
        <v>0</v>
      </c>
      <c r="BB1900">
        <v>20000</v>
      </c>
    </row>
    <row r="1901" spans="1:54" x14ac:dyDescent="0.2">
      <c r="A1901" t="s">
        <v>6990</v>
      </c>
      <c r="B1901">
        <v>1986</v>
      </c>
      <c r="C1901">
        <v>18500000</v>
      </c>
      <c r="F1901">
        <v>16.733281290048598</v>
      </c>
      <c r="G1901">
        <v>85200000</v>
      </c>
      <c r="H1901">
        <v>18.2605119917995</v>
      </c>
      <c r="I1901" t="s">
        <v>53</v>
      </c>
      <c r="J1901" t="s">
        <v>54</v>
      </c>
      <c r="K1901" t="s">
        <v>55</v>
      </c>
      <c r="L1901">
        <v>154</v>
      </c>
      <c r="M1901">
        <v>1</v>
      </c>
      <c r="N1901">
        <v>1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1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 t="s">
        <v>6991</v>
      </c>
      <c r="AN1901" t="s">
        <v>476</v>
      </c>
      <c r="AO1901">
        <v>8.4</v>
      </c>
      <c r="AP1901">
        <v>250</v>
      </c>
      <c r="AQ1901">
        <v>1076</v>
      </c>
      <c r="AR1901" t="s">
        <v>58</v>
      </c>
      <c r="AS1901">
        <v>0</v>
      </c>
      <c r="AT1901" t="s">
        <v>1937</v>
      </c>
      <c r="AU1901">
        <v>2000</v>
      </c>
      <c r="AV1901" t="s">
        <v>6992</v>
      </c>
      <c r="AW1901">
        <v>626</v>
      </c>
      <c r="AX1901" t="s">
        <v>1136</v>
      </c>
      <c r="AY1901">
        <v>604</v>
      </c>
      <c r="AZ1901">
        <v>4228</v>
      </c>
      <c r="BA1901">
        <v>1</v>
      </c>
      <c r="BB1901">
        <v>18000</v>
      </c>
    </row>
    <row r="1902" spans="1:54" x14ac:dyDescent="0.2">
      <c r="A1902" t="s">
        <v>6993</v>
      </c>
      <c r="B1902">
        <v>1964</v>
      </c>
      <c r="C1902" s="1">
        <v>17000000</v>
      </c>
      <c r="D1902" s="1"/>
      <c r="E1902" s="1"/>
      <c r="F1902">
        <v>16.6487239020205</v>
      </c>
      <c r="G1902">
        <v>72000000</v>
      </c>
      <c r="H1902">
        <v>18.092176676980301</v>
      </c>
      <c r="I1902" t="s">
        <v>53</v>
      </c>
      <c r="J1902" t="s">
        <v>54</v>
      </c>
      <c r="K1902" t="s">
        <v>55</v>
      </c>
      <c r="L1902">
        <v>170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1</v>
      </c>
      <c r="U1902">
        <v>1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1</v>
      </c>
      <c r="AC1902">
        <v>0</v>
      </c>
      <c r="AD1902">
        <v>0</v>
      </c>
      <c r="AE1902">
        <v>0</v>
      </c>
      <c r="AF1902">
        <v>1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 t="s">
        <v>6994</v>
      </c>
      <c r="AN1902" t="s">
        <v>3736</v>
      </c>
      <c r="AO1902">
        <v>7.9</v>
      </c>
      <c r="AP1902">
        <v>82</v>
      </c>
      <c r="AQ1902">
        <v>258</v>
      </c>
      <c r="AR1902" t="s">
        <v>6995</v>
      </c>
      <c r="AS1902">
        <v>165</v>
      </c>
      <c r="AT1902" t="s">
        <v>6996</v>
      </c>
      <c r="AU1902">
        <v>453</v>
      </c>
      <c r="AV1902" t="s">
        <v>6997</v>
      </c>
      <c r="AW1902">
        <v>272</v>
      </c>
      <c r="AX1902" t="s">
        <v>6998</v>
      </c>
      <c r="AY1902">
        <v>244</v>
      </c>
      <c r="AZ1902">
        <v>1164</v>
      </c>
      <c r="BA1902">
        <v>1</v>
      </c>
      <c r="BB1902">
        <v>0</v>
      </c>
    </row>
    <row r="1903" spans="1:54" x14ac:dyDescent="0.2">
      <c r="A1903" t="s">
        <v>6999</v>
      </c>
      <c r="B1903">
        <v>1997</v>
      </c>
      <c r="C1903" s="1">
        <v>17000000</v>
      </c>
      <c r="D1903" s="1"/>
      <c r="E1903" s="1"/>
      <c r="F1903">
        <v>16.6487239020205</v>
      </c>
      <c r="G1903">
        <v>72219395</v>
      </c>
      <c r="H1903">
        <v>18.0952191965977</v>
      </c>
      <c r="I1903" t="s">
        <v>53</v>
      </c>
      <c r="J1903" t="s">
        <v>54</v>
      </c>
      <c r="K1903" t="s">
        <v>55</v>
      </c>
      <c r="L1903">
        <v>99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1</v>
      </c>
      <c r="AA1903">
        <v>0</v>
      </c>
      <c r="AB1903">
        <v>0</v>
      </c>
      <c r="AC1903">
        <v>1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1</v>
      </c>
      <c r="AK1903">
        <v>0</v>
      </c>
      <c r="AL1903">
        <v>0</v>
      </c>
      <c r="AM1903" t="s">
        <v>7000</v>
      </c>
      <c r="AN1903" t="s">
        <v>476</v>
      </c>
      <c r="AO1903">
        <v>5.6</v>
      </c>
      <c r="AP1903">
        <v>140</v>
      </c>
      <c r="AQ1903">
        <v>419</v>
      </c>
      <c r="AR1903" t="s">
        <v>7001</v>
      </c>
      <c r="AS1903">
        <v>13</v>
      </c>
      <c r="AT1903" t="s">
        <v>4448</v>
      </c>
      <c r="AU1903">
        <v>45000</v>
      </c>
      <c r="AV1903" t="s">
        <v>1625</v>
      </c>
      <c r="AW1903">
        <v>4000</v>
      </c>
      <c r="AX1903" t="s">
        <v>1490</v>
      </c>
      <c r="AY1903">
        <v>681</v>
      </c>
      <c r="AZ1903">
        <v>50284</v>
      </c>
      <c r="BA1903">
        <v>1</v>
      </c>
      <c r="BB1903">
        <v>0</v>
      </c>
    </row>
    <row r="1904" spans="1:54" x14ac:dyDescent="0.2">
      <c r="A1904" t="s">
        <v>7002</v>
      </c>
      <c r="B1904">
        <v>2014</v>
      </c>
      <c r="C1904" s="1">
        <v>17000000</v>
      </c>
      <c r="D1904" s="1"/>
      <c r="E1904" s="1"/>
      <c r="F1904">
        <v>16.6487239020205</v>
      </c>
      <c r="G1904">
        <v>82389560</v>
      </c>
      <c r="H1904">
        <v>18.2269692878236</v>
      </c>
      <c r="I1904" t="s">
        <v>53</v>
      </c>
      <c r="J1904" t="s">
        <v>54</v>
      </c>
      <c r="K1904" t="s">
        <v>55</v>
      </c>
      <c r="L1904">
        <v>104</v>
      </c>
      <c r="M1904">
        <v>0</v>
      </c>
      <c r="N1904">
        <v>0</v>
      </c>
      <c r="O1904">
        <v>0</v>
      </c>
      <c r="P1904">
        <v>0</v>
      </c>
      <c r="Q1904">
        <v>1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 t="s">
        <v>7003</v>
      </c>
      <c r="AN1904" t="s">
        <v>476</v>
      </c>
      <c r="AO1904">
        <v>6.5</v>
      </c>
      <c r="AP1904">
        <v>129</v>
      </c>
      <c r="AQ1904">
        <v>147</v>
      </c>
      <c r="AR1904" t="s">
        <v>4571</v>
      </c>
      <c r="AS1904">
        <v>42</v>
      </c>
      <c r="AT1904" t="s">
        <v>2843</v>
      </c>
      <c r="AU1904">
        <v>839</v>
      </c>
      <c r="AV1904" t="s">
        <v>450</v>
      </c>
      <c r="AW1904">
        <v>756</v>
      </c>
      <c r="AX1904" t="s">
        <v>763</v>
      </c>
      <c r="AY1904">
        <v>613</v>
      </c>
      <c r="AZ1904">
        <v>3627</v>
      </c>
      <c r="BA1904">
        <v>1</v>
      </c>
      <c r="BB1904">
        <v>14000</v>
      </c>
    </row>
    <row r="1905" spans="1:54" x14ac:dyDescent="0.2">
      <c r="A1905" t="s">
        <v>7004</v>
      </c>
      <c r="B1905">
        <v>2004</v>
      </c>
      <c r="C1905" s="1">
        <v>12000000</v>
      </c>
      <c r="D1905" s="1"/>
      <c r="E1905" s="1"/>
      <c r="F1905">
        <v>16.3004172077523</v>
      </c>
      <c r="G1905">
        <v>71502303</v>
      </c>
      <c r="H1905">
        <v>18.085240216935698</v>
      </c>
      <c r="I1905" t="s">
        <v>53</v>
      </c>
      <c r="J1905" t="s">
        <v>54</v>
      </c>
      <c r="K1905" t="s">
        <v>55</v>
      </c>
      <c r="L1905">
        <v>126</v>
      </c>
      <c r="M1905">
        <v>0</v>
      </c>
      <c r="N1905">
        <v>1</v>
      </c>
      <c r="O1905">
        <v>0</v>
      </c>
      <c r="P1905">
        <v>0</v>
      </c>
      <c r="Q1905">
        <v>1</v>
      </c>
      <c r="R1905">
        <v>0</v>
      </c>
      <c r="S1905">
        <v>0</v>
      </c>
      <c r="T1905">
        <v>1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1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 t="s">
        <v>7005</v>
      </c>
      <c r="AN1905" t="s">
        <v>476</v>
      </c>
      <c r="AO1905">
        <v>7.5</v>
      </c>
      <c r="AP1905">
        <v>285</v>
      </c>
      <c r="AQ1905">
        <v>835</v>
      </c>
      <c r="AR1905" t="s">
        <v>4991</v>
      </c>
      <c r="AS1905">
        <v>729</v>
      </c>
      <c r="AT1905" t="s">
        <v>1742</v>
      </c>
      <c r="AU1905">
        <v>912</v>
      </c>
      <c r="AV1905" t="s">
        <v>7006</v>
      </c>
      <c r="AW1905">
        <v>306</v>
      </c>
      <c r="AX1905" t="s">
        <v>92</v>
      </c>
      <c r="AY1905">
        <v>284</v>
      </c>
      <c r="AZ1905">
        <v>2170</v>
      </c>
      <c r="BA1905">
        <v>0</v>
      </c>
      <c r="BB1905">
        <v>0</v>
      </c>
    </row>
    <row r="1906" spans="1:54" x14ac:dyDescent="0.2">
      <c r="A1906" t="s">
        <v>7007</v>
      </c>
      <c r="B1906">
        <v>2006</v>
      </c>
      <c r="C1906">
        <v>17500000</v>
      </c>
      <c r="F1906">
        <v>16.677711438893699</v>
      </c>
      <c r="G1906">
        <v>19179969</v>
      </c>
      <c r="H1906">
        <v>16.769377011151299</v>
      </c>
      <c r="I1906" t="s">
        <v>53</v>
      </c>
      <c r="J1906" t="s">
        <v>54</v>
      </c>
      <c r="K1906" t="s">
        <v>55</v>
      </c>
      <c r="L1906">
        <v>110</v>
      </c>
      <c r="M1906">
        <v>0</v>
      </c>
      <c r="N1906">
        <v>0</v>
      </c>
      <c r="O1906">
        <v>0</v>
      </c>
      <c r="P1906">
        <v>0</v>
      </c>
      <c r="Q1906">
        <v>1</v>
      </c>
      <c r="R1906">
        <v>0</v>
      </c>
      <c r="S1906">
        <v>0</v>
      </c>
      <c r="T1906">
        <v>0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  <c r="AK1906">
        <v>0</v>
      </c>
      <c r="AL1906">
        <v>0</v>
      </c>
      <c r="AM1906" t="s">
        <v>7008</v>
      </c>
      <c r="AN1906" t="s">
        <v>476</v>
      </c>
      <c r="AO1906">
        <v>6.3</v>
      </c>
      <c r="AP1906">
        <v>91</v>
      </c>
      <c r="AQ1906">
        <v>177</v>
      </c>
      <c r="AR1906" t="s">
        <v>3110</v>
      </c>
      <c r="AS1906">
        <v>422</v>
      </c>
      <c r="AT1906" t="s">
        <v>7009</v>
      </c>
      <c r="AU1906">
        <v>33000</v>
      </c>
      <c r="AV1906" t="s">
        <v>7010</v>
      </c>
      <c r="AW1906">
        <v>459</v>
      </c>
      <c r="AX1906" t="s">
        <v>3110</v>
      </c>
      <c r="AY1906">
        <v>422</v>
      </c>
      <c r="AZ1906">
        <v>35345</v>
      </c>
      <c r="BA1906">
        <v>2</v>
      </c>
      <c r="BB1906">
        <v>0</v>
      </c>
    </row>
    <row r="1907" spans="1:54" x14ac:dyDescent="0.2">
      <c r="A1907" t="s">
        <v>7011</v>
      </c>
      <c r="B1907">
        <v>1978</v>
      </c>
      <c r="C1907" s="1">
        <v>300000</v>
      </c>
      <c r="D1907" s="1"/>
      <c r="E1907" s="1"/>
      <c r="F1907">
        <v>12.6115377536383</v>
      </c>
      <c r="G1907">
        <v>47000000</v>
      </c>
      <c r="H1907">
        <v>17.665658159674301</v>
      </c>
      <c r="I1907" t="s">
        <v>53</v>
      </c>
      <c r="J1907" t="s">
        <v>54</v>
      </c>
      <c r="K1907" t="s">
        <v>55</v>
      </c>
      <c r="L1907">
        <v>101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1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1</v>
      </c>
      <c r="AK1907">
        <v>0</v>
      </c>
      <c r="AL1907">
        <v>0</v>
      </c>
      <c r="AM1907" t="s">
        <v>7012</v>
      </c>
      <c r="AN1907" t="s">
        <v>476</v>
      </c>
      <c r="AO1907">
        <v>7.9</v>
      </c>
      <c r="AP1907">
        <v>318</v>
      </c>
      <c r="AQ1907">
        <v>1191</v>
      </c>
      <c r="AR1907" t="s">
        <v>3372</v>
      </c>
      <c r="AS1907">
        <v>0</v>
      </c>
      <c r="AT1907" t="s">
        <v>1147</v>
      </c>
      <c r="AU1907">
        <v>2000</v>
      </c>
      <c r="AV1907" t="s">
        <v>7013</v>
      </c>
      <c r="AW1907">
        <v>742</v>
      </c>
      <c r="AX1907" t="s">
        <v>7014</v>
      </c>
      <c r="AY1907">
        <v>598</v>
      </c>
      <c r="AZ1907">
        <v>4400</v>
      </c>
      <c r="BA1907">
        <v>0</v>
      </c>
      <c r="BB1907">
        <v>12000</v>
      </c>
    </row>
    <row r="1908" spans="1:54" x14ac:dyDescent="0.2">
      <c r="A1908" t="s">
        <v>7015</v>
      </c>
      <c r="B1908">
        <v>2003</v>
      </c>
      <c r="C1908" s="1">
        <v>17000000</v>
      </c>
      <c r="D1908" s="1"/>
      <c r="E1908" s="1"/>
      <c r="F1908">
        <v>16.6487239020205</v>
      </c>
      <c r="G1908">
        <v>37566230</v>
      </c>
      <c r="H1908">
        <v>17.441616066494401</v>
      </c>
      <c r="I1908" t="s">
        <v>53</v>
      </c>
      <c r="J1908" t="s">
        <v>54</v>
      </c>
      <c r="K1908" t="s">
        <v>55</v>
      </c>
      <c r="L1908">
        <v>87</v>
      </c>
      <c r="M1908">
        <v>0</v>
      </c>
      <c r="N1908">
        <v>0</v>
      </c>
      <c r="O1908">
        <v>0</v>
      </c>
      <c r="P1908">
        <v>0</v>
      </c>
      <c r="Q1908">
        <v>1</v>
      </c>
      <c r="R1908">
        <v>0</v>
      </c>
      <c r="S1908">
        <v>0</v>
      </c>
      <c r="T1908">
        <v>1</v>
      </c>
      <c r="U1908">
        <v>1</v>
      </c>
      <c r="V1908">
        <v>1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1</v>
      </c>
      <c r="AH1908">
        <v>0</v>
      </c>
      <c r="AI1908">
        <v>0</v>
      </c>
      <c r="AJ1908">
        <v>0</v>
      </c>
      <c r="AK1908">
        <v>0</v>
      </c>
      <c r="AL1908">
        <v>0</v>
      </c>
      <c r="AM1908" t="s">
        <v>7016</v>
      </c>
      <c r="AN1908" t="s">
        <v>88</v>
      </c>
      <c r="AO1908">
        <v>5.0999999999999996</v>
      </c>
      <c r="AP1908">
        <v>52</v>
      </c>
      <c r="AQ1908">
        <v>48</v>
      </c>
      <c r="AR1908" t="s">
        <v>7017</v>
      </c>
      <c r="AS1908">
        <v>9</v>
      </c>
      <c r="AT1908" t="s">
        <v>1715</v>
      </c>
      <c r="AU1908">
        <v>818</v>
      </c>
      <c r="AV1908" t="s">
        <v>905</v>
      </c>
      <c r="AW1908">
        <v>636</v>
      </c>
      <c r="AX1908" t="s">
        <v>1441</v>
      </c>
      <c r="AY1908">
        <v>503</v>
      </c>
      <c r="AZ1908">
        <v>2164</v>
      </c>
      <c r="BA1908">
        <v>1</v>
      </c>
      <c r="BB1908">
        <v>309</v>
      </c>
    </row>
    <row r="1909" spans="1:54" x14ac:dyDescent="0.2">
      <c r="A1909" t="s">
        <v>7018</v>
      </c>
      <c r="B1909">
        <v>2013</v>
      </c>
      <c r="C1909" s="1">
        <v>17000000</v>
      </c>
      <c r="D1909" s="1"/>
      <c r="E1909" s="1"/>
      <c r="F1909">
        <v>16.6487239020205</v>
      </c>
      <c r="G1909">
        <v>70492685</v>
      </c>
      <c r="H1909">
        <v>18.071019503533901</v>
      </c>
      <c r="I1909" t="s">
        <v>53</v>
      </c>
      <c r="J1909" t="s">
        <v>54</v>
      </c>
      <c r="K1909" t="s">
        <v>55</v>
      </c>
      <c r="L1909">
        <v>123</v>
      </c>
      <c r="M1909">
        <v>0</v>
      </c>
      <c r="N1909">
        <v>0</v>
      </c>
      <c r="O1909">
        <v>0</v>
      </c>
      <c r="P1909">
        <v>0</v>
      </c>
      <c r="Q1909">
        <v>1</v>
      </c>
      <c r="R1909">
        <v>0</v>
      </c>
      <c r="S1909">
        <v>0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 t="s">
        <v>7019</v>
      </c>
      <c r="AN1909" t="s">
        <v>476</v>
      </c>
      <c r="AO1909">
        <v>6.7</v>
      </c>
      <c r="AP1909">
        <v>56</v>
      </c>
      <c r="AQ1909">
        <v>64</v>
      </c>
      <c r="AR1909" t="s">
        <v>5457</v>
      </c>
      <c r="AS1909">
        <v>92</v>
      </c>
      <c r="AT1909" t="s">
        <v>3098</v>
      </c>
      <c r="AU1909">
        <v>1000</v>
      </c>
      <c r="AV1909" t="s">
        <v>1471</v>
      </c>
      <c r="AW1909">
        <v>886</v>
      </c>
      <c r="AX1909" t="s">
        <v>5231</v>
      </c>
      <c r="AY1909">
        <v>849</v>
      </c>
      <c r="AZ1909">
        <v>5306</v>
      </c>
      <c r="BA1909">
        <v>5</v>
      </c>
      <c r="BB1909">
        <v>7000</v>
      </c>
    </row>
    <row r="1910" spans="1:54" x14ac:dyDescent="0.2">
      <c r="A1910" t="s">
        <v>7020</v>
      </c>
      <c r="B1910">
        <v>2002</v>
      </c>
      <c r="C1910" s="1">
        <v>17000000</v>
      </c>
      <c r="D1910" s="1"/>
      <c r="E1910" s="1"/>
      <c r="F1910">
        <v>16.6487239020205</v>
      </c>
      <c r="G1910">
        <v>37939782</v>
      </c>
      <c r="H1910">
        <v>17.451510776540001</v>
      </c>
      <c r="I1910" t="s">
        <v>53</v>
      </c>
      <c r="J1910" t="s">
        <v>54</v>
      </c>
      <c r="K1910" t="s">
        <v>55</v>
      </c>
      <c r="L1910">
        <v>96</v>
      </c>
      <c r="M1910">
        <v>0</v>
      </c>
      <c r="N1910">
        <v>0</v>
      </c>
      <c r="O1910">
        <v>0</v>
      </c>
      <c r="P1910">
        <v>0</v>
      </c>
      <c r="Q1910">
        <v>1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1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 t="s">
        <v>7021</v>
      </c>
      <c r="AN1910" t="s">
        <v>476</v>
      </c>
      <c r="AO1910">
        <v>5.6</v>
      </c>
      <c r="AP1910">
        <v>140</v>
      </c>
      <c r="AQ1910">
        <v>207</v>
      </c>
      <c r="AR1910" t="s">
        <v>2438</v>
      </c>
      <c r="AS1910">
        <v>36</v>
      </c>
      <c r="AT1910" t="s">
        <v>5080</v>
      </c>
      <c r="AU1910">
        <v>1000</v>
      </c>
      <c r="AV1910" t="s">
        <v>5389</v>
      </c>
      <c r="AW1910">
        <v>580</v>
      </c>
      <c r="AX1910" t="s">
        <v>7022</v>
      </c>
      <c r="AY1910">
        <v>486</v>
      </c>
      <c r="AZ1910">
        <v>3294</v>
      </c>
      <c r="BA1910">
        <v>0</v>
      </c>
      <c r="BB1910">
        <v>2000</v>
      </c>
    </row>
    <row r="1911" spans="1:54" x14ac:dyDescent="0.2">
      <c r="A1911" t="s">
        <v>222</v>
      </c>
      <c r="B1911">
        <v>2010</v>
      </c>
      <c r="C1911" s="1">
        <v>170000000</v>
      </c>
      <c r="D1911" s="1"/>
      <c r="E1911" s="1"/>
      <c r="F1911">
        <v>18.9513089950145</v>
      </c>
      <c r="G1911">
        <v>172051787</v>
      </c>
      <c r="H1911">
        <v>18.963306076669401</v>
      </c>
      <c r="I1911" t="s">
        <v>53</v>
      </c>
      <c r="J1911" t="s">
        <v>54</v>
      </c>
      <c r="K1911" t="s">
        <v>55</v>
      </c>
      <c r="L1911">
        <v>125</v>
      </c>
      <c r="M1911">
        <v>1</v>
      </c>
      <c r="N1911">
        <v>1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1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 t="s">
        <v>223</v>
      </c>
      <c r="AN1911" t="s">
        <v>88</v>
      </c>
      <c r="AO1911">
        <v>6.8</v>
      </c>
      <c r="AP1911">
        <v>469</v>
      </c>
      <c r="AQ1911">
        <v>665</v>
      </c>
      <c r="AR1911" t="s">
        <v>224</v>
      </c>
      <c r="AS1911">
        <v>364</v>
      </c>
      <c r="AT1911" t="s">
        <v>225</v>
      </c>
      <c r="AU1911">
        <v>12000</v>
      </c>
      <c r="AV1911" t="s">
        <v>226</v>
      </c>
      <c r="AW1911">
        <v>10000</v>
      </c>
      <c r="AX1911" t="s">
        <v>227</v>
      </c>
      <c r="AY1911">
        <v>1000</v>
      </c>
      <c r="AZ1911">
        <v>25549</v>
      </c>
      <c r="BA1911">
        <v>0</v>
      </c>
      <c r="BB1911">
        <v>30000</v>
      </c>
    </row>
    <row r="1912" spans="1:54" x14ac:dyDescent="0.2">
      <c r="A1912" t="s">
        <v>7023</v>
      </c>
      <c r="B1912">
        <v>1998</v>
      </c>
      <c r="C1912" s="1">
        <v>17000000</v>
      </c>
      <c r="D1912" s="1"/>
      <c r="E1912" s="1"/>
      <c r="F1912">
        <v>16.6487239020205</v>
      </c>
      <c r="G1912">
        <v>30324946</v>
      </c>
      <c r="H1912">
        <v>17.2274812320838</v>
      </c>
      <c r="I1912" t="s">
        <v>53</v>
      </c>
      <c r="J1912" t="s">
        <v>54</v>
      </c>
      <c r="K1912" t="s">
        <v>55</v>
      </c>
      <c r="L1912">
        <v>82</v>
      </c>
      <c r="M1912">
        <v>0</v>
      </c>
      <c r="N1912">
        <v>0</v>
      </c>
      <c r="O1912">
        <v>0</v>
      </c>
      <c r="P1912">
        <v>0</v>
      </c>
      <c r="Q1912">
        <v>1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0</v>
      </c>
      <c r="AF1912">
        <v>1</v>
      </c>
      <c r="AG1912">
        <v>0</v>
      </c>
      <c r="AH1912">
        <v>0</v>
      </c>
      <c r="AI1912">
        <v>0</v>
      </c>
      <c r="AJ1912">
        <v>0</v>
      </c>
      <c r="AK1912">
        <v>0</v>
      </c>
      <c r="AL1912">
        <v>0</v>
      </c>
      <c r="AM1912" t="s">
        <v>7024</v>
      </c>
      <c r="AN1912" t="s">
        <v>57</v>
      </c>
      <c r="AO1912">
        <v>6.2</v>
      </c>
      <c r="AP1912">
        <v>63</v>
      </c>
      <c r="AQ1912">
        <v>239</v>
      </c>
      <c r="AR1912" t="s">
        <v>7025</v>
      </c>
      <c r="AS1912">
        <v>12</v>
      </c>
      <c r="AT1912" t="s">
        <v>852</v>
      </c>
      <c r="AU1912">
        <v>8000</v>
      </c>
      <c r="AV1912" t="s">
        <v>7026</v>
      </c>
      <c r="AW1912">
        <v>357</v>
      </c>
      <c r="AX1912" t="s">
        <v>6056</v>
      </c>
      <c r="AY1912">
        <v>281</v>
      </c>
      <c r="AZ1912">
        <v>9271</v>
      </c>
      <c r="BA1912">
        <v>2</v>
      </c>
      <c r="BB1912">
        <v>0</v>
      </c>
    </row>
    <row r="1913" spans="1:54" x14ac:dyDescent="0.2">
      <c r="A1913" t="s">
        <v>7027</v>
      </c>
      <c r="B1913">
        <v>2011</v>
      </c>
      <c r="C1913" s="1">
        <v>17000000</v>
      </c>
      <c r="D1913" s="1"/>
      <c r="E1913" s="1"/>
      <c r="F1913">
        <v>16.6487239020205</v>
      </c>
      <c r="G1913">
        <v>27854896</v>
      </c>
      <c r="H1913">
        <v>17.142519307809501</v>
      </c>
      <c r="I1913" t="s">
        <v>53</v>
      </c>
      <c r="J1913" t="s">
        <v>54</v>
      </c>
      <c r="K1913" t="s">
        <v>55</v>
      </c>
      <c r="L1913">
        <v>86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1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1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 t="s">
        <v>7028</v>
      </c>
      <c r="AN1913" t="s">
        <v>57</v>
      </c>
      <c r="AO1913">
        <v>5.6</v>
      </c>
      <c r="AP1913">
        <v>148</v>
      </c>
      <c r="AQ1913">
        <v>129</v>
      </c>
      <c r="AR1913" t="s">
        <v>7029</v>
      </c>
      <c r="AS1913">
        <v>33</v>
      </c>
      <c r="AT1913" t="s">
        <v>3258</v>
      </c>
      <c r="AU1913">
        <v>15000</v>
      </c>
      <c r="AV1913" t="s">
        <v>4201</v>
      </c>
      <c r="AW1913">
        <v>976</v>
      </c>
      <c r="AX1913" t="s">
        <v>7030</v>
      </c>
      <c r="AY1913">
        <v>583</v>
      </c>
      <c r="AZ1913">
        <v>17396</v>
      </c>
      <c r="BA1913">
        <v>1</v>
      </c>
      <c r="BB1913">
        <v>16000</v>
      </c>
    </row>
    <row r="1914" spans="1:54" x14ac:dyDescent="0.2">
      <c r="A1914" t="s">
        <v>7031</v>
      </c>
      <c r="B1914">
        <v>2006</v>
      </c>
      <c r="C1914" s="1">
        <v>15000000</v>
      </c>
      <c r="D1914" s="1"/>
      <c r="E1914" s="1"/>
      <c r="F1914">
        <v>16.523560759066498</v>
      </c>
      <c r="G1914">
        <v>41777564</v>
      </c>
      <c r="H1914">
        <v>17.547870006983601</v>
      </c>
      <c r="I1914" t="s">
        <v>53</v>
      </c>
      <c r="J1914" t="s">
        <v>54</v>
      </c>
      <c r="K1914" t="s">
        <v>55</v>
      </c>
      <c r="L1914">
        <v>108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1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 t="s">
        <v>7032</v>
      </c>
      <c r="AN1914" t="s">
        <v>476</v>
      </c>
      <c r="AO1914">
        <v>6.4</v>
      </c>
      <c r="AP1914">
        <v>265</v>
      </c>
      <c r="AQ1914">
        <v>855</v>
      </c>
      <c r="AR1914" t="s">
        <v>4591</v>
      </c>
      <c r="AS1914">
        <v>192</v>
      </c>
      <c r="AT1914" t="s">
        <v>6715</v>
      </c>
      <c r="AU1914">
        <v>1000</v>
      </c>
      <c r="AV1914" t="s">
        <v>7033</v>
      </c>
      <c r="AW1914">
        <v>1000</v>
      </c>
      <c r="AX1914" t="s">
        <v>5389</v>
      </c>
      <c r="AY1914">
        <v>580</v>
      </c>
      <c r="AZ1914">
        <v>4500</v>
      </c>
      <c r="BA1914">
        <v>0</v>
      </c>
      <c r="BB1914">
        <v>0</v>
      </c>
    </row>
    <row r="1915" spans="1:54" x14ac:dyDescent="0.2">
      <c r="A1915" t="s">
        <v>7034</v>
      </c>
      <c r="B1915">
        <v>2003</v>
      </c>
      <c r="C1915" s="1">
        <v>17000000</v>
      </c>
      <c r="D1915" s="1"/>
      <c r="E1915" s="1"/>
      <c r="F1915">
        <v>16.6487239020205</v>
      </c>
      <c r="G1915">
        <v>22734486</v>
      </c>
      <c r="H1915">
        <v>16.939393536672501</v>
      </c>
      <c r="I1915" t="s">
        <v>53</v>
      </c>
      <c r="J1915" t="s">
        <v>54</v>
      </c>
      <c r="K1915" t="s">
        <v>55</v>
      </c>
      <c r="L1915">
        <v>98</v>
      </c>
      <c r="M1915">
        <v>0</v>
      </c>
      <c r="N1915">
        <v>0</v>
      </c>
      <c r="O1915">
        <v>0</v>
      </c>
      <c r="P1915">
        <v>0</v>
      </c>
      <c r="Q1915">
        <v>1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 t="s">
        <v>7035</v>
      </c>
      <c r="AN1915" t="s">
        <v>57</v>
      </c>
      <c r="AO1915">
        <v>5.6</v>
      </c>
      <c r="AP1915">
        <v>75</v>
      </c>
      <c r="AQ1915">
        <v>117</v>
      </c>
      <c r="AR1915" t="s">
        <v>2895</v>
      </c>
      <c r="AS1915">
        <v>39</v>
      </c>
      <c r="AT1915" t="s">
        <v>4541</v>
      </c>
      <c r="AU1915">
        <v>593</v>
      </c>
      <c r="AV1915" t="s">
        <v>2990</v>
      </c>
      <c r="AW1915">
        <v>517</v>
      </c>
      <c r="AX1915" t="s">
        <v>7036</v>
      </c>
      <c r="AY1915">
        <v>428</v>
      </c>
      <c r="AZ1915">
        <v>2713</v>
      </c>
      <c r="BA1915">
        <v>1</v>
      </c>
      <c r="BB1915">
        <v>320</v>
      </c>
    </row>
    <row r="1916" spans="1:54" x14ac:dyDescent="0.2">
      <c r="A1916" t="s">
        <v>7037</v>
      </c>
      <c r="B1916">
        <v>2015</v>
      </c>
      <c r="C1916" s="1">
        <v>17000000</v>
      </c>
      <c r="D1916" s="1"/>
      <c r="E1916" s="1"/>
      <c r="F1916">
        <v>16.6487239020205</v>
      </c>
      <c r="G1916">
        <v>44469602</v>
      </c>
      <c r="H1916">
        <v>17.610316412593001</v>
      </c>
      <c r="I1916" t="s">
        <v>53</v>
      </c>
      <c r="J1916" t="s">
        <v>54</v>
      </c>
      <c r="K1916" t="s">
        <v>55</v>
      </c>
      <c r="L1916">
        <v>129</v>
      </c>
      <c r="M1916">
        <v>0</v>
      </c>
      <c r="N1916">
        <v>0</v>
      </c>
      <c r="O1916">
        <v>0</v>
      </c>
      <c r="P1916">
        <v>1</v>
      </c>
      <c r="Q1916">
        <v>0</v>
      </c>
      <c r="R1916">
        <v>0</v>
      </c>
      <c r="S1916">
        <v>0</v>
      </c>
      <c r="T1916">
        <v>1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1</v>
      </c>
      <c r="AJ1916">
        <v>0</v>
      </c>
      <c r="AK1916">
        <v>0</v>
      </c>
      <c r="AL1916">
        <v>0</v>
      </c>
      <c r="AM1916" t="s">
        <v>7038</v>
      </c>
      <c r="AN1916" t="s">
        <v>88</v>
      </c>
      <c r="AO1916">
        <v>7.4</v>
      </c>
      <c r="AP1916">
        <v>113</v>
      </c>
      <c r="AQ1916">
        <v>83</v>
      </c>
      <c r="AR1916" t="s">
        <v>5218</v>
      </c>
      <c r="AS1916">
        <v>51</v>
      </c>
      <c r="AT1916" t="s">
        <v>7039</v>
      </c>
      <c r="AU1916">
        <v>427</v>
      </c>
      <c r="AV1916" t="s">
        <v>7040</v>
      </c>
      <c r="AW1916">
        <v>234</v>
      </c>
      <c r="AX1916" t="s">
        <v>7041</v>
      </c>
      <c r="AY1916">
        <v>89</v>
      </c>
      <c r="AZ1916">
        <v>952</v>
      </c>
      <c r="BA1916">
        <v>0</v>
      </c>
      <c r="BB1916">
        <v>21000</v>
      </c>
    </row>
    <row r="1917" spans="1:54" x14ac:dyDescent="0.2">
      <c r="A1917" t="s">
        <v>7042</v>
      </c>
      <c r="B1917">
        <v>2012</v>
      </c>
      <c r="C1917" s="1">
        <v>17000000</v>
      </c>
      <c r="D1917" s="1"/>
      <c r="E1917" s="1"/>
      <c r="F1917">
        <v>16.6487239020205</v>
      </c>
      <c r="G1917">
        <v>64998368</v>
      </c>
      <c r="H1917">
        <v>17.9898727198524</v>
      </c>
      <c r="I1917" t="s">
        <v>53</v>
      </c>
      <c r="J1917" t="s">
        <v>54</v>
      </c>
      <c r="K1917" t="s">
        <v>55</v>
      </c>
      <c r="L1917">
        <v>112</v>
      </c>
      <c r="M1917">
        <v>0</v>
      </c>
      <c r="N1917">
        <v>0</v>
      </c>
      <c r="O1917">
        <v>0</v>
      </c>
      <c r="P1917">
        <v>0</v>
      </c>
      <c r="Q1917">
        <v>1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0</v>
      </c>
      <c r="AF1917">
        <v>1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 t="s">
        <v>7043</v>
      </c>
      <c r="AN1917" t="s">
        <v>57</v>
      </c>
      <c r="AO1917">
        <v>7.2</v>
      </c>
      <c r="AP1917">
        <v>223</v>
      </c>
      <c r="AQ1917">
        <v>250</v>
      </c>
      <c r="AR1917" t="s">
        <v>7044</v>
      </c>
      <c r="AS1917">
        <v>36</v>
      </c>
      <c r="AT1917" t="s">
        <v>1609</v>
      </c>
      <c r="AU1917">
        <v>10000</v>
      </c>
      <c r="AV1917" t="s">
        <v>5314</v>
      </c>
      <c r="AW1917">
        <v>751</v>
      </c>
      <c r="AX1917" t="s">
        <v>7045</v>
      </c>
      <c r="AY1917">
        <v>746</v>
      </c>
      <c r="AZ1917">
        <v>12676</v>
      </c>
      <c r="BA1917">
        <v>4</v>
      </c>
      <c r="BB1917">
        <v>36000</v>
      </c>
    </row>
    <row r="1918" spans="1:54" x14ac:dyDescent="0.2">
      <c r="A1918" t="s">
        <v>7046</v>
      </c>
      <c r="B1918">
        <v>2001</v>
      </c>
      <c r="C1918" s="1">
        <v>34000000</v>
      </c>
      <c r="D1918" s="1"/>
      <c r="E1918" s="1"/>
      <c r="F1918">
        <v>17.341871082580401</v>
      </c>
      <c r="G1918">
        <v>19693891</v>
      </c>
      <c r="H1918">
        <v>16.795819044093999</v>
      </c>
      <c r="I1918" t="s">
        <v>53</v>
      </c>
      <c r="J1918" t="s">
        <v>54</v>
      </c>
      <c r="K1918" t="s">
        <v>55</v>
      </c>
      <c r="L1918">
        <v>108</v>
      </c>
      <c r="M1918">
        <v>0</v>
      </c>
      <c r="N1918">
        <v>0</v>
      </c>
      <c r="O1918">
        <v>0</v>
      </c>
      <c r="P1918">
        <v>0</v>
      </c>
      <c r="Q1918">
        <v>1</v>
      </c>
      <c r="R1918">
        <v>0</v>
      </c>
      <c r="S1918">
        <v>0</v>
      </c>
      <c r="T1918">
        <v>1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1</v>
      </c>
      <c r="AG1918">
        <v>0</v>
      </c>
      <c r="AH1918">
        <v>0</v>
      </c>
      <c r="AI1918">
        <v>1</v>
      </c>
      <c r="AJ1918">
        <v>0</v>
      </c>
      <c r="AK1918">
        <v>0</v>
      </c>
      <c r="AL1918">
        <v>0</v>
      </c>
      <c r="AM1918" t="s">
        <v>7047</v>
      </c>
      <c r="AN1918" t="s">
        <v>57</v>
      </c>
      <c r="AO1918">
        <v>4.9000000000000004</v>
      </c>
      <c r="AP1918">
        <v>50</v>
      </c>
      <c r="AQ1918">
        <v>107</v>
      </c>
      <c r="AR1918" t="s">
        <v>4519</v>
      </c>
      <c r="AS1918">
        <v>19</v>
      </c>
      <c r="AT1918" t="s">
        <v>968</v>
      </c>
      <c r="AU1918">
        <v>973</v>
      </c>
      <c r="AV1918" t="s">
        <v>566</v>
      </c>
      <c r="AW1918">
        <v>954</v>
      </c>
      <c r="AX1918" t="s">
        <v>1931</v>
      </c>
      <c r="AY1918">
        <v>505</v>
      </c>
      <c r="AZ1918">
        <v>3344</v>
      </c>
      <c r="BA1918">
        <v>2</v>
      </c>
      <c r="BB1918">
        <v>476</v>
      </c>
    </row>
    <row r="1919" spans="1:54" x14ac:dyDescent="0.2">
      <c r="A1919" t="s">
        <v>7048</v>
      </c>
      <c r="B1919">
        <v>2002</v>
      </c>
      <c r="C1919" s="1">
        <v>17000000</v>
      </c>
      <c r="D1919" s="1"/>
      <c r="E1919" s="1"/>
      <c r="F1919">
        <v>16.6487239020205</v>
      </c>
      <c r="G1919">
        <v>12693621</v>
      </c>
      <c r="H1919">
        <v>16.356610141777701</v>
      </c>
      <c r="I1919" t="s">
        <v>53</v>
      </c>
      <c r="J1919" t="s">
        <v>54</v>
      </c>
      <c r="K1919" t="s">
        <v>55</v>
      </c>
      <c r="L1919">
        <v>89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1</v>
      </c>
      <c r="AA1919">
        <v>0</v>
      </c>
      <c r="AB1919">
        <v>0</v>
      </c>
      <c r="AC1919">
        <v>1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1</v>
      </c>
      <c r="AK1919">
        <v>0</v>
      </c>
      <c r="AL1919">
        <v>0</v>
      </c>
      <c r="AM1919" t="s">
        <v>7049</v>
      </c>
      <c r="AN1919" t="s">
        <v>57</v>
      </c>
      <c r="AO1919">
        <v>4.8</v>
      </c>
      <c r="AP1919">
        <v>81</v>
      </c>
      <c r="AQ1919">
        <v>271</v>
      </c>
      <c r="AR1919" t="s">
        <v>7050</v>
      </c>
      <c r="AS1919">
        <v>11</v>
      </c>
      <c r="AT1919" t="s">
        <v>1320</v>
      </c>
      <c r="AU1919">
        <v>1000</v>
      </c>
      <c r="AV1919" t="s">
        <v>1726</v>
      </c>
      <c r="AW1919">
        <v>982</v>
      </c>
      <c r="AX1919" t="s">
        <v>968</v>
      </c>
      <c r="AY1919">
        <v>973</v>
      </c>
      <c r="AZ1919">
        <v>4060</v>
      </c>
      <c r="BA1919">
        <v>0</v>
      </c>
      <c r="BB1919">
        <v>814</v>
      </c>
    </row>
    <row r="1920" spans="1:54" x14ac:dyDescent="0.2">
      <c r="A1920" t="s">
        <v>7051</v>
      </c>
      <c r="B1920">
        <v>2006</v>
      </c>
      <c r="C1920" s="1">
        <v>4000000</v>
      </c>
      <c r="D1920" s="1"/>
      <c r="E1920" s="1"/>
      <c r="F1920">
        <v>15.2018049190842</v>
      </c>
      <c r="G1920">
        <v>15655665</v>
      </c>
      <c r="H1920">
        <v>16.566343390281901</v>
      </c>
      <c r="I1920" t="s">
        <v>53</v>
      </c>
      <c r="J1920" t="s">
        <v>54</v>
      </c>
      <c r="K1920" t="s">
        <v>55</v>
      </c>
      <c r="L1920">
        <v>89</v>
      </c>
      <c r="M1920">
        <v>0</v>
      </c>
      <c r="N1920">
        <v>0</v>
      </c>
      <c r="O1920">
        <v>0</v>
      </c>
      <c r="P1920">
        <v>0</v>
      </c>
      <c r="Q1920">
        <v>1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1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 t="s">
        <v>7052</v>
      </c>
      <c r="AN1920" t="s">
        <v>57</v>
      </c>
      <c r="AO1920">
        <v>3.1</v>
      </c>
      <c r="AP1920">
        <v>37</v>
      </c>
      <c r="AQ1920">
        <v>112</v>
      </c>
      <c r="AR1920" t="s">
        <v>7053</v>
      </c>
      <c r="AS1920">
        <v>0</v>
      </c>
      <c r="AT1920" t="s">
        <v>3862</v>
      </c>
      <c r="AU1920">
        <v>690</v>
      </c>
      <c r="AV1920" t="s">
        <v>5693</v>
      </c>
      <c r="AW1920">
        <v>400</v>
      </c>
      <c r="AX1920" t="s">
        <v>7054</v>
      </c>
      <c r="AY1920">
        <v>323</v>
      </c>
      <c r="AZ1920">
        <v>2135</v>
      </c>
      <c r="BA1920">
        <v>2</v>
      </c>
      <c r="BB1920">
        <v>110</v>
      </c>
    </row>
    <row r="1921" spans="1:54" x14ac:dyDescent="0.2">
      <c r="A1921" t="s">
        <v>7055</v>
      </c>
      <c r="B1921">
        <v>1999</v>
      </c>
      <c r="C1921" s="1">
        <v>17000000</v>
      </c>
      <c r="D1921" s="1"/>
      <c r="E1921" s="1"/>
      <c r="F1921">
        <v>16.6487239020205</v>
      </c>
      <c r="G1921">
        <v>11634458</v>
      </c>
      <c r="H1921">
        <v>16.269481770049499</v>
      </c>
      <c r="I1921" t="s">
        <v>53</v>
      </c>
      <c r="J1921" t="s">
        <v>54</v>
      </c>
      <c r="K1921" t="s">
        <v>55</v>
      </c>
      <c r="L1921">
        <v>73</v>
      </c>
      <c r="M1921">
        <v>0</v>
      </c>
      <c r="N1921">
        <v>1</v>
      </c>
      <c r="O1921">
        <v>0</v>
      </c>
      <c r="P1921">
        <v>0</v>
      </c>
      <c r="Q1921">
        <v>1</v>
      </c>
      <c r="R1921">
        <v>0</v>
      </c>
      <c r="S1921">
        <v>0</v>
      </c>
      <c r="T1921">
        <v>0</v>
      </c>
      <c r="U1921">
        <v>1</v>
      </c>
      <c r="V1921">
        <v>1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1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 t="s">
        <v>7056</v>
      </c>
      <c r="AN1921" t="s">
        <v>199</v>
      </c>
      <c r="AO1921">
        <v>5.8</v>
      </c>
      <c r="AP1921">
        <v>44</v>
      </c>
      <c r="AQ1921">
        <v>37</v>
      </c>
      <c r="AR1921" t="s">
        <v>7057</v>
      </c>
      <c r="AS1921">
        <v>11</v>
      </c>
      <c r="AT1921" t="s">
        <v>1167</v>
      </c>
      <c r="AU1921">
        <v>1000</v>
      </c>
      <c r="AV1921" t="s">
        <v>7058</v>
      </c>
      <c r="AW1921">
        <v>436</v>
      </c>
      <c r="AX1921" t="s">
        <v>7059</v>
      </c>
      <c r="AY1921">
        <v>142</v>
      </c>
      <c r="AZ1921">
        <v>2020</v>
      </c>
      <c r="BA1921">
        <v>0</v>
      </c>
      <c r="BB1921">
        <v>339</v>
      </c>
    </row>
    <row r="1922" spans="1:54" x14ac:dyDescent="0.2">
      <c r="A1922" t="s">
        <v>7060</v>
      </c>
      <c r="B1922">
        <v>2009</v>
      </c>
      <c r="C1922" s="1">
        <v>17000000</v>
      </c>
      <c r="D1922" s="1"/>
      <c r="E1922" s="1"/>
      <c r="F1922">
        <v>16.6487239020205</v>
      </c>
      <c r="G1922">
        <v>27154426</v>
      </c>
      <c r="H1922">
        <v>17.117050611315701</v>
      </c>
      <c r="I1922" t="s">
        <v>53</v>
      </c>
      <c r="J1922" t="s">
        <v>54</v>
      </c>
      <c r="K1922" t="s">
        <v>55</v>
      </c>
      <c r="L1922">
        <v>132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1</v>
      </c>
      <c r="S1922">
        <v>0</v>
      </c>
      <c r="T1922">
        <v>1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1</v>
      </c>
      <c r="AK1922">
        <v>0</v>
      </c>
      <c r="AL1922">
        <v>0</v>
      </c>
      <c r="AM1922" t="s">
        <v>7061</v>
      </c>
      <c r="AN1922" t="s">
        <v>476</v>
      </c>
      <c r="AO1922">
        <v>6.7</v>
      </c>
      <c r="AP1922">
        <v>197</v>
      </c>
      <c r="AQ1922">
        <v>138</v>
      </c>
      <c r="AR1922" t="s">
        <v>1991</v>
      </c>
      <c r="AS1922">
        <v>847</v>
      </c>
      <c r="AT1922" t="s">
        <v>191</v>
      </c>
      <c r="AU1922">
        <v>3000</v>
      </c>
      <c r="AV1922" t="s">
        <v>1741</v>
      </c>
      <c r="AW1922">
        <v>960</v>
      </c>
      <c r="AX1922" t="s">
        <v>1190</v>
      </c>
      <c r="AY1922">
        <v>625</v>
      </c>
      <c r="AZ1922">
        <v>6317</v>
      </c>
      <c r="BA1922">
        <v>1</v>
      </c>
      <c r="BB1922">
        <v>4000</v>
      </c>
    </row>
    <row r="1923" spans="1:54" x14ac:dyDescent="0.2">
      <c r="A1923" t="s">
        <v>7062</v>
      </c>
      <c r="B1923">
        <v>2013</v>
      </c>
      <c r="C1923" s="1">
        <v>17000000</v>
      </c>
      <c r="D1923" s="1"/>
      <c r="E1923" s="1"/>
      <c r="F1923">
        <v>16.6487239020205</v>
      </c>
      <c r="G1923">
        <v>54239856</v>
      </c>
      <c r="H1923">
        <v>17.808926546725601</v>
      </c>
      <c r="I1923" t="s">
        <v>53</v>
      </c>
      <c r="J1923" t="s">
        <v>54</v>
      </c>
      <c r="K1923" t="s">
        <v>55</v>
      </c>
      <c r="L1923">
        <v>96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1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v>0</v>
      </c>
      <c r="AK1923">
        <v>0</v>
      </c>
      <c r="AL1923">
        <v>0</v>
      </c>
      <c r="AM1923" t="s">
        <v>7063</v>
      </c>
      <c r="AN1923" t="s">
        <v>476</v>
      </c>
      <c r="AO1923">
        <v>6.5</v>
      </c>
      <c r="AP1923">
        <v>543</v>
      </c>
      <c r="AQ1923">
        <v>789</v>
      </c>
      <c r="AR1923" t="s">
        <v>7064</v>
      </c>
      <c r="AS1923">
        <v>201</v>
      </c>
      <c r="AT1923" t="s">
        <v>7065</v>
      </c>
      <c r="AU1923">
        <v>394</v>
      </c>
      <c r="AV1923" t="s">
        <v>7066</v>
      </c>
      <c r="AW1923">
        <v>150</v>
      </c>
      <c r="AX1923" t="s">
        <v>7067</v>
      </c>
      <c r="AY1923">
        <v>58</v>
      </c>
      <c r="AZ1923">
        <v>673</v>
      </c>
      <c r="BA1923">
        <v>0</v>
      </c>
      <c r="BB1923">
        <v>70000</v>
      </c>
    </row>
    <row r="1924" spans="1:54" x14ac:dyDescent="0.2">
      <c r="A1924" t="s">
        <v>7068</v>
      </c>
      <c r="B1924">
        <v>2009</v>
      </c>
      <c r="C1924" s="1">
        <v>17000000</v>
      </c>
      <c r="D1924" s="1"/>
      <c r="E1924" s="1"/>
      <c r="F1924">
        <v>16.6487239020205</v>
      </c>
      <c r="G1924">
        <v>8662318</v>
      </c>
      <c r="H1924">
        <v>15.974492912158601</v>
      </c>
      <c r="I1924" t="s">
        <v>53</v>
      </c>
      <c r="J1924" t="s">
        <v>54</v>
      </c>
      <c r="K1924" t="s">
        <v>55</v>
      </c>
      <c r="L1924">
        <v>98</v>
      </c>
      <c r="M1924">
        <v>0</v>
      </c>
      <c r="N1924">
        <v>0</v>
      </c>
      <c r="O1924">
        <v>0</v>
      </c>
      <c r="P1924">
        <v>0</v>
      </c>
      <c r="Q1924">
        <v>1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1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 t="s">
        <v>7069</v>
      </c>
      <c r="AN1924" t="s">
        <v>57</v>
      </c>
      <c r="AO1924">
        <v>5.9</v>
      </c>
      <c r="AP1924">
        <v>112</v>
      </c>
      <c r="AQ1924">
        <v>75</v>
      </c>
      <c r="AR1924" t="s">
        <v>2709</v>
      </c>
      <c r="AS1924">
        <v>80</v>
      </c>
      <c r="AT1924" t="s">
        <v>6607</v>
      </c>
      <c r="AU1924">
        <v>567</v>
      </c>
      <c r="AV1924" t="s">
        <v>7070</v>
      </c>
      <c r="AW1924">
        <v>503</v>
      </c>
      <c r="AX1924" t="s">
        <v>7071</v>
      </c>
      <c r="AY1924">
        <v>399</v>
      </c>
      <c r="AZ1924">
        <v>2016</v>
      </c>
      <c r="BA1924">
        <v>1</v>
      </c>
      <c r="BB1924">
        <v>0</v>
      </c>
    </row>
    <row r="1925" spans="1:54" x14ac:dyDescent="0.2">
      <c r="A1925" t="s">
        <v>7072</v>
      </c>
      <c r="B1925">
        <v>2006</v>
      </c>
      <c r="C1925" s="1">
        <v>19000000</v>
      </c>
      <c r="D1925" s="1"/>
      <c r="E1925" s="1"/>
      <c r="F1925">
        <v>16.759949537130701</v>
      </c>
      <c r="G1925">
        <v>7156725</v>
      </c>
      <c r="H1925">
        <v>15.783563032061901</v>
      </c>
      <c r="I1925" t="s">
        <v>53</v>
      </c>
      <c r="J1925" t="s">
        <v>54</v>
      </c>
      <c r="K1925" t="s">
        <v>55</v>
      </c>
      <c r="L1925">
        <v>107</v>
      </c>
      <c r="M1925">
        <v>0</v>
      </c>
      <c r="N1925">
        <v>0</v>
      </c>
      <c r="O1925">
        <v>0</v>
      </c>
      <c r="P1925">
        <v>0</v>
      </c>
      <c r="Q1925">
        <v>1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 t="s">
        <v>7073</v>
      </c>
      <c r="AN1925" t="s">
        <v>57</v>
      </c>
      <c r="AO1925">
        <v>5.5</v>
      </c>
      <c r="AP1925">
        <v>153</v>
      </c>
      <c r="AQ1925">
        <v>217</v>
      </c>
      <c r="AR1925" t="s">
        <v>1156</v>
      </c>
      <c r="AS1925">
        <v>80</v>
      </c>
      <c r="AT1925" t="s">
        <v>183</v>
      </c>
      <c r="AU1925">
        <v>2000</v>
      </c>
      <c r="AV1925" t="s">
        <v>405</v>
      </c>
      <c r="AW1925">
        <v>2000</v>
      </c>
      <c r="AX1925" t="s">
        <v>2170</v>
      </c>
      <c r="AY1925">
        <v>841</v>
      </c>
      <c r="AZ1925">
        <v>5992</v>
      </c>
      <c r="BA1925">
        <v>6</v>
      </c>
      <c r="BB1925">
        <v>300</v>
      </c>
    </row>
    <row r="1926" spans="1:54" x14ac:dyDescent="0.2">
      <c r="A1926" t="s">
        <v>7074</v>
      </c>
      <c r="B1926">
        <v>2006</v>
      </c>
      <c r="C1926" s="1">
        <v>16000000</v>
      </c>
      <c r="D1926" s="1"/>
      <c r="E1926" s="1"/>
      <c r="F1926">
        <v>16.588099280204101</v>
      </c>
      <c r="G1926">
        <v>39825798</v>
      </c>
      <c r="H1926">
        <v>17.500025451224399</v>
      </c>
      <c r="I1926" t="s">
        <v>53</v>
      </c>
      <c r="J1926" t="s">
        <v>54</v>
      </c>
      <c r="K1926" t="s">
        <v>55</v>
      </c>
      <c r="L1926">
        <v>110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1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1</v>
      </c>
      <c r="AD1926">
        <v>0</v>
      </c>
      <c r="AE1926">
        <v>0</v>
      </c>
      <c r="AF1926">
        <v>1</v>
      </c>
      <c r="AG1926">
        <v>0</v>
      </c>
      <c r="AH1926">
        <v>0</v>
      </c>
      <c r="AI1926">
        <v>0</v>
      </c>
      <c r="AJ1926">
        <v>1</v>
      </c>
      <c r="AK1926">
        <v>0</v>
      </c>
      <c r="AL1926">
        <v>0</v>
      </c>
      <c r="AM1926" t="s">
        <v>7075</v>
      </c>
      <c r="AN1926" t="s">
        <v>57</v>
      </c>
      <c r="AO1926">
        <v>7.6</v>
      </c>
      <c r="AP1926">
        <v>236</v>
      </c>
      <c r="AQ1926">
        <v>645</v>
      </c>
      <c r="AR1926" t="s">
        <v>1572</v>
      </c>
      <c r="AS1926">
        <v>168</v>
      </c>
      <c r="AT1926" t="s">
        <v>1205</v>
      </c>
      <c r="AU1926">
        <v>3000</v>
      </c>
      <c r="AV1926" t="s">
        <v>274</v>
      </c>
      <c r="AW1926">
        <v>979</v>
      </c>
      <c r="AX1926" t="s">
        <v>7076</v>
      </c>
      <c r="AY1926">
        <v>96</v>
      </c>
      <c r="AZ1926">
        <v>4210</v>
      </c>
      <c r="BA1926">
        <v>3</v>
      </c>
      <c r="BB1926">
        <v>15000</v>
      </c>
    </row>
    <row r="1927" spans="1:54" x14ac:dyDescent="0.2">
      <c r="A1927" t="s">
        <v>7077</v>
      </c>
      <c r="B1927">
        <v>1981</v>
      </c>
      <c r="C1927" s="1">
        <v>17000000</v>
      </c>
      <c r="D1927" s="1"/>
      <c r="E1927" s="1"/>
      <c r="F1927">
        <v>16.6487239020205</v>
      </c>
      <c r="G1927">
        <v>2000000</v>
      </c>
      <c r="H1927">
        <v>14.508657738524199</v>
      </c>
      <c r="I1927" t="s">
        <v>53</v>
      </c>
      <c r="J1927" t="s">
        <v>54</v>
      </c>
      <c r="K1927" t="s">
        <v>55</v>
      </c>
      <c r="L1927">
        <v>102</v>
      </c>
      <c r="M1927">
        <v>0</v>
      </c>
      <c r="N1927">
        <v>1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1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1</v>
      </c>
      <c r="AK1927">
        <v>0</v>
      </c>
      <c r="AL1927">
        <v>0</v>
      </c>
      <c r="AM1927" t="s">
        <v>7078</v>
      </c>
      <c r="AN1927" t="s">
        <v>88</v>
      </c>
      <c r="AO1927">
        <v>6.4</v>
      </c>
      <c r="AP1927">
        <v>50</v>
      </c>
      <c r="AQ1927">
        <v>27</v>
      </c>
      <c r="AR1927" t="s">
        <v>7079</v>
      </c>
      <c r="AS1927">
        <v>4</v>
      </c>
      <c r="AT1927" t="s">
        <v>7080</v>
      </c>
      <c r="AU1927">
        <v>634</v>
      </c>
      <c r="AV1927" t="s">
        <v>941</v>
      </c>
      <c r="AW1927">
        <v>537</v>
      </c>
      <c r="AX1927" t="s">
        <v>401</v>
      </c>
      <c r="AY1927">
        <v>60</v>
      </c>
      <c r="AZ1927">
        <v>1262</v>
      </c>
      <c r="BA1927">
        <v>0</v>
      </c>
      <c r="BB1927">
        <v>0</v>
      </c>
    </row>
    <row r="1928" spans="1:54" x14ac:dyDescent="0.2">
      <c r="A1928" t="s">
        <v>7081</v>
      </c>
      <c r="B1928">
        <v>2012</v>
      </c>
      <c r="C1928" s="1">
        <v>17000000</v>
      </c>
      <c r="D1928" s="1"/>
      <c r="E1928" s="1"/>
      <c r="F1928">
        <v>16.6487239020205</v>
      </c>
      <c r="G1928">
        <v>4930798</v>
      </c>
      <c r="H1928">
        <v>15.4110113990457</v>
      </c>
      <c r="I1928" t="s">
        <v>53</v>
      </c>
      <c r="J1928" t="s">
        <v>54</v>
      </c>
      <c r="K1928" t="s">
        <v>55</v>
      </c>
      <c r="L1928">
        <v>83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1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1</v>
      </c>
      <c r="AK1928">
        <v>0</v>
      </c>
      <c r="AL1928">
        <v>0</v>
      </c>
      <c r="AM1928" t="s">
        <v>7082</v>
      </c>
      <c r="AN1928" t="s">
        <v>57</v>
      </c>
      <c r="AO1928">
        <v>4.0999999999999996</v>
      </c>
      <c r="AP1928">
        <v>145</v>
      </c>
      <c r="AQ1928">
        <v>108</v>
      </c>
      <c r="AR1928" t="s">
        <v>7083</v>
      </c>
      <c r="AS1928">
        <v>57</v>
      </c>
      <c r="AT1928" t="s">
        <v>7084</v>
      </c>
      <c r="AU1928">
        <v>465</v>
      </c>
      <c r="AV1928" t="s">
        <v>7085</v>
      </c>
      <c r="AW1928">
        <v>152</v>
      </c>
      <c r="AX1928" t="s">
        <v>7086</v>
      </c>
      <c r="AY1928">
        <v>62</v>
      </c>
      <c r="AZ1928">
        <v>730</v>
      </c>
      <c r="BA1928">
        <v>1</v>
      </c>
      <c r="BB1928">
        <v>0</v>
      </c>
    </row>
    <row r="1929" spans="1:54" x14ac:dyDescent="0.2">
      <c r="A1929" t="s">
        <v>7087</v>
      </c>
      <c r="B1929">
        <v>1991</v>
      </c>
      <c r="C1929">
        <v>16500000</v>
      </c>
      <c r="F1929">
        <v>16.618870938870799</v>
      </c>
      <c r="G1929">
        <v>59847242</v>
      </c>
      <c r="H1929">
        <v>17.907305907035099</v>
      </c>
      <c r="I1929" t="s">
        <v>53</v>
      </c>
      <c r="J1929" t="s">
        <v>54</v>
      </c>
      <c r="K1929" t="s">
        <v>55</v>
      </c>
      <c r="L1929">
        <v>102</v>
      </c>
      <c r="M1929">
        <v>0</v>
      </c>
      <c r="N1929">
        <v>0</v>
      </c>
      <c r="O1929">
        <v>0</v>
      </c>
      <c r="P1929">
        <v>0</v>
      </c>
      <c r="Q1929">
        <v>1</v>
      </c>
      <c r="R1929">
        <v>0</v>
      </c>
      <c r="S1929">
        <v>0</v>
      </c>
      <c r="T1929">
        <v>1</v>
      </c>
      <c r="U1929">
        <v>1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1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 t="s">
        <v>7088</v>
      </c>
      <c r="AN1929" t="s">
        <v>57</v>
      </c>
      <c r="AO1929">
        <v>6.8</v>
      </c>
      <c r="AP1929">
        <v>31</v>
      </c>
      <c r="AQ1929">
        <v>115</v>
      </c>
      <c r="AR1929" t="s">
        <v>7089</v>
      </c>
      <c r="AS1929">
        <v>6</v>
      </c>
      <c r="AT1929" t="s">
        <v>4061</v>
      </c>
      <c r="AU1929">
        <v>3000</v>
      </c>
      <c r="AV1929" t="s">
        <v>1147</v>
      </c>
      <c r="AW1929">
        <v>2000</v>
      </c>
      <c r="AX1929" t="s">
        <v>2683</v>
      </c>
      <c r="AY1929">
        <v>165</v>
      </c>
      <c r="AZ1929">
        <v>5433</v>
      </c>
      <c r="BA1929">
        <v>1</v>
      </c>
      <c r="BB1929">
        <v>0</v>
      </c>
    </row>
    <row r="1930" spans="1:54" x14ac:dyDescent="0.2">
      <c r="A1930" t="s">
        <v>7090</v>
      </c>
      <c r="B1930">
        <v>2006</v>
      </c>
      <c r="C1930">
        <v>16800000</v>
      </c>
      <c r="F1930">
        <v>16.636889444373502</v>
      </c>
      <c r="G1930">
        <v>220914</v>
      </c>
      <c r="H1930">
        <v>12.305528764493699</v>
      </c>
      <c r="I1930" t="s">
        <v>53</v>
      </c>
      <c r="J1930" t="s">
        <v>54</v>
      </c>
      <c r="K1930" t="s">
        <v>55</v>
      </c>
      <c r="L1930">
        <v>122</v>
      </c>
      <c r="M1930">
        <v>0</v>
      </c>
      <c r="N1930">
        <v>0</v>
      </c>
      <c r="O1930">
        <v>0</v>
      </c>
      <c r="P1930">
        <v>1</v>
      </c>
      <c r="Q1930">
        <v>0</v>
      </c>
      <c r="R1930">
        <v>0</v>
      </c>
      <c r="S1930">
        <v>0</v>
      </c>
      <c r="T1930">
        <v>1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1</v>
      </c>
      <c r="AG1930">
        <v>0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 t="s">
        <v>7091</v>
      </c>
      <c r="AN1930" t="s">
        <v>476</v>
      </c>
      <c r="AO1930">
        <v>6.5</v>
      </c>
      <c r="AP1930">
        <v>105</v>
      </c>
      <c r="AQ1930">
        <v>97</v>
      </c>
      <c r="AR1930" t="s">
        <v>7092</v>
      </c>
      <c r="AS1930">
        <v>30</v>
      </c>
      <c r="AT1930" t="s">
        <v>97</v>
      </c>
      <c r="AU1930">
        <v>21000</v>
      </c>
      <c r="AV1930" t="s">
        <v>667</v>
      </c>
      <c r="AW1930">
        <v>3000</v>
      </c>
      <c r="AX1930" t="s">
        <v>7093</v>
      </c>
      <c r="AY1930">
        <v>260</v>
      </c>
      <c r="AZ1930">
        <v>25173</v>
      </c>
      <c r="BA1930">
        <v>2</v>
      </c>
      <c r="BB1930">
        <v>0</v>
      </c>
    </row>
    <row r="1931" spans="1:54" x14ac:dyDescent="0.2">
      <c r="A1931" t="s">
        <v>7074</v>
      </c>
      <c r="B1931">
        <v>2006</v>
      </c>
      <c r="C1931" s="1">
        <v>16000000</v>
      </c>
      <c r="D1931" s="1"/>
      <c r="E1931" s="1"/>
      <c r="F1931">
        <v>16.588099280204101</v>
      </c>
      <c r="G1931">
        <v>39825798</v>
      </c>
      <c r="H1931">
        <v>17.500025451224399</v>
      </c>
      <c r="I1931" t="s">
        <v>53</v>
      </c>
      <c r="J1931" t="s">
        <v>54</v>
      </c>
      <c r="K1931" t="s">
        <v>55</v>
      </c>
      <c r="L1931">
        <v>110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1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1</v>
      </c>
      <c r="AD1931">
        <v>0</v>
      </c>
      <c r="AE1931">
        <v>0</v>
      </c>
      <c r="AF1931">
        <v>1</v>
      </c>
      <c r="AG1931">
        <v>0</v>
      </c>
      <c r="AH1931">
        <v>0</v>
      </c>
      <c r="AI1931">
        <v>0</v>
      </c>
      <c r="AJ1931">
        <v>1</v>
      </c>
      <c r="AK1931">
        <v>0</v>
      </c>
      <c r="AL1931">
        <v>0</v>
      </c>
      <c r="AM1931" t="s">
        <v>7075</v>
      </c>
      <c r="AN1931" t="s">
        <v>57</v>
      </c>
      <c r="AO1931">
        <v>7.6</v>
      </c>
      <c r="AP1931">
        <v>236</v>
      </c>
      <c r="AQ1931">
        <v>645</v>
      </c>
      <c r="AR1931" t="s">
        <v>1572</v>
      </c>
      <c r="AS1931">
        <v>168</v>
      </c>
      <c r="AT1931" t="s">
        <v>1205</v>
      </c>
      <c r="AU1931">
        <v>3000</v>
      </c>
      <c r="AV1931" t="s">
        <v>274</v>
      </c>
      <c r="AW1931">
        <v>979</v>
      </c>
      <c r="AX1931" t="s">
        <v>7076</v>
      </c>
      <c r="AY1931">
        <v>96</v>
      </c>
      <c r="AZ1931">
        <v>4210</v>
      </c>
      <c r="BA1931">
        <v>3</v>
      </c>
      <c r="BB1931">
        <v>15000</v>
      </c>
    </row>
    <row r="1932" spans="1:54" x14ac:dyDescent="0.2">
      <c r="A1932" t="s">
        <v>7094</v>
      </c>
      <c r="B1932">
        <v>1987</v>
      </c>
      <c r="C1932" s="1">
        <v>15000000</v>
      </c>
      <c r="D1932" s="1"/>
      <c r="E1932" s="1"/>
      <c r="F1932">
        <v>16.523560759066498</v>
      </c>
      <c r="G1932">
        <v>43848100</v>
      </c>
      <c r="H1932">
        <v>17.596241946311199</v>
      </c>
      <c r="I1932" t="s">
        <v>53</v>
      </c>
      <c r="J1932" t="s">
        <v>54</v>
      </c>
      <c r="K1932" t="s">
        <v>55</v>
      </c>
      <c r="L1932">
        <v>126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1</v>
      </c>
      <c r="S1932">
        <v>0</v>
      </c>
      <c r="T1932">
        <v>1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 t="s">
        <v>7095</v>
      </c>
      <c r="AN1932" t="s">
        <v>476</v>
      </c>
      <c r="AO1932">
        <v>7.4</v>
      </c>
      <c r="AP1932">
        <v>114</v>
      </c>
      <c r="AQ1932">
        <v>219</v>
      </c>
      <c r="AR1932" t="s">
        <v>2200</v>
      </c>
      <c r="AS1932">
        <v>0</v>
      </c>
      <c r="AT1932" t="s">
        <v>2100</v>
      </c>
      <c r="AU1932">
        <v>826</v>
      </c>
      <c r="AV1932" t="s">
        <v>7096</v>
      </c>
      <c r="AW1932">
        <v>508</v>
      </c>
      <c r="AX1932" t="s">
        <v>2925</v>
      </c>
      <c r="AY1932">
        <v>168</v>
      </c>
      <c r="AZ1932">
        <v>1607</v>
      </c>
      <c r="BA1932">
        <v>2</v>
      </c>
      <c r="BB1932">
        <v>0</v>
      </c>
    </row>
    <row r="1933" spans="1:54" x14ac:dyDescent="0.2">
      <c r="A1933" t="s">
        <v>7097</v>
      </c>
      <c r="B1933">
        <v>1995</v>
      </c>
      <c r="C1933">
        <v>16500000</v>
      </c>
      <c r="F1933">
        <v>16.618870938870799</v>
      </c>
      <c r="G1933">
        <v>42700000</v>
      </c>
      <c r="H1933">
        <v>17.569709478198899</v>
      </c>
      <c r="I1933" t="s">
        <v>53</v>
      </c>
      <c r="J1933" t="s">
        <v>54</v>
      </c>
      <c r="K1933" t="s">
        <v>55</v>
      </c>
      <c r="L1933">
        <v>136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1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1</v>
      </c>
      <c r="AG1933">
        <v>0</v>
      </c>
      <c r="AH1933">
        <v>0</v>
      </c>
      <c r="AI1933">
        <v>0</v>
      </c>
      <c r="AJ1933">
        <v>0</v>
      </c>
      <c r="AK1933">
        <v>0</v>
      </c>
      <c r="AL1933">
        <v>0</v>
      </c>
      <c r="AM1933" t="s">
        <v>7098</v>
      </c>
      <c r="AN1933" t="s">
        <v>88</v>
      </c>
      <c r="AO1933">
        <v>7.7</v>
      </c>
      <c r="AP1933">
        <v>69</v>
      </c>
      <c r="AQ1933">
        <v>196</v>
      </c>
      <c r="AR1933" t="s">
        <v>745</v>
      </c>
      <c r="AS1933">
        <v>0</v>
      </c>
      <c r="AT1933" t="s">
        <v>195</v>
      </c>
      <c r="AU1933">
        <v>25000</v>
      </c>
      <c r="AV1933" t="s">
        <v>167</v>
      </c>
      <c r="AW1933">
        <v>14000</v>
      </c>
      <c r="AX1933" t="s">
        <v>116</v>
      </c>
      <c r="AY1933">
        <v>1000</v>
      </c>
      <c r="AZ1933">
        <v>41059</v>
      </c>
      <c r="BA1933">
        <v>2</v>
      </c>
      <c r="BB1933">
        <v>0</v>
      </c>
    </row>
    <row r="1934" spans="1:54" x14ac:dyDescent="0.2">
      <c r="A1934" t="s">
        <v>7099</v>
      </c>
      <c r="B1934">
        <v>2007</v>
      </c>
      <c r="C1934">
        <v>16500000</v>
      </c>
      <c r="F1934">
        <v>16.618870938870799</v>
      </c>
      <c r="G1934">
        <v>11702090</v>
      </c>
      <c r="H1934">
        <v>16.275278016293701</v>
      </c>
      <c r="I1934" t="s">
        <v>53</v>
      </c>
      <c r="J1934" t="s">
        <v>54</v>
      </c>
      <c r="K1934" t="s">
        <v>55</v>
      </c>
      <c r="L1934">
        <v>108</v>
      </c>
      <c r="M1934">
        <v>0</v>
      </c>
      <c r="N1934">
        <v>0</v>
      </c>
      <c r="O1934">
        <v>0</v>
      </c>
      <c r="P1934">
        <v>0</v>
      </c>
      <c r="Q1934">
        <v>1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1</v>
      </c>
      <c r="AG1934">
        <v>0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 t="s">
        <v>7100</v>
      </c>
      <c r="AN1934" t="s">
        <v>57</v>
      </c>
      <c r="AO1934">
        <v>6.3</v>
      </c>
      <c r="AP1934">
        <v>72</v>
      </c>
      <c r="AQ1934">
        <v>50</v>
      </c>
      <c r="AR1934" t="s">
        <v>7101</v>
      </c>
      <c r="AS1934">
        <v>18</v>
      </c>
      <c r="AT1934" t="s">
        <v>7102</v>
      </c>
      <c r="AU1934">
        <v>714</v>
      </c>
      <c r="AV1934" t="s">
        <v>929</v>
      </c>
      <c r="AW1934">
        <v>701</v>
      </c>
      <c r="AX1934" t="s">
        <v>7103</v>
      </c>
      <c r="AY1934">
        <v>433</v>
      </c>
      <c r="AZ1934">
        <v>2785</v>
      </c>
      <c r="BA1934">
        <v>2</v>
      </c>
      <c r="BB1934">
        <v>0</v>
      </c>
    </row>
    <row r="1935" spans="1:54" x14ac:dyDescent="0.2">
      <c r="A1935" t="s">
        <v>7104</v>
      </c>
      <c r="B1935">
        <v>2003</v>
      </c>
      <c r="C1935" s="1">
        <v>15000000</v>
      </c>
      <c r="D1935" s="1"/>
      <c r="E1935" s="1"/>
      <c r="F1935">
        <v>16.523560759066498</v>
      </c>
      <c r="G1935">
        <v>13005485</v>
      </c>
      <c r="H1935">
        <v>16.380881749518199</v>
      </c>
      <c r="I1935" t="s">
        <v>53</v>
      </c>
      <c r="J1935" t="s">
        <v>54</v>
      </c>
      <c r="K1935" t="s">
        <v>55</v>
      </c>
      <c r="L1935">
        <v>126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1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 t="s">
        <v>7105</v>
      </c>
      <c r="AN1935" t="s">
        <v>476</v>
      </c>
      <c r="AO1935">
        <v>7.6</v>
      </c>
      <c r="AP1935">
        <v>158</v>
      </c>
      <c r="AQ1935">
        <v>469</v>
      </c>
      <c r="AR1935" t="s">
        <v>7106</v>
      </c>
      <c r="AS1935">
        <v>26</v>
      </c>
      <c r="AT1935" t="s">
        <v>2073</v>
      </c>
      <c r="AU1935">
        <v>638</v>
      </c>
      <c r="AV1935" t="s">
        <v>1461</v>
      </c>
      <c r="AW1935">
        <v>624</v>
      </c>
      <c r="AX1935" t="s">
        <v>6423</v>
      </c>
      <c r="AY1935">
        <v>385</v>
      </c>
      <c r="AZ1935">
        <v>2282</v>
      </c>
      <c r="BA1935">
        <v>0</v>
      </c>
      <c r="BB1935">
        <v>0</v>
      </c>
    </row>
    <row r="1936" spans="1:54" x14ac:dyDescent="0.2">
      <c r="A1936" t="s">
        <v>7107</v>
      </c>
      <c r="B1936">
        <v>1989</v>
      </c>
      <c r="C1936">
        <v>16400000</v>
      </c>
      <c r="F1936">
        <v>16.612791892794402</v>
      </c>
      <c r="G1936">
        <v>95860116</v>
      </c>
      <c r="H1936">
        <v>18.3784005617931</v>
      </c>
      <c r="I1936" t="s">
        <v>53</v>
      </c>
      <c r="J1936" t="s">
        <v>54</v>
      </c>
      <c r="K1936" t="s">
        <v>55</v>
      </c>
      <c r="L1936">
        <v>128</v>
      </c>
      <c r="M1936">
        <v>0</v>
      </c>
      <c r="N1936">
        <v>0</v>
      </c>
      <c r="O1936">
        <v>0</v>
      </c>
      <c r="P1936">
        <v>0</v>
      </c>
      <c r="Q1936">
        <v>1</v>
      </c>
      <c r="R1936">
        <v>0</v>
      </c>
      <c r="S1936">
        <v>0</v>
      </c>
      <c r="T1936">
        <v>1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 t="s">
        <v>7108</v>
      </c>
      <c r="AN1936" t="s">
        <v>88</v>
      </c>
      <c r="AO1936">
        <v>8</v>
      </c>
      <c r="AP1936">
        <v>96</v>
      </c>
      <c r="AQ1936">
        <v>491</v>
      </c>
      <c r="AR1936" t="s">
        <v>762</v>
      </c>
      <c r="AS1936">
        <v>608</v>
      </c>
      <c r="AT1936" t="s">
        <v>578</v>
      </c>
      <c r="AU1936">
        <v>49000</v>
      </c>
      <c r="AV1936" t="s">
        <v>2150</v>
      </c>
      <c r="AW1936">
        <v>1000</v>
      </c>
      <c r="AX1936" t="s">
        <v>2829</v>
      </c>
      <c r="AY1936">
        <v>1000</v>
      </c>
      <c r="AZ1936">
        <v>51609</v>
      </c>
      <c r="BA1936">
        <v>0</v>
      </c>
      <c r="BB1936">
        <v>23000</v>
      </c>
    </row>
    <row r="1937" spans="1:54" x14ac:dyDescent="0.2">
      <c r="A1937" t="s">
        <v>7109</v>
      </c>
      <c r="B1937">
        <v>1994</v>
      </c>
      <c r="C1937" s="1">
        <v>16000000</v>
      </c>
      <c r="D1937" s="1"/>
      <c r="E1937" s="1"/>
      <c r="F1937">
        <v>16.588099280204101</v>
      </c>
      <c r="G1937">
        <v>127175354</v>
      </c>
      <c r="H1937">
        <v>18.661077432235199</v>
      </c>
      <c r="I1937" t="s">
        <v>53</v>
      </c>
      <c r="J1937" t="s">
        <v>54</v>
      </c>
      <c r="K1937" t="s">
        <v>55</v>
      </c>
      <c r="L1937">
        <v>113</v>
      </c>
      <c r="M1937">
        <v>0</v>
      </c>
      <c r="N1937">
        <v>0</v>
      </c>
      <c r="O1937">
        <v>0</v>
      </c>
      <c r="P1937">
        <v>0</v>
      </c>
      <c r="Q1937">
        <v>1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v>0</v>
      </c>
      <c r="AK1937">
        <v>0</v>
      </c>
      <c r="AL1937">
        <v>0</v>
      </c>
      <c r="AM1937" t="s">
        <v>7110</v>
      </c>
      <c r="AN1937" t="s">
        <v>57</v>
      </c>
      <c r="AO1937">
        <v>7.3</v>
      </c>
      <c r="AP1937">
        <v>84</v>
      </c>
      <c r="AQ1937">
        <v>438</v>
      </c>
      <c r="AR1937" t="s">
        <v>7111</v>
      </c>
      <c r="AS1937">
        <v>137</v>
      </c>
      <c r="AT1937" t="s">
        <v>3023</v>
      </c>
      <c r="AU1937">
        <v>879</v>
      </c>
      <c r="AV1937" t="s">
        <v>2053</v>
      </c>
      <c r="AW1937">
        <v>854</v>
      </c>
      <c r="AX1937" t="s">
        <v>6251</v>
      </c>
      <c r="AY1937">
        <v>481</v>
      </c>
      <c r="AZ1937">
        <v>2985</v>
      </c>
      <c r="BA1937">
        <v>2</v>
      </c>
      <c r="BB1937">
        <v>0</v>
      </c>
    </row>
    <row r="1938" spans="1:54" x14ac:dyDescent="0.2">
      <c r="A1938" t="s">
        <v>7112</v>
      </c>
      <c r="B1938">
        <v>1989</v>
      </c>
      <c r="C1938" s="1">
        <v>16000000</v>
      </c>
      <c r="D1938" s="1"/>
      <c r="E1938" s="1"/>
      <c r="F1938">
        <v>16.588099280204101</v>
      </c>
      <c r="G1938">
        <v>92823600</v>
      </c>
      <c r="H1938">
        <v>18.346211475769898</v>
      </c>
      <c r="I1938" t="s">
        <v>53</v>
      </c>
      <c r="J1938" t="s">
        <v>54</v>
      </c>
      <c r="K1938" t="s">
        <v>55</v>
      </c>
      <c r="L1938">
        <v>89</v>
      </c>
      <c r="M1938">
        <v>0</v>
      </c>
      <c r="N1938">
        <v>0</v>
      </c>
      <c r="O1938">
        <v>0</v>
      </c>
      <c r="P1938">
        <v>0</v>
      </c>
      <c r="Q1938">
        <v>1</v>
      </c>
      <c r="R1938">
        <v>0</v>
      </c>
      <c r="S1938">
        <v>0</v>
      </c>
      <c r="T1938">
        <v>1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1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0</v>
      </c>
      <c r="AM1938" t="s">
        <v>7113</v>
      </c>
      <c r="AN1938" t="s">
        <v>476</v>
      </c>
      <c r="AO1938">
        <v>7.6</v>
      </c>
      <c r="AP1938">
        <v>114</v>
      </c>
      <c r="AQ1938">
        <v>273</v>
      </c>
      <c r="AR1938" t="s">
        <v>2469</v>
      </c>
      <c r="AS1938">
        <v>0</v>
      </c>
      <c r="AT1938" t="s">
        <v>7114</v>
      </c>
      <c r="AU1938">
        <v>227</v>
      </c>
      <c r="AV1938" t="s">
        <v>7115</v>
      </c>
      <c r="AW1938">
        <v>73</v>
      </c>
      <c r="AX1938" t="s">
        <v>7116</v>
      </c>
      <c r="AY1938">
        <v>62</v>
      </c>
      <c r="AZ1938">
        <v>485</v>
      </c>
      <c r="BA1938">
        <v>0</v>
      </c>
      <c r="BB1938">
        <v>0</v>
      </c>
    </row>
    <row r="1939" spans="1:54" x14ac:dyDescent="0.2">
      <c r="A1939" t="s">
        <v>7117</v>
      </c>
      <c r="B1939">
        <v>1982</v>
      </c>
      <c r="C1939" s="1">
        <v>16000000</v>
      </c>
      <c r="D1939" s="1"/>
      <c r="E1939" s="1"/>
      <c r="F1939">
        <v>16.588099280204101</v>
      </c>
      <c r="G1939">
        <v>54000000</v>
      </c>
      <c r="H1939">
        <v>17.8044946045285</v>
      </c>
      <c r="I1939" t="s">
        <v>53</v>
      </c>
      <c r="J1939" t="s">
        <v>54</v>
      </c>
      <c r="K1939" t="s">
        <v>55</v>
      </c>
      <c r="L1939">
        <v>129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1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 t="s">
        <v>7118</v>
      </c>
      <c r="AN1939" t="s">
        <v>476</v>
      </c>
      <c r="AO1939">
        <v>7.8</v>
      </c>
      <c r="AP1939">
        <v>79</v>
      </c>
      <c r="AQ1939">
        <v>154</v>
      </c>
      <c r="AR1939" t="s">
        <v>5990</v>
      </c>
      <c r="AS1939">
        <v>0</v>
      </c>
      <c r="AT1939" t="s">
        <v>7119</v>
      </c>
      <c r="AU1939">
        <v>844</v>
      </c>
      <c r="AV1939" t="s">
        <v>7120</v>
      </c>
      <c r="AW1939">
        <v>617</v>
      </c>
      <c r="AX1939" t="s">
        <v>7121</v>
      </c>
      <c r="AY1939">
        <v>359</v>
      </c>
      <c r="AZ1939">
        <v>2330</v>
      </c>
      <c r="BA1939">
        <v>0</v>
      </c>
      <c r="BB1939">
        <v>0</v>
      </c>
    </row>
    <row r="1940" spans="1:54" x14ac:dyDescent="0.2">
      <c r="A1940" t="s">
        <v>7122</v>
      </c>
      <c r="B1940">
        <v>2000</v>
      </c>
      <c r="C1940">
        <v>15600000</v>
      </c>
      <c r="F1940">
        <v>16.5627814722198</v>
      </c>
      <c r="G1940">
        <v>68525609</v>
      </c>
      <c r="H1940">
        <v>18.0427180873811</v>
      </c>
      <c r="I1940" t="s">
        <v>53</v>
      </c>
      <c r="J1940" t="s">
        <v>54</v>
      </c>
      <c r="K1940" t="s">
        <v>55</v>
      </c>
      <c r="L1940">
        <v>94</v>
      </c>
      <c r="M1940">
        <v>0</v>
      </c>
      <c r="N1940">
        <v>0</v>
      </c>
      <c r="O1940">
        <v>0</v>
      </c>
      <c r="P1940">
        <v>0</v>
      </c>
      <c r="Q1940">
        <v>1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 t="s">
        <v>7123</v>
      </c>
      <c r="AN1940" t="s">
        <v>476</v>
      </c>
      <c r="AO1940">
        <v>6.5</v>
      </c>
      <c r="AP1940">
        <v>103</v>
      </c>
      <c r="AQ1940">
        <v>302</v>
      </c>
      <c r="AR1940" t="s">
        <v>1662</v>
      </c>
      <c r="AS1940">
        <v>480</v>
      </c>
      <c r="AT1940" t="s">
        <v>1373</v>
      </c>
      <c r="AU1940">
        <v>1000</v>
      </c>
      <c r="AV1940" t="s">
        <v>6224</v>
      </c>
      <c r="AW1940">
        <v>490</v>
      </c>
      <c r="AX1940" t="s">
        <v>7022</v>
      </c>
      <c r="AY1940">
        <v>486</v>
      </c>
      <c r="AZ1940">
        <v>3889</v>
      </c>
      <c r="BA1940">
        <v>5</v>
      </c>
      <c r="BB1940">
        <v>0</v>
      </c>
    </row>
    <row r="1941" spans="1:54" x14ac:dyDescent="0.2">
      <c r="A1941" t="s">
        <v>7124</v>
      </c>
      <c r="B1941">
        <v>1999</v>
      </c>
      <c r="C1941" s="1">
        <v>16000000</v>
      </c>
      <c r="D1941" s="1"/>
      <c r="E1941" s="1"/>
      <c r="F1941">
        <v>16.588099280204101</v>
      </c>
      <c r="G1941">
        <v>52885587</v>
      </c>
      <c r="H1941">
        <v>17.783641402238299</v>
      </c>
      <c r="I1941" t="s">
        <v>53</v>
      </c>
      <c r="J1941" t="s">
        <v>54</v>
      </c>
      <c r="K1941" t="s">
        <v>55</v>
      </c>
      <c r="L1941">
        <v>106</v>
      </c>
      <c r="M1941">
        <v>0</v>
      </c>
      <c r="N1941">
        <v>0</v>
      </c>
      <c r="O1941">
        <v>0</v>
      </c>
      <c r="P1941">
        <v>0</v>
      </c>
      <c r="Q1941">
        <v>1</v>
      </c>
      <c r="R1941">
        <v>0</v>
      </c>
      <c r="S1941">
        <v>0</v>
      </c>
      <c r="T1941">
        <v>1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1</v>
      </c>
      <c r="AG1941">
        <v>0</v>
      </c>
      <c r="AH1941">
        <v>0</v>
      </c>
      <c r="AI1941">
        <v>1</v>
      </c>
      <c r="AJ1941">
        <v>0</v>
      </c>
      <c r="AK1941">
        <v>0</v>
      </c>
      <c r="AL1941">
        <v>0</v>
      </c>
      <c r="AM1941" t="s">
        <v>7125</v>
      </c>
      <c r="AN1941" t="s">
        <v>476</v>
      </c>
      <c r="AO1941">
        <v>6.4</v>
      </c>
      <c r="AP1941">
        <v>67</v>
      </c>
      <c r="AQ1941">
        <v>267</v>
      </c>
      <c r="AR1941" t="s">
        <v>2619</v>
      </c>
      <c r="AS1941">
        <v>48</v>
      </c>
      <c r="AT1941" t="s">
        <v>254</v>
      </c>
      <c r="AU1941">
        <v>23000</v>
      </c>
      <c r="AV1941" t="s">
        <v>7126</v>
      </c>
      <c r="AW1941">
        <v>255</v>
      </c>
      <c r="AX1941" t="s">
        <v>7127</v>
      </c>
      <c r="AY1941">
        <v>35</v>
      </c>
      <c r="AZ1941">
        <v>23369</v>
      </c>
      <c r="BA1941">
        <v>0</v>
      </c>
      <c r="BB1941">
        <v>0</v>
      </c>
    </row>
    <row r="1942" spans="1:54" x14ac:dyDescent="0.2">
      <c r="A1942" t="s">
        <v>7128</v>
      </c>
      <c r="B1942">
        <v>2009</v>
      </c>
      <c r="C1942" s="1">
        <v>16000000</v>
      </c>
      <c r="D1942" s="1"/>
      <c r="E1942" s="1"/>
      <c r="F1942">
        <v>16.588099280204101</v>
      </c>
      <c r="G1942">
        <v>42638165</v>
      </c>
      <c r="H1942">
        <v>17.568260302186701</v>
      </c>
      <c r="I1942" t="s">
        <v>53</v>
      </c>
      <c r="J1942" t="s">
        <v>54</v>
      </c>
      <c r="K1942" t="s">
        <v>55</v>
      </c>
      <c r="L1942">
        <v>89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1</v>
      </c>
      <c r="U1942">
        <v>0</v>
      </c>
      <c r="V1942">
        <v>1</v>
      </c>
      <c r="W1942">
        <v>0</v>
      </c>
      <c r="X1942">
        <v>0</v>
      </c>
      <c r="Y1942">
        <v>0</v>
      </c>
      <c r="Z1942">
        <v>1</v>
      </c>
      <c r="AA1942">
        <v>0</v>
      </c>
      <c r="AB1942">
        <v>0</v>
      </c>
      <c r="AC1942">
        <v>1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v>1</v>
      </c>
      <c r="AK1942">
        <v>0</v>
      </c>
      <c r="AL1942">
        <v>0</v>
      </c>
      <c r="AM1942" t="s">
        <v>7129</v>
      </c>
      <c r="AN1942" t="s">
        <v>57</v>
      </c>
      <c r="AO1942">
        <v>4.8</v>
      </c>
      <c r="AP1942">
        <v>178</v>
      </c>
      <c r="AQ1942">
        <v>230</v>
      </c>
      <c r="AR1942" t="s">
        <v>2411</v>
      </c>
      <c r="AS1942">
        <v>687</v>
      </c>
      <c r="AT1942" t="s">
        <v>330</v>
      </c>
      <c r="AU1942">
        <v>10000</v>
      </c>
      <c r="AV1942" t="s">
        <v>4257</v>
      </c>
      <c r="AW1942">
        <v>787</v>
      </c>
      <c r="AX1942" t="s">
        <v>7130</v>
      </c>
      <c r="AY1942">
        <v>389</v>
      </c>
      <c r="AZ1942">
        <v>12183</v>
      </c>
      <c r="BA1942">
        <v>1</v>
      </c>
      <c r="BB1942">
        <v>0</v>
      </c>
    </row>
    <row r="1943" spans="1:54" x14ac:dyDescent="0.2">
      <c r="A1943" t="s">
        <v>7131</v>
      </c>
      <c r="B1943">
        <v>2012</v>
      </c>
      <c r="C1943" s="1">
        <v>16000000</v>
      </c>
      <c r="D1943" s="1"/>
      <c r="E1943" s="1"/>
      <c r="F1943">
        <v>16.588099280204101</v>
      </c>
      <c r="G1943">
        <v>45507053</v>
      </c>
      <c r="H1943">
        <v>17.6333778828972</v>
      </c>
      <c r="I1943" t="s">
        <v>53</v>
      </c>
      <c r="J1943" t="s">
        <v>54</v>
      </c>
      <c r="K1943" t="s">
        <v>55</v>
      </c>
      <c r="L1943">
        <v>94</v>
      </c>
      <c r="M1943">
        <v>0</v>
      </c>
      <c r="N1943">
        <v>1</v>
      </c>
      <c r="O1943">
        <v>0</v>
      </c>
      <c r="P1943">
        <v>0</v>
      </c>
      <c r="Q1943">
        <v>1</v>
      </c>
      <c r="R1943">
        <v>0</v>
      </c>
      <c r="S1943">
        <v>0</v>
      </c>
      <c r="T1943">
        <v>1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1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 t="s">
        <v>7132</v>
      </c>
      <c r="AN1943" t="s">
        <v>57</v>
      </c>
      <c r="AO1943">
        <v>7.8</v>
      </c>
      <c r="AP1943">
        <v>487</v>
      </c>
      <c r="AQ1943">
        <v>377</v>
      </c>
      <c r="AR1943" t="s">
        <v>3381</v>
      </c>
      <c r="AS1943">
        <v>0</v>
      </c>
      <c r="AT1943" t="s">
        <v>684</v>
      </c>
      <c r="AU1943">
        <v>13000</v>
      </c>
      <c r="AV1943" t="s">
        <v>1400</v>
      </c>
      <c r="AW1943">
        <v>13000</v>
      </c>
      <c r="AX1943" t="s">
        <v>2158</v>
      </c>
      <c r="AY1943">
        <v>559</v>
      </c>
      <c r="AZ1943">
        <v>27911</v>
      </c>
      <c r="BA1943">
        <v>2</v>
      </c>
      <c r="BB1943">
        <v>71000</v>
      </c>
    </row>
    <row r="1944" spans="1:54" x14ac:dyDescent="0.2">
      <c r="A1944" t="s">
        <v>7133</v>
      </c>
      <c r="B1944">
        <v>2006</v>
      </c>
      <c r="C1944" s="1">
        <v>16000000</v>
      </c>
      <c r="D1944" s="1"/>
      <c r="E1944" s="1"/>
      <c r="F1944">
        <v>16.588099280204101</v>
      </c>
      <c r="G1944">
        <v>39511038</v>
      </c>
      <c r="H1944">
        <v>17.492090633872401</v>
      </c>
      <c r="I1944" t="s">
        <v>53</v>
      </c>
      <c r="J1944" t="s">
        <v>54</v>
      </c>
      <c r="K1944" t="s">
        <v>55</v>
      </c>
      <c r="L1944">
        <v>83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1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v>0</v>
      </c>
      <c r="AK1944">
        <v>0</v>
      </c>
      <c r="AL1944">
        <v>0</v>
      </c>
      <c r="AM1944" t="s">
        <v>7134</v>
      </c>
      <c r="AN1944" t="s">
        <v>476</v>
      </c>
      <c r="AO1944">
        <v>5.9</v>
      </c>
      <c r="AP1944">
        <v>196</v>
      </c>
      <c r="AQ1944">
        <v>366</v>
      </c>
      <c r="AR1944" t="s">
        <v>621</v>
      </c>
      <c r="AS1944">
        <v>473</v>
      </c>
      <c r="AT1944" t="s">
        <v>2773</v>
      </c>
      <c r="AU1944">
        <v>20000</v>
      </c>
      <c r="AV1944" t="s">
        <v>493</v>
      </c>
      <c r="AW1944">
        <v>4000</v>
      </c>
      <c r="AX1944" t="s">
        <v>5488</v>
      </c>
      <c r="AY1944">
        <v>597</v>
      </c>
      <c r="AZ1944">
        <v>26402</v>
      </c>
      <c r="BA1944">
        <v>0</v>
      </c>
      <c r="BB1944">
        <v>0</v>
      </c>
    </row>
    <row r="1945" spans="1:54" x14ac:dyDescent="0.2">
      <c r="A1945" t="s">
        <v>7135</v>
      </c>
      <c r="B1945">
        <v>2016</v>
      </c>
      <c r="C1945">
        <v>18500000</v>
      </c>
      <c r="F1945">
        <v>16.733281290048598</v>
      </c>
      <c r="G1945">
        <v>6462576</v>
      </c>
      <c r="H1945">
        <v>15.6815385578844</v>
      </c>
      <c r="I1945" t="s">
        <v>53</v>
      </c>
      <c r="J1945" t="s">
        <v>54</v>
      </c>
      <c r="K1945" t="s">
        <v>55</v>
      </c>
      <c r="L1945">
        <v>111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 t="s">
        <v>7136</v>
      </c>
      <c r="AN1945" t="s">
        <v>57</v>
      </c>
      <c r="AO1945">
        <v>5.4</v>
      </c>
      <c r="AP1945">
        <v>24</v>
      </c>
      <c r="AQ1945">
        <v>30</v>
      </c>
      <c r="AR1945" t="s">
        <v>7137</v>
      </c>
      <c r="AS1945">
        <v>19</v>
      </c>
      <c r="AT1945" t="s">
        <v>890</v>
      </c>
      <c r="AU1945">
        <v>241</v>
      </c>
      <c r="AV1945" t="s">
        <v>7138</v>
      </c>
      <c r="AW1945">
        <v>118</v>
      </c>
      <c r="AX1945" t="s">
        <v>7139</v>
      </c>
      <c r="AY1945">
        <v>107</v>
      </c>
      <c r="AZ1945">
        <v>824</v>
      </c>
      <c r="BA1945">
        <v>0</v>
      </c>
      <c r="BB1945">
        <v>0</v>
      </c>
    </row>
    <row r="1946" spans="1:54" x14ac:dyDescent="0.2">
      <c r="A1946" t="s">
        <v>7140</v>
      </c>
      <c r="B1946">
        <v>2002</v>
      </c>
      <c r="C1946" s="1">
        <v>16000000</v>
      </c>
      <c r="D1946" s="1"/>
      <c r="E1946" s="1"/>
      <c r="F1946">
        <v>16.588099280204101</v>
      </c>
      <c r="G1946">
        <v>40363530</v>
      </c>
      <c r="H1946">
        <v>17.5134372124595</v>
      </c>
      <c r="I1946" t="s">
        <v>53</v>
      </c>
      <c r="J1946" t="s">
        <v>54</v>
      </c>
      <c r="K1946" t="s">
        <v>55</v>
      </c>
      <c r="L1946">
        <v>80</v>
      </c>
      <c r="M1946">
        <v>0</v>
      </c>
      <c r="N1946">
        <v>0</v>
      </c>
      <c r="O1946">
        <v>0</v>
      </c>
      <c r="P1946">
        <v>0</v>
      </c>
      <c r="Q1946">
        <v>1</v>
      </c>
      <c r="R1946">
        <v>0</v>
      </c>
      <c r="S1946">
        <v>0</v>
      </c>
      <c r="T1946">
        <v>0</v>
      </c>
      <c r="U1946">
        <v>1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 t="s">
        <v>7141</v>
      </c>
      <c r="AN1946" t="s">
        <v>88</v>
      </c>
      <c r="AO1946">
        <v>3.3</v>
      </c>
      <c r="AP1946">
        <v>56</v>
      </c>
      <c r="AQ1946">
        <v>307</v>
      </c>
      <c r="AR1946" t="s">
        <v>7142</v>
      </c>
      <c r="AS1946">
        <v>11</v>
      </c>
      <c r="AT1946" t="s">
        <v>3248</v>
      </c>
      <c r="AU1946">
        <v>911</v>
      </c>
      <c r="AV1946" t="s">
        <v>4438</v>
      </c>
      <c r="AW1946">
        <v>521</v>
      </c>
      <c r="AX1946" t="s">
        <v>4245</v>
      </c>
      <c r="AY1946">
        <v>499</v>
      </c>
      <c r="AZ1946">
        <v>3058</v>
      </c>
      <c r="BA1946">
        <v>2</v>
      </c>
      <c r="BB1946">
        <v>1000</v>
      </c>
    </row>
    <row r="1947" spans="1:54" x14ac:dyDescent="0.2">
      <c r="A1947" t="s">
        <v>7143</v>
      </c>
      <c r="B1947">
        <v>2001</v>
      </c>
      <c r="C1947" s="1">
        <v>35000000</v>
      </c>
      <c r="D1947" s="1"/>
      <c r="E1947" s="1"/>
      <c r="F1947">
        <v>17.370858619453699</v>
      </c>
      <c r="G1947">
        <v>33357476</v>
      </c>
      <c r="H1947">
        <v>17.322792473120099</v>
      </c>
      <c r="I1947" t="s">
        <v>53</v>
      </c>
      <c r="J1947" t="s">
        <v>54</v>
      </c>
      <c r="K1947" t="s">
        <v>55</v>
      </c>
      <c r="L1947">
        <v>94</v>
      </c>
      <c r="M1947">
        <v>1</v>
      </c>
      <c r="N1947">
        <v>0</v>
      </c>
      <c r="O1947">
        <v>0</v>
      </c>
      <c r="P1947">
        <v>0</v>
      </c>
      <c r="Q1947">
        <v>1</v>
      </c>
      <c r="R1947">
        <v>1</v>
      </c>
      <c r="S1947">
        <v>0</v>
      </c>
      <c r="T1947">
        <v>0</v>
      </c>
      <c r="U1947">
        <v>1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v>0</v>
      </c>
      <c r="AK1947">
        <v>0</v>
      </c>
      <c r="AL1947">
        <v>0</v>
      </c>
      <c r="AM1947" t="s">
        <v>7144</v>
      </c>
      <c r="AN1947" t="s">
        <v>88</v>
      </c>
      <c r="AO1947">
        <v>5.4</v>
      </c>
      <c r="AP1947">
        <v>51</v>
      </c>
      <c r="AQ1947">
        <v>53</v>
      </c>
      <c r="AR1947" t="s">
        <v>3951</v>
      </c>
      <c r="AS1947">
        <v>14</v>
      </c>
      <c r="AT1947" t="s">
        <v>1778</v>
      </c>
      <c r="AU1947">
        <v>1000</v>
      </c>
      <c r="AV1947" t="s">
        <v>6100</v>
      </c>
      <c r="AW1947">
        <v>1000</v>
      </c>
      <c r="AX1947" t="s">
        <v>5187</v>
      </c>
      <c r="AY1947">
        <v>635</v>
      </c>
      <c r="AZ1947">
        <v>4194</v>
      </c>
      <c r="BA1947">
        <v>0</v>
      </c>
      <c r="BB1947">
        <v>393</v>
      </c>
    </row>
    <row r="1948" spans="1:54" x14ac:dyDescent="0.2">
      <c r="A1948" t="s">
        <v>7145</v>
      </c>
      <c r="B1948">
        <v>2001</v>
      </c>
      <c r="C1948" s="1">
        <v>16000000</v>
      </c>
      <c r="D1948" s="1"/>
      <c r="E1948" s="1"/>
      <c r="F1948">
        <v>16.588099280204101</v>
      </c>
      <c r="G1948">
        <v>28734552</v>
      </c>
      <c r="H1948">
        <v>17.173610859059401</v>
      </c>
      <c r="I1948" t="s">
        <v>53</v>
      </c>
      <c r="J1948" t="s">
        <v>54</v>
      </c>
      <c r="K1948" t="s">
        <v>544</v>
      </c>
      <c r="L1948">
        <v>130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1</v>
      </c>
      <c r="S1948">
        <v>0</v>
      </c>
      <c r="T1948">
        <v>1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1</v>
      </c>
      <c r="AG1948">
        <v>0</v>
      </c>
      <c r="AH1948">
        <v>0</v>
      </c>
      <c r="AI1948">
        <v>0</v>
      </c>
      <c r="AJ1948">
        <v>1</v>
      </c>
      <c r="AK1948">
        <v>0</v>
      </c>
      <c r="AL1948">
        <v>0</v>
      </c>
      <c r="AM1948" t="s">
        <v>7146</v>
      </c>
      <c r="AN1948" t="s">
        <v>476</v>
      </c>
      <c r="AO1948">
        <v>6.4</v>
      </c>
      <c r="AP1948">
        <v>41</v>
      </c>
      <c r="AQ1948">
        <v>81</v>
      </c>
      <c r="AR1948" t="s">
        <v>1894</v>
      </c>
      <c r="AS1948">
        <v>309</v>
      </c>
      <c r="AT1948" t="s">
        <v>4319</v>
      </c>
      <c r="AU1948">
        <v>939</v>
      </c>
      <c r="AV1948" t="s">
        <v>782</v>
      </c>
      <c r="AW1948">
        <v>881</v>
      </c>
      <c r="AX1948" t="s">
        <v>7147</v>
      </c>
      <c r="AY1948">
        <v>522</v>
      </c>
      <c r="AZ1948">
        <v>3107</v>
      </c>
      <c r="BA1948">
        <v>2</v>
      </c>
      <c r="BB1948">
        <v>1000</v>
      </c>
    </row>
    <row r="1949" spans="1:54" x14ac:dyDescent="0.2">
      <c r="A1949" t="s">
        <v>7148</v>
      </c>
      <c r="B1949">
        <v>2011</v>
      </c>
      <c r="C1949" s="1">
        <v>16000000</v>
      </c>
      <c r="D1949" s="1"/>
      <c r="E1949" s="1"/>
      <c r="F1949">
        <v>16.588099280204101</v>
      </c>
      <c r="G1949">
        <v>37300107</v>
      </c>
      <c r="H1949">
        <v>17.434506753242601</v>
      </c>
      <c r="I1949" t="s">
        <v>53</v>
      </c>
      <c r="J1949" t="s">
        <v>54</v>
      </c>
      <c r="K1949" t="s">
        <v>55</v>
      </c>
      <c r="L1949">
        <v>91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1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1</v>
      </c>
      <c r="AK1949">
        <v>0</v>
      </c>
      <c r="AL1949">
        <v>0</v>
      </c>
      <c r="AM1949" t="s">
        <v>7149</v>
      </c>
      <c r="AN1949" t="s">
        <v>57</v>
      </c>
      <c r="AO1949">
        <v>4.8</v>
      </c>
      <c r="AP1949">
        <v>138</v>
      </c>
      <c r="AQ1949">
        <v>115</v>
      </c>
      <c r="AR1949" t="s">
        <v>7150</v>
      </c>
      <c r="AS1949">
        <v>26</v>
      </c>
      <c r="AT1949" t="s">
        <v>2854</v>
      </c>
      <c r="AU1949">
        <v>3000</v>
      </c>
      <c r="AV1949" t="s">
        <v>4566</v>
      </c>
      <c r="AW1949">
        <v>1000</v>
      </c>
      <c r="AX1949" t="s">
        <v>2073</v>
      </c>
      <c r="AY1949">
        <v>638</v>
      </c>
      <c r="AZ1949">
        <v>5349</v>
      </c>
      <c r="BA1949">
        <v>1</v>
      </c>
      <c r="BB1949">
        <v>0</v>
      </c>
    </row>
    <row r="1950" spans="1:54" x14ac:dyDescent="0.2">
      <c r="A1950" t="s">
        <v>7151</v>
      </c>
      <c r="B1950">
        <v>2001</v>
      </c>
      <c r="C1950">
        <v>17700000</v>
      </c>
      <c r="F1950">
        <v>16.689075197544099</v>
      </c>
      <c r="G1950">
        <v>27087695</v>
      </c>
      <c r="H1950">
        <v>17.114590123693301</v>
      </c>
      <c r="I1950" t="s">
        <v>53</v>
      </c>
      <c r="J1950" t="s">
        <v>54</v>
      </c>
      <c r="K1950" t="s">
        <v>55</v>
      </c>
      <c r="L1950">
        <v>91</v>
      </c>
      <c r="M1950">
        <v>0</v>
      </c>
      <c r="N1950">
        <v>1</v>
      </c>
      <c r="O1950">
        <v>0</v>
      </c>
      <c r="P1950">
        <v>0</v>
      </c>
      <c r="Q1950">
        <v>1</v>
      </c>
      <c r="R1950">
        <v>0</v>
      </c>
      <c r="S1950">
        <v>0</v>
      </c>
      <c r="T1950">
        <v>1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 t="s">
        <v>7152</v>
      </c>
      <c r="AN1950" t="s">
        <v>57</v>
      </c>
      <c r="AO1950">
        <v>5.9</v>
      </c>
      <c r="AP1950">
        <v>78</v>
      </c>
      <c r="AQ1950">
        <v>205</v>
      </c>
      <c r="AR1950" t="s">
        <v>4200</v>
      </c>
      <c r="AS1950">
        <v>29</v>
      </c>
      <c r="AT1950" t="s">
        <v>2465</v>
      </c>
      <c r="AU1950">
        <v>861</v>
      </c>
      <c r="AV1950" t="s">
        <v>3254</v>
      </c>
      <c r="AW1950">
        <v>593</v>
      </c>
      <c r="AX1950" t="s">
        <v>2532</v>
      </c>
      <c r="AY1950">
        <v>459</v>
      </c>
      <c r="AZ1950">
        <v>2543</v>
      </c>
      <c r="BA1950">
        <v>0</v>
      </c>
      <c r="BB1950">
        <v>0</v>
      </c>
    </row>
    <row r="1951" spans="1:54" x14ac:dyDescent="0.2">
      <c r="A1951" t="s">
        <v>7153</v>
      </c>
      <c r="B1951">
        <v>1991</v>
      </c>
      <c r="C1951" s="1">
        <v>15000000</v>
      </c>
      <c r="D1951" s="1"/>
      <c r="E1951" s="1"/>
      <c r="F1951">
        <v>16.523560759066498</v>
      </c>
      <c r="G1951">
        <v>30102717</v>
      </c>
      <c r="H1951">
        <v>17.220125991426102</v>
      </c>
      <c r="I1951" t="s">
        <v>53</v>
      </c>
      <c r="J1951" t="s">
        <v>54</v>
      </c>
      <c r="K1951" t="s">
        <v>55</v>
      </c>
      <c r="L1951">
        <v>110</v>
      </c>
      <c r="M1951">
        <v>1</v>
      </c>
      <c r="N1951">
        <v>0</v>
      </c>
      <c r="O1951">
        <v>0</v>
      </c>
      <c r="P1951">
        <v>0</v>
      </c>
      <c r="Q1951">
        <v>0</v>
      </c>
      <c r="R1951">
        <v>1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 t="s">
        <v>7154</v>
      </c>
      <c r="AN1951" t="s">
        <v>476</v>
      </c>
      <c r="AO1951">
        <v>5.5</v>
      </c>
      <c r="AP1951">
        <v>40</v>
      </c>
      <c r="AQ1951">
        <v>72</v>
      </c>
      <c r="AR1951" t="s">
        <v>7155</v>
      </c>
      <c r="AS1951">
        <v>23</v>
      </c>
      <c r="AT1951" t="s">
        <v>7156</v>
      </c>
      <c r="AU1951">
        <v>633</v>
      </c>
      <c r="AV1951" t="s">
        <v>7157</v>
      </c>
      <c r="AW1951">
        <v>67</v>
      </c>
      <c r="AX1951" t="s">
        <v>7158</v>
      </c>
      <c r="AY1951">
        <v>51</v>
      </c>
      <c r="AZ1951">
        <v>874</v>
      </c>
      <c r="BA1951">
        <v>2</v>
      </c>
      <c r="BB1951">
        <v>0</v>
      </c>
    </row>
    <row r="1952" spans="1:54" x14ac:dyDescent="0.2">
      <c r="A1952" t="s">
        <v>7159</v>
      </c>
      <c r="B1952">
        <v>2008</v>
      </c>
      <c r="C1952">
        <v>16500000</v>
      </c>
      <c r="F1952">
        <v>16.618870938870799</v>
      </c>
      <c r="G1952">
        <v>26896744</v>
      </c>
      <c r="H1952">
        <v>17.107515796353798</v>
      </c>
      <c r="I1952" t="s">
        <v>53</v>
      </c>
      <c r="J1952" t="s">
        <v>54</v>
      </c>
      <c r="K1952" t="s">
        <v>55</v>
      </c>
      <c r="L1952">
        <v>114</v>
      </c>
      <c r="M1952">
        <v>0</v>
      </c>
      <c r="N1952">
        <v>0</v>
      </c>
      <c r="O1952">
        <v>0</v>
      </c>
      <c r="P1952">
        <v>0</v>
      </c>
      <c r="Q1952">
        <v>1</v>
      </c>
      <c r="R1952">
        <v>0</v>
      </c>
      <c r="S1952">
        <v>0</v>
      </c>
      <c r="T1952">
        <v>1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 t="s">
        <v>7160</v>
      </c>
      <c r="AN1952" t="s">
        <v>57</v>
      </c>
      <c r="AO1952">
        <v>4.9000000000000004</v>
      </c>
      <c r="AP1952">
        <v>124</v>
      </c>
      <c r="AQ1952">
        <v>125</v>
      </c>
      <c r="AR1952" t="s">
        <v>7161</v>
      </c>
      <c r="AS1952">
        <v>15</v>
      </c>
      <c r="AT1952" t="s">
        <v>573</v>
      </c>
      <c r="AU1952">
        <v>851</v>
      </c>
      <c r="AV1952" t="s">
        <v>1216</v>
      </c>
      <c r="AW1952">
        <v>680</v>
      </c>
      <c r="AX1952" t="s">
        <v>1568</v>
      </c>
      <c r="AY1952">
        <v>650</v>
      </c>
      <c r="AZ1952">
        <v>3485</v>
      </c>
      <c r="BA1952">
        <v>4</v>
      </c>
      <c r="BB1952">
        <v>0</v>
      </c>
    </row>
    <row r="1953" spans="1:54" x14ac:dyDescent="0.2">
      <c r="A1953" t="s">
        <v>6325</v>
      </c>
      <c r="B1953">
        <v>2016</v>
      </c>
      <c r="C1953" s="1">
        <v>20000000</v>
      </c>
      <c r="D1953" s="1"/>
      <c r="E1953" s="1"/>
      <c r="F1953">
        <v>16.8112428315183</v>
      </c>
      <c r="G1953">
        <v>55461307</v>
      </c>
      <c r="H1953">
        <v>17.831196164408698</v>
      </c>
      <c r="I1953" t="s">
        <v>53</v>
      </c>
      <c r="J1953" t="s">
        <v>54</v>
      </c>
      <c r="K1953" t="s">
        <v>55</v>
      </c>
      <c r="L1953">
        <v>100</v>
      </c>
      <c r="M1953">
        <v>0</v>
      </c>
      <c r="N1953">
        <v>0</v>
      </c>
      <c r="O1953">
        <v>0</v>
      </c>
      <c r="P1953">
        <v>0</v>
      </c>
      <c r="Q1953">
        <v>1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 t="s">
        <v>6326</v>
      </c>
      <c r="AN1953" t="s">
        <v>476</v>
      </c>
      <c r="AO1953">
        <v>6.7</v>
      </c>
      <c r="AP1953">
        <v>81</v>
      </c>
      <c r="AQ1953">
        <v>46</v>
      </c>
      <c r="AR1953" t="s">
        <v>6327</v>
      </c>
      <c r="AS1953">
        <v>24</v>
      </c>
      <c r="AT1953" t="s">
        <v>218</v>
      </c>
      <c r="AU1953">
        <v>15000</v>
      </c>
      <c r="AV1953" t="s">
        <v>2388</v>
      </c>
      <c r="AW1953">
        <v>1000</v>
      </c>
      <c r="AX1953" t="s">
        <v>573</v>
      </c>
      <c r="AY1953">
        <v>851</v>
      </c>
      <c r="AZ1953">
        <v>18786</v>
      </c>
      <c r="BA1953">
        <v>9</v>
      </c>
      <c r="BB1953">
        <v>18000</v>
      </c>
    </row>
    <row r="1954" spans="1:54" x14ac:dyDescent="0.2">
      <c r="A1954" t="s">
        <v>7162</v>
      </c>
      <c r="B1954">
        <v>2000</v>
      </c>
      <c r="C1954" s="1">
        <v>16000000</v>
      </c>
      <c r="D1954" s="1"/>
      <c r="E1954" s="1"/>
      <c r="F1954">
        <v>16.588099280204101</v>
      </c>
      <c r="G1954">
        <v>20627372</v>
      </c>
      <c r="H1954">
        <v>16.842129489632899</v>
      </c>
      <c r="I1954" t="s">
        <v>53</v>
      </c>
      <c r="J1954" t="s">
        <v>54</v>
      </c>
      <c r="K1954" t="s">
        <v>55</v>
      </c>
      <c r="L1954">
        <v>94</v>
      </c>
      <c r="M1954">
        <v>0</v>
      </c>
      <c r="N1954">
        <v>0</v>
      </c>
      <c r="O1954">
        <v>0</v>
      </c>
      <c r="P1954">
        <v>0</v>
      </c>
      <c r="Q1954">
        <v>1</v>
      </c>
      <c r="R1954">
        <v>0</v>
      </c>
      <c r="S1954">
        <v>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1</v>
      </c>
      <c r="AG1954">
        <v>0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 t="s">
        <v>7163</v>
      </c>
      <c r="AN1954" t="s">
        <v>57</v>
      </c>
      <c r="AO1954">
        <v>5.3</v>
      </c>
      <c r="AP1954">
        <v>67</v>
      </c>
      <c r="AQ1954">
        <v>134</v>
      </c>
      <c r="AR1954" t="s">
        <v>7164</v>
      </c>
      <c r="AS1954">
        <v>7</v>
      </c>
      <c r="AT1954" t="s">
        <v>2900</v>
      </c>
      <c r="AU1954">
        <v>3000</v>
      </c>
      <c r="AV1954" t="s">
        <v>3055</v>
      </c>
      <c r="AW1954">
        <v>240</v>
      </c>
      <c r="AX1954" t="s">
        <v>7165</v>
      </c>
      <c r="AY1954">
        <v>95</v>
      </c>
      <c r="AZ1954">
        <v>3451</v>
      </c>
      <c r="BA1954">
        <v>3</v>
      </c>
      <c r="BB1954">
        <v>487</v>
      </c>
    </row>
    <row r="1955" spans="1:54" x14ac:dyDescent="0.2">
      <c r="A1955" t="s">
        <v>7166</v>
      </c>
      <c r="B1955">
        <v>2002</v>
      </c>
      <c r="C1955" s="1">
        <v>16000000</v>
      </c>
      <c r="D1955" s="1"/>
      <c r="E1955" s="1"/>
      <c r="F1955">
        <v>16.588099280204101</v>
      </c>
      <c r="G1955">
        <v>16346122</v>
      </c>
      <c r="H1955">
        <v>16.609501240629999</v>
      </c>
      <c r="I1955" t="s">
        <v>53</v>
      </c>
      <c r="J1955" t="s">
        <v>54</v>
      </c>
      <c r="K1955" t="s">
        <v>55</v>
      </c>
      <c r="L1955">
        <v>109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1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 t="s">
        <v>7167</v>
      </c>
      <c r="AN1955" t="s">
        <v>57</v>
      </c>
      <c r="AO1955">
        <v>7.2</v>
      </c>
      <c r="AP1955">
        <v>103</v>
      </c>
      <c r="AQ1955">
        <v>171</v>
      </c>
      <c r="AR1955" t="s">
        <v>7168</v>
      </c>
      <c r="AS1955">
        <v>7</v>
      </c>
      <c r="AT1955" t="s">
        <v>2507</v>
      </c>
      <c r="AU1955">
        <v>835</v>
      </c>
      <c r="AV1955" t="s">
        <v>1351</v>
      </c>
      <c r="AW1955">
        <v>787</v>
      </c>
      <c r="AX1955" t="s">
        <v>7169</v>
      </c>
      <c r="AY1955">
        <v>450</v>
      </c>
      <c r="AZ1955">
        <v>2572</v>
      </c>
      <c r="BA1955">
        <v>0</v>
      </c>
      <c r="BB1955">
        <v>0</v>
      </c>
    </row>
    <row r="1956" spans="1:54" x14ac:dyDescent="0.2">
      <c r="A1956" t="s">
        <v>7170</v>
      </c>
      <c r="B1956">
        <v>2009</v>
      </c>
      <c r="C1956" s="1">
        <v>16000000</v>
      </c>
      <c r="D1956" s="1"/>
      <c r="E1956" s="1"/>
      <c r="F1956">
        <v>16.588099280204101</v>
      </c>
      <c r="G1956">
        <v>16204793</v>
      </c>
      <c r="H1956">
        <v>16.600817620640999</v>
      </c>
      <c r="I1956" t="s">
        <v>53</v>
      </c>
      <c r="J1956" t="s">
        <v>54</v>
      </c>
      <c r="K1956" t="s">
        <v>55</v>
      </c>
      <c r="L1956">
        <v>107</v>
      </c>
      <c r="M1956">
        <v>0</v>
      </c>
      <c r="N1956">
        <v>0</v>
      </c>
      <c r="O1956">
        <v>0</v>
      </c>
      <c r="P1956">
        <v>0</v>
      </c>
      <c r="Q1956">
        <v>1</v>
      </c>
      <c r="R1956">
        <v>0</v>
      </c>
      <c r="S1956">
        <v>0</v>
      </c>
      <c r="T1956">
        <v>0</v>
      </c>
      <c r="U1956">
        <v>0</v>
      </c>
      <c r="V1956">
        <v>1</v>
      </c>
      <c r="W1956">
        <v>0</v>
      </c>
      <c r="X1956">
        <v>0</v>
      </c>
      <c r="Y1956">
        <v>0</v>
      </c>
      <c r="Z1956">
        <v>1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 t="s">
        <v>7171</v>
      </c>
      <c r="AN1956" t="s">
        <v>476</v>
      </c>
      <c r="AO1956">
        <v>5.0999999999999996</v>
      </c>
      <c r="AP1956">
        <v>300</v>
      </c>
      <c r="AQ1956">
        <v>294</v>
      </c>
      <c r="AR1956" t="s">
        <v>3012</v>
      </c>
      <c r="AS1956">
        <v>45</v>
      </c>
      <c r="AT1956" t="s">
        <v>83</v>
      </c>
      <c r="AU1956">
        <v>24000</v>
      </c>
      <c r="AV1956" t="s">
        <v>823</v>
      </c>
      <c r="AW1956">
        <v>396</v>
      </c>
      <c r="AX1956" t="s">
        <v>7172</v>
      </c>
      <c r="AY1956">
        <v>271</v>
      </c>
      <c r="AZ1956">
        <v>24805</v>
      </c>
      <c r="BA1956">
        <v>1</v>
      </c>
      <c r="BB1956">
        <v>6000</v>
      </c>
    </row>
    <row r="1957" spans="1:54" x14ac:dyDescent="0.2">
      <c r="A1957" t="s">
        <v>7173</v>
      </c>
      <c r="B1957">
        <v>2000</v>
      </c>
      <c r="C1957" s="1">
        <v>16000000</v>
      </c>
      <c r="D1957" s="1"/>
      <c r="E1957" s="1"/>
      <c r="F1957">
        <v>16.588099280204101</v>
      </c>
      <c r="G1957">
        <v>15427192</v>
      </c>
      <c r="H1957">
        <v>16.551642224628701</v>
      </c>
      <c r="I1957" t="s">
        <v>53</v>
      </c>
      <c r="J1957" t="s">
        <v>54</v>
      </c>
      <c r="K1957" t="s">
        <v>55</v>
      </c>
      <c r="L1957">
        <v>96</v>
      </c>
      <c r="M1957">
        <v>0</v>
      </c>
      <c r="N1957">
        <v>0</v>
      </c>
      <c r="O1957">
        <v>0</v>
      </c>
      <c r="P1957">
        <v>0</v>
      </c>
      <c r="Q1957">
        <v>1</v>
      </c>
      <c r="R1957">
        <v>1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1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 t="s">
        <v>7174</v>
      </c>
      <c r="AN1957" t="s">
        <v>57</v>
      </c>
      <c r="AO1957">
        <v>5.6</v>
      </c>
      <c r="AP1957">
        <v>84</v>
      </c>
      <c r="AQ1957">
        <v>148</v>
      </c>
      <c r="AR1957" t="s">
        <v>6577</v>
      </c>
      <c r="AS1957">
        <v>22</v>
      </c>
      <c r="AT1957" t="s">
        <v>852</v>
      </c>
      <c r="AU1957">
        <v>8000</v>
      </c>
      <c r="AV1957" t="s">
        <v>1147</v>
      </c>
      <c r="AW1957">
        <v>2000</v>
      </c>
      <c r="AX1957" t="s">
        <v>7175</v>
      </c>
      <c r="AY1957">
        <v>324</v>
      </c>
      <c r="AZ1957">
        <v>11078</v>
      </c>
      <c r="BA1957">
        <v>0</v>
      </c>
      <c r="BB1957">
        <v>492</v>
      </c>
    </row>
    <row r="1958" spans="1:54" x14ac:dyDescent="0.2">
      <c r="A1958" t="s">
        <v>7176</v>
      </c>
      <c r="B1958">
        <v>1987</v>
      </c>
      <c r="C1958" s="1">
        <v>16000000</v>
      </c>
      <c r="D1958" s="1"/>
      <c r="E1958" s="1"/>
      <c r="F1958">
        <v>16.588099280204101</v>
      </c>
      <c r="G1958">
        <v>14792779</v>
      </c>
      <c r="H1958">
        <v>16.509649714264398</v>
      </c>
      <c r="I1958" t="s">
        <v>53</v>
      </c>
      <c r="J1958" t="s">
        <v>54</v>
      </c>
      <c r="K1958" t="s">
        <v>55</v>
      </c>
      <c r="L1958">
        <v>88</v>
      </c>
      <c r="M1958">
        <v>0</v>
      </c>
      <c r="N1958">
        <v>0</v>
      </c>
      <c r="O1958">
        <v>0</v>
      </c>
      <c r="P1958">
        <v>0</v>
      </c>
      <c r="Q1958">
        <v>1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 t="s">
        <v>7177</v>
      </c>
      <c r="AN1958" t="s">
        <v>88</v>
      </c>
      <c r="AO1958">
        <v>7.6</v>
      </c>
      <c r="AP1958">
        <v>64</v>
      </c>
      <c r="AQ1958">
        <v>91</v>
      </c>
      <c r="AR1958" t="s">
        <v>2546</v>
      </c>
      <c r="AS1958">
        <v>11000</v>
      </c>
      <c r="AT1958" t="s">
        <v>2053</v>
      </c>
      <c r="AU1958">
        <v>854</v>
      </c>
      <c r="AV1958" t="s">
        <v>7178</v>
      </c>
      <c r="AW1958">
        <v>410</v>
      </c>
      <c r="AX1958" t="s">
        <v>1631</v>
      </c>
      <c r="AY1958">
        <v>233</v>
      </c>
      <c r="AZ1958">
        <v>1653</v>
      </c>
      <c r="BA1958">
        <v>0</v>
      </c>
      <c r="BB1958">
        <v>0</v>
      </c>
    </row>
    <row r="1959" spans="1:54" x14ac:dyDescent="0.2">
      <c r="A1959" t="s">
        <v>6801</v>
      </c>
      <c r="B1959">
        <v>2014</v>
      </c>
      <c r="C1959" s="1">
        <v>16000000</v>
      </c>
      <c r="D1959" s="1"/>
      <c r="E1959" s="1"/>
      <c r="F1959">
        <v>16.588099280204101</v>
      </c>
      <c r="G1959">
        <v>13998282</v>
      </c>
      <c r="H1959">
        <v>16.454445165763801</v>
      </c>
      <c r="I1959" t="s">
        <v>53</v>
      </c>
      <c r="J1959" t="s">
        <v>54</v>
      </c>
      <c r="K1959" t="s">
        <v>55</v>
      </c>
      <c r="L1959">
        <v>110</v>
      </c>
      <c r="M1959">
        <v>1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1</v>
      </c>
      <c r="U1959">
        <v>0</v>
      </c>
      <c r="V1959">
        <v>1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1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v>1</v>
      </c>
      <c r="AK1959">
        <v>0</v>
      </c>
      <c r="AL1959">
        <v>0</v>
      </c>
      <c r="AM1959" t="s">
        <v>6802</v>
      </c>
      <c r="AN1959" t="s">
        <v>57</v>
      </c>
      <c r="AO1959">
        <v>3.1</v>
      </c>
      <c r="AP1959">
        <v>169</v>
      </c>
      <c r="AQ1959">
        <v>374</v>
      </c>
      <c r="AR1959" t="s">
        <v>6803</v>
      </c>
      <c r="AS1959">
        <v>179</v>
      </c>
      <c r="AT1959" t="s">
        <v>510</v>
      </c>
      <c r="AU1959">
        <v>12000</v>
      </c>
      <c r="AV1959" t="s">
        <v>3860</v>
      </c>
      <c r="AW1959">
        <v>1000</v>
      </c>
      <c r="AX1959" t="s">
        <v>4457</v>
      </c>
      <c r="AY1959">
        <v>734</v>
      </c>
      <c r="AZ1959">
        <v>15044</v>
      </c>
      <c r="BA1959">
        <v>1</v>
      </c>
      <c r="BB1959">
        <v>31000</v>
      </c>
    </row>
    <row r="1960" spans="1:54" x14ac:dyDescent="0.2">
      <c r="A1960" t="s">
        <v>7179</v>
      </c>
      <c r="B1960">
        <v>2010</v>
      </c>
      <c r="C1960" s="1">
        <v>16000000</v>
      </c>
      <c r="D1960" s="1"/>
      <c r="E1960" s="1"/>
      <c r="F1960">
        <v>16.588099280204101</v>
      </c>
      <c r="G1960">
        <v>19057024</v>
      </c>
      <c r="H1960">
        <v>16.7629463054895</v>
      </c>
      <c r="I1960" t="s">
        <v>53</v>
      </c>
      <c r="J1960" t="s">
        <v>54</v>
      </c>
      <c r="K1960" t="s">
        <v>55</v>
      </c>
      <c r="L1960">
        <v>113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1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1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 t="s">
        <v>7180</v>
      </c>
      <c r="AN1960" t="s">
        <v>57</v>
      </c>
      <c r="AO1960">
        <v>7.2</v>
      </c>
      <c r="AP1960">
        <v>158</v>
      </c>
      <c r="AQ1960">
        <v>361</v>
      </c>
      <c r="AR1960" t="s">
        <v>7181</v>
      </c>
      <c r="AS1960">
        <v>47</v>
      </c>
      <c r="AT1960" t="s">
        <v>769</v>
      </c>
      <c r="AU1960">
        <v>21000</v>
      </c>
      <c r="AV1960" t="s">
        <v>2036</v>
      </c>
      <c r="AW1960">
        <v>541</v>
      </c>
      <c r="AX1960" t="s">
        <v>7182</v>
      </c>
      <c r="AY1960">
        <v>238</v>
      </c>
      <c r="AZ1960">
        <v>22088</v>
      </c>
      <c r="BA1960">
        <v>0</v>
      </c>
      <c r="BB1960">
        <v>24000</v>
      </c>
    </row>
    <row r="1961" spans="1:54" x14ac:dyDescent="0.2">
      <c r="A1961" t="s">
        <v>7183</v>
      </c>
      <c r="B1961">
        <v>2003</v>
      </c>
      <c r="C1961" s="1">
        <v>16000000</v>
      </c>
      <c r="D1961" s="1"/>
      <c r="E1961" s="1"/>
      <c r="F1961">
        <v>16.588099280204101</v>
      </c>
      <c r="G1961">
        <v>14108518</v>
      </c>
      <c r="H1961">
        <v>16.4622892864205</v>
      </c>
      <c r="I1961" t="s">
        <v>53</v>
      </c>
      <c r="J1961" t="s">
        <v>54</v>
      </c>
      <c r="K1961" t="s">
        <v>55</v>
      </c>
      <c r="L1961">
        <v>101</v>
      </c>
      <c r="M1961">
        <v>0</v>
      </c>
      <c r="N1961">
        <v>0</v>
      </c>
      <c r="O1961">
        <v>0</v>
      </c>
      <c r="P1961">
        <v>0</v>
      </c>
      <c r="Q1961">
        <v>1</v>
      </c>
      <c r="R1961">
        <v>0</v>
      </c>
      <c r="S1961">
        <v>0</v>
      </c>
      <c r="T1961">
        <v>1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1</v>
      </c>
      <c r="AG1961">
        <v>0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 t="s">
        <v>7184</v>
      </c>
      <c r="AN1961" t="s">
        <v>57</v>
      </c>
      <c r="AO1961">
        <v>5.7</v>
      </c>
      <c r="AP1961">
        <v>46</v>
      </c>
      <c r="AQ1961">
        <v>95</v>
      </c>
      <c r="AR1961" t="s">
        <v>7185</v>
      </c>
      <c r="AS1961">
        <v>6</v>
      </c>
      <c r="AT1961" t="s">
        <v>2932</v>
      </c>
      <c r="AU1961">
        <v>812</v>
      </c>
      <c r="AV1961" t="s">
        <v>7186</v>
      </c>
      <c r="AW1961">
        <v>326</v>
      </c>
      <c r="AX1961" t="s">
        <v>7187</v>
      </c>
      <c r="AY1961">
        <v>258</v>
      </c>
      <c r="AZ1961">
        <v>1882</v>
      </c>
      <c r="BA1961">
        <v>1</v>
      </c>
      <c r="BB1961">
        <v>371</v>
      </c>
    </row>
    <row r="1962" spans="1:54" x14ac:dyDescent="0.2">
      <c r="A1962" t="s">
        <v>7188</v>
      </c>
      <c r="B1962">
        <v>1988</v>
      </c>
      <c r="C1962" s="1">
        <v>20000000</v>
      </c>
      <c r="D1962" s="1"/>
      <c r="E1962" s="1"/>
      <c r="F1962">
        <v>16.8112428315183</v>
      </c>
      <c r="G1962">
        <v>13854000</v>
      </c>
      <c r="H1962">
        <v>16.4440845575647</v>
      </c>
      <c r="I1962" t="s">
        <v>53</v>
      </c>
      <c r="J1962" t="s">
        <v>54</v>
      </c>
      <c r="K1962" t="s">
        <v>55</v>
      </c>
      <c r="L1962">
        <v>105</v>
      </c>
      <c r="M1962">
        <v>0</v>
      </c>
      <c r="N1962">
        <v>0</v>
      </c>
      <c r="O1962">
        <v>0</v>
      </c>
      <c r="P1962">
        <v>0</v>
      </c>
      <c r="Q1962">
        <v>1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1</v>
      </c>
      <c r="AG1962">
        <v>1</v>
      </c>
      <c r="AH1962">
        <v>0</v>
      </c>
      <c r="AI1962">
        <v>0</v>
      </c>
      <c r="AJ1962">
        <v>0</v>
      </c>
      <c r="AK1962">
        <v>0</v>
      </c>
      <c r="AL1962">
        <v>0</v>
      </c>
      <c r="AM1962" t="s">
        <v>7189</v>
      </c>
      <c r="AN1962" t="s">
        <v>57</v>
      </c>
      <c r="AO1962">
        <v>5.2</v>
      </c>
      <c r="AP1962">
        <v>15</v>
      </c>
      <c r="AQ1962">
        <v>55</v>
      </c>
      <c r="AR1962" t="s">
        <v>5896</v>
      </c>
      <c r="AS1962">
        <v>121</v>
      </c>
      <c r="AT1962" t="s">
        <v>1287</v>
      </c>
      <c r="AU1962">
        <v>11000</v>
      </c>
      <c r="AV1962" t="s">
        <v>2900</v>
      </c>
      <c r="AW1962">
        <v>3000</v>
      </c>
      <c r="AX1962" t="s">
        <v>6338</v>
      </c>
      <c r="AY1962">
        <v>384</v>
      </c>
      <c r="AZ1962">
        <v>14677</v>
      </c>
      <c r="BA1962">
        <v>0</v>
      </c>
      <c r="BB1962">
        <v>818</v>
      </c>
    </row>
    <row r="1963" spans="1:54" x14ac:dyDescent="0.2">
      <c r="A1963" t="s">
        <v>7190</v>
      </c>
      <c r="B1963">
        <v>1993</v>
      </c>
      <c r="C1963" s="1">
        <v>26000000</v>
      </c>
      <c r="D1963" s="1"/>
      <c r="E1963" s="1"/>
      <c r="F1963">
        <v>17.0736070959858</v>
      </c>
      <c r="G1963">
        <v>77324422</v>
      </c>
      <c r="H1963">
        <v>18.163520401564</v>
      </c>
      <c r="I1963" t="s">
        <v>53</v>
      </c>
      <c r="J1963" t="s">
        <v>54</v>
      </c>
      <c r="K1963" t="s">
        <v>55</v>
      </c>
      <c r="L1963">
        <v>125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1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 t="s">
        <v>7191</v>
      </c>
      <c r="AN1963" t="s">
        <v>57</v>
      </c>
      <c r="AO1963">
        <v>7.7</v>
      </c>
      <c r="AP1963">
        <v>68</v>
      </c>
      <c r="AQ1963">
        <v>261</v>
      </c>
      <c r="AR1963" t="s">
        <v>1786</v>
      </c>
      <c r="AS1963">
        <v>438</v>
      </c>
      <c r="AT1963" t="s">
        <v>1142</v>
      </c>
      <c r="AU1963">
        <v>18000</v>
      </c>
      <c r="AV1963" t="s">
        <v>243</v>
      </c>
      <c r="AW1963">
        <v>15000</v>
      </c>
      <c r="AX1963" t="s">
        <v>6917</v>
      </c>
      <c r="AY1963">
        <v>372</v>
      </c>
      <c r="AZ1963">
        <v>33865</v>
      </c>
      <c r="BA1963">
        <v>2</v>
      </c>
      <c r="BB1963">
        <v>0</v>
      </c>
    </row>
    <row r="1964" spans="1:54" x14ac:dyDescent="0.2">
      <c r="A1964" t="s">
        <v>7192</v>
      </c>
      <c r="B1964">
        <v>2000</v>
      </c>
      <c r="C1964" s="1">
        <v>15000000</v>
      </c>
      <c r="D1964" s="1"/>
      <c r="E1964" s="1"/>
      <c r="F1964">
        <v>16.523560759066498</v>
      </c>
      <c r="G1964">
        <v>4734235</v>
      </c>
      <c r="H1964">
        <v>15.370330708719599</v>
      </c>
      <c r="I1964" t="s">
        <v>53</v>
      </c>
      <c r="J1964" t="s">
        <v>54</v>
      </c>
      <c r="K1964" t="s">
        <v>55</v>
      </c>
      <c r="L1964">
        <v>112</v>
      </c>
      <c r="M1964">
        <v>0</v>
      </c>
      <c r="N1964">
        <v>0</v>
      </c>
      <c r="O1964">
        <v>0</v>
      </c>
      <c r="P1964">
        <v>0</v>
      </c>
      <c r="Q1964">
        <v>1</v>
      </c>
      <c r="R1964">
        <v>0</v>
      </c>
      <c r="S1964">
        <v>0</v>
      </c>
      <c r="T1964">
        <v>1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1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 t="s">
        <v>7193</v>
      </c>
      <c r="AN1964" t="s">
        <v>476</v>
      </c>
      <c r="AO1964">
        <v>6</v>
      </c>
      <c r="AP1964">
        <v>65</v>
      </c>
      <c r="AQ1964">
        <v>123</v>
      </c>
      <c r="AR1964" t="s">
        <v>7194</v>
      </c>
      <c r="AS1964">
        <v>28</v>
      </c>
      <c r="AT1964" t="s">
        <v>6531</v>
      </c>
      <c r="AU1964">
        <v>555</v>
      </c>
      <c r="AV1964" t="s">
        <v>2391</v>
      </c>
      <c r="AW1964">
        <v>403</v>
      </c>
      <c r="AX1964" t="s">
        <v>2059</v>
      </c>
      <c r="AY1964">
        <v>215</v>
      </c>
      <c r="AZ1964">
        <v>1227</v>
      </c>
      <c r="BA1964">
        <v>0</v>
      </c>
      <c r="BB1964">
        <v>573</v>
      </c>
    </row>
    <row r="1965" spans="1:54" x14ac:dyDescent="0.2">
      <c r="A1965" t="s">
        <v>7195</v>
      </c>
      <c r="B1965">
        <v>2002</v>
      </c>
      <c r="C1965" s="1">
        <v>16000000</v>
      </c>
      <c r="D1965" s="1"/>
      <c r="E1965" s="1"/>
      <c r="F1965">
        <v>16.588099280204101</v>
      </c>
      <c r="G1965">
        <v>4839383</v>
      </c>
      <c r="H1965">
        <v>15.392297791227801</v>
      </c>
      <c r="I1965" t="s">
        <v>53</v>
      </c>
      <c r="J1965" t="s">
        <v>54</v>
      </c>
      <c r="K1965" t="s">
        <v>55</v>
      </c>
      <c r="L1965">
        <v>112</v>
      </c>
      <c r="M1965">
        <v>0</v>
      </c>
      <c r="N1965">
        <v>0</v>
      </c>
      <c r="O1965">
        <v>0</v>
      </c>
      <c r="P1965">
        <v>0</v>
      </c>
      <c r="Q1965">
        <v>1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1</v>
      </c>
      <c r="AG1965">
        <v>0</v>
      </c>
      <c r="AH1965">
        <v>0</v>
      </c>
      <c r="AI1965">
        <v>0</v>
      </c>
      <c r="AJ1965">
        <v>0</v>
      </c>
      <c r="AK1965">
        <v>0</v>
      </c>
      <c r="AL1965">
        <v>0</v>
      </c>
      <c r="AM1965" t="s">
        <v>7196</v>
      </c>
      <c r="AN1965" t="s">
        <v>57</v>
      </c>
      <c r="AO1965">
        <v>6.6</v>
      </c>
      <c r="AP1965">
        <v>109</v>
      </c>
      <c r="AQ1965">
        <v>148</v>
      </c>
      <c r="AR1965" t="s">
        <v>2546</v>
      </c>
      <c r="AS1965">
        <v>11000</v>
      </c>
      <c r="AT1965" t="s">
        <v>2546</v>
      </c>
      <c r="AU1965">
        <v>11000</v>
      </c>
      <c r="AV1965" t="s">
        <v>1568</v>
      </c>
      <c r="AW1965">
        <v>650</v>
      </c>
      <c r="AX1965" t="s">
        <v>2689</v>
      </c>
      <c r="AY1965">
        <v>642</v>
      </c>
      <c r="AZ1965">
        <v>12766</v>
      </c>
      <c r="BA1965">
        <v>0</v>
      </c>
      <c r="BB1965">
        <v>762</v>
      </c>
    </row>
    <row r="1966" spans="1:54" x14ac:dyDescent="0.2">
      <c r="A1966" t="s">
        <v>7197</v>
      </c>
      <c r="B1966">
        <v>1999</v>
      </c>
      <c r="C1966" s="1">
        <v>15000000</v>
      </c>
      <c r="D1966" s="1"/>
      <c r="E1966" s="1"/>
      <c r="F1966">
        <v>16.523560759066498</v>
      </c>
      <c r="G1966">
        <v>4193025</v>
      </c>
      <c r="H1966">
        <v>15.2489329884533</v>
      </c>
      <c r="I1966" t="s">
        <v>53</v>
      </c>
      <c r="J1966" t="s">
        <v>54</v>
      </c>
      <c r="K1966" t="s">
        <v>55</v>
      </c>
      <c r="L1966">
        <v>95</v>
      </c>
      <c r="M1966">
        <v>0</v>
      </c>
      <c r="N1966">
        <v>0</v>
      </c>
      <c r="O1966">
        <v>0</v>
      </c>
      <c r="P1966">
        <v>0</v>
      </c>
      <c r="Q1966">
        <v>1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1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 t="s">
        <v>7198</v>
      </c>
      <c r="AN1966" t="s">
        <v>476</v>
      </c>
      <c r="AO1966">
        <v>6.8</v>
      </c>
      <c r="AP1966">
        <v>42</v>
      </c>
      <c r="AQ1966">
        <v>194</v>
      </c>
      <c r="AR1966" t="s">
        <v>7199</v>
      </c>
      <c r="AS1966">
        <v>89</v>
      </c>
      <c r="AT1966" t="s">
        <v>2412</v>
      </c>
      <c r="AU1966">
        <v>1000</v>
      </c>
      <c r="AV1966" t="s">
        <v>4506</v>
      </c>
      <c r="AW1966">
        <v>852</v>
      </c>
      <c r="AX1966" t="s">
        <v>7200</v>
      </c>
      <c r="AY1966">
        <v>322</v>
      </c>
      <c r="AZ1966">
        <v>2518</v>
      </c>
      <c r="BA1966">
        <v>0</v>
      </c>
      <c r="BB1966">
        <v>0</v>
      </c>
    </row>
    <row r="1967" spans="1:54" x14ac:dyDescent="0.2">
      <c r="A1967" t="s">
        <v>7201</v>
      </c>
      <c r="B1967">
        <v>2007</v>
      </c>
      <c r="C1967" s="1">
        <v>16000000</v>
      </c>
      <c r="D1967" s="1"/>
      <c r="E1967" s="1"/>
      <c r="F1967">
        <v>16.588099280204101</v>
      </c>
      <c r="G1967">
        <v>2849142</v>
      </c>
      <c r="H1967">
        <v>14.8625284542878</v>
      </c>
      <c r="I1967" t="s">
        <v>53</v>
      </c>
      <c r="J1967" t="s">
        <v>54</v>
      </c>
      <c r="K1967" t="s">
        <v>55</v>
      </c>
      <c r="L1967">
        <v>118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1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 t="s">
        <v>7202</v>
      </c>
      <c r="AN1967" t="s">
        <v>476</v>
      </c>
      <c r="AO1967">
        <v>7.2</v>
      </c>
      <c r="AP1967">
        <v>146</v>
      </c>
      <c r="AQ1967">
        <v>88</v>
      </c>
      <c r="AR1967" t="s">
        <v>7203</v>
      </c>
      <c r="AS1967">
        <v>369</v>
      </c>
      <c r="AT1967" t="s">
        <v>2183</v>
      </c>
      <c r="AU1967">
        <v>1000</v>
      </c>
      <c r="AV1967" t="s">
        <v>511</v>
      </c>
      <c r="AW1967">
        <v>418</v>
      </c>
      <c r="AX1967" t="s">
        <v>7204</v>
      </c>
      <c r="AY1967">
        <v>295</v>
      </c>
      <c r="AZ1967">
        <v>1889</v>
      </c>
      <c r="BA1967">
        <v>1</v>
      </c>
      <c r="BB1967">
        <v>0</v>
      </c>
    </row>
    <row r="1968" spans="1:54" x14ac:dyDescent="0.2">
      <c r="A1968" t="s">
        <v>7205</v>
      </c>
      <c r="B1968">
        <v>1997</v>
      </c>
      <c r="C1968" s="1">
        <v>16000000</v>
      </c>
      <c r="D1968" s="1"/>
      <c r="E1968" s="1"/>
      <c r="F1968">
        <v>16.588099280204101</v>
      </c>
      <c r="G1968">
        <v>1686429</v>
      </c>
      <c r="H1968">
        <v>14.338123833576001</v>
      </c>
      <c r="I1968" t="s">
        <v>53</v>
      </c>
      <c r="J1968" t="s">
        <v>54</v>
      </c>
      <c r="K1968" t="s">
        <v>55</v>
      </c>
      <c r="L1968">
        <v>97</v>
      </c>
      <c r="M1968">
        <v>1</v>
      </c>
      <c r="N1968">
        <v>0</v>
      </c>
      <c r="O1968">
        <v>0</v>
      </c>
      <c r="P1968">
        <v>0</v>
      </c>
      <c r="Q1968">
        <v>0</v>
      </c>
      <c r="R1968">
        <v>1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1</v>
      </c>
      <c r="AH1968">
        <v>0</v>
      </c>
      <c r="AI1968">
        <v>0</v>
      </c>
      <c r="AJ1968">
        <v>0</v>
      </c>
      <c r="AK1968">
        <v>0</v>
      </c>
      <c r="AL1968">
        <v>0</v>
      </c>
      <c r="AM1968" t="s">
        <v>7206</v>
      </c>
      <c r="AN1968" t="s">
        <v>57</v>
      </c>
      <c r="AO1968">
        <v>2.8</v>
      </c>
      <c r="AP1968">
        <v>36</v>
      </c>
      <c r="AQ1968">
        <v>62</v>
      </c>
      <c r="AR1968" t="s">
        <v>7207</v>
      </c>
      <c r="AS1968">
        <v>34</v>
      </c>
      <c r="AT1968" t="s">
        <v>1774</v>
      </c>
      <c r="AU1968">
        <v>503</v>
      </c>
      <c r="AV1968" t="s">
        <v>3856</v>
      </c>
      <c r="AW1968">
        <v>489</v>
      </c>
      <c r="AX1968" t="s">
        <v>3088</v>
      </c>
      <c r="AY1968">
        <v>465</v>
      </c>
      <c r="AZ1968">
        <v>3100</v>
      </c>
      <c r="BA1968">
        <v>1</v>
      </c>
      <c r="BB1968">
        <v>0</v>
      </c>
    </row>
    <row r="1969" spans="1:54" x14ac:dyDescent="0.2">
      <c r="A1969" t="s">
        <v>7208</v>
      </c>
      <c r="B1969">
        <v>2013</v>
      </c>
      <c r="C1969" s="1">
        <v>16000000</v>
      </c>
      <c r="D1969" s="1"/>
      <c r="E1969" s="1"/>
      <c r="F1969">
        <v>16.588099280204101</v>
      </c>
      <c r="G1969">
        <v>1984743</v>
      </c>
      <c r="H1969">
        <v>14.5009999926886</v>
      </c>
      <c r="I1969" t="s">
        <v>53</v>
      </c>
      <c r="J1969" t="s">
        <v>54</v>
      </c>
      <c r="K1969" t="s">
        <v>55</v>
      </c>
      <c r="L1969">
        <v>120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1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1</v>
      </c>
      <c r="AG1969">
        <v>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 t="s">
        <v>7209</v>
      </c>
      <c r="AN1969" t="s">
        <v>476</v>
      </c>
      <c r="AO1969">
        <v>6.6</v>
      </c>
      <c r="AP1969">
        <v>230</v>
      </c>
      <c r="AQ1969">
        <v>70</v>
      </c>
      <c r="AR1969" t="s">
        <v>5412</v>
      </c>
      <c r="AS1969">
        <v>115</v>
      </c>
      <c r="AT1969" t="s">
        <v>698</v>
      </c>
      <c r="AU1969">
        <v>10000</v>
      </c>
      <c r="AV1969" t="s">
        <v>4314</v>
      </c>
      <c r="AW1969">
        <v>316</v>
      </c>
      <c r="AX1969" t="s">
        <v>7210</v>
      </c>
      <c r="AY1969">
        <v>310</v>
      </c>
      <c r="AZ1969">
        <v>11019</v>
      </c>
      <c r="BA1969">
        <v>3</v>
      </c>
      <c r="BB1969">
        <v>0</v>
      </c>
    </row>
    <row r="1970" spans="1:54" x14ac:dyDescent="0.2">
      <c r="A1970" t="s">
        <v>7211</v>
      </c>
      <c r="B1970">
        <v>2004</v>
      </c>
      <c r="C1970" s="1">
        <v>16000000</v>
      </c>
      <c r="D1970" s="1"/>
      <c r="E1970" s="1"/>
      <c r="F1970">
        <v>16.588099280204101</v>
      </c>
      <c r="G1970">
        <v>13922211</v>
      </c>
      <c r="H1970">
        <v>16.448996036464301</v>
      </c>
      <c r="I1970" t="s">
        <v>53</v>
      </c>
      <c r="J1970" t="s">
        <v>54</v>
      </c>
      <c r="K1970" t="s">
        <v>55</v>
      </c>
      <c r="L1970">
        <v>92</v>
      </c>
      <c r="M1970">
        <v>0</v>
      </c>
      <c r="N1970">
        <v>0</v>
      </c>
      <c r="O1970">
        <v>0</v>
      </c>
      <c r="P1970">
        <v>0</v>
      </c>
      <c r="Q1970">
        <v>1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 t="s">
        <v>7212</v>
      </c>
      <c r="AN1970" t="s">
        <v>476</v>
      </c>
      <c r="AO1970">
        <v>4.4000000000000004</v>
      </c>
      <c r="AP1970">
        <v>75</v>
      </c>
      <c r="AQ1970">
        <v>150</v>
      </c>
      <c r="AR1970" t="s">
        <v>7213</v>
      </c>
      <c r="AS1970">
        <v>29</v>
      </c>
      <c r="AT1970" t="s">
        <v>4319</v>
      </c>
      <c r="AU1970">
        <v>939</v>
      </c>
      <c r="AV1970" t="s">
        <v>782</v>
      </c>
      <c r="AW1970">
        <v>881</v>
      </c>
      <c r="AX1970" t="s">
        <v>1149</v>
      </c>
      <c r="AY1970">
        <v>618</v>
      </c>
      <c r="AZ1970">
        <v>3935</v>
      </c>
      <c r="BA1970">
        <v>9</v>
      </c>
      <c r="BB1970">
        <v>0</v>
      </c>
    </row>
    <row r="1971" spans="1:54" x14ac:dyDescent="0.2">
      <c r="A1971" t="s">
        <v>7214</v>
      </c>
      <c r="B1971">
        <v>2012</v>
      </c>
      <c r="C1971" s="1">
        <v>16000000</v>
      </c>
      <c r="D1971" s="1"/>
      <c r="E1971" s="1"/>
      <c r="F1971">
        <v>16.588099280204101</v>
      </c>
      <c r="G1971">
        <v>2964</v>
      </c>
      <c r="H1971">
        <v>7.99429498641598</v>
      </c>
      <c r="I1971" t="s">
        <v>53</v>
      </c>
      <c r="J1971" t="s">
        <v>54</v>
      </c>
      <c r="K1971" t="s">
        <v>55</v>
      </c>
      <c r="L1971">
        <v>92</v>
      </c>
      <c r="M1971">
        <v>0</v>
      </c>
      <c r="N1971">
        <v>0</v>
      </c>
      <c r="O1971">
        <v>0</v>
      </c>
      <c r="P1971">
        <v>0</v>
      </c>
      <c r="Q1971">
        <v>1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1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1</v>
      </c>
      <c r="AG1971">
        <v>0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 t="s">
        <v>7215</v>
      </c>
      <c r="AN1971" t="s">
        <v>57</v>
      </c>
      <c r="AO1971">
        <v>5.0999999999999996</v>
      </c>
      <c r="AP1971">
        <v>54</v>
      </c>
      <c r="AQ1971">
        <v>42</v>
      </c>
      <c r="AR1971" t="s">
        <v>6534</v>
      </c>
      <c r="AS1971">
        <v>143</v>
      </c>
      <c r="AT1971" t="s">
        <v>2825</v>
      </c>
      <c r="AU1971">
        <v>1000</v>
      </c>
      <c r="AV1971" t="s">
        <v>7216</v>
      </c>
      <c r="AW1971">
        <v>945</v>
      </c>
      <c r="AX1971" t="s">
        <v>7217</v>
      </c>
      <c r="AY1971">
        <v>613</v>
      </c>
      <c r="AZ1971">
        <v>3086</v>
      </c>
      <c r="BA1971">
        <v>2</v>
      </c>
      <c r="BB1971">
        <v>0</v>
      </c>
    </row>
    <row r="1972" spans="1:54" x14ac:dyDescent="0.2">
      <c r="A1972" t="s">
        <v>7218</v>
      </c>
      <c r="B1972">
        <v>2014</v>
      </c>
      <c r="C1972" s="1">
        <v>16000000</v>
      </c>
      <c r="D1972" s="1"/>
      <c r="E1972" s="1"/>
      <c r="F1972">
        <v>16.588099280204101</v>
      </c>
      <c r="G1972">
        <v>2428883</v>
      </c>
      <c r="H1972">
        <v>14.7029420388538</v>
      </c>
      <c r="I1972" t="s">
        <v>53</v>
      </c>
      <c r="J1972" t="s">
        <v>54</v>
      </c>
      <c r="K1972" t="s">
        <v>55</v>
      </c>
      <c r="L1972">
        <v>122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1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1</v>
      </c>
      <c r="AM1972" t="s">
        <v>7219</v>
      </c>
      <c r="AN1972" t="s">
        <v>476</v>
      </c>
      <c r="AO1972">
        <v>6.6</v>
      </c>
      <c r="AP1972">
        <v>208</v>
      </c>
      <c r="AQ1972">
        <v>132</v>
      </c>
      <c r="AR1972" t="s">
        <v>7220</v>
      </c>
      <c r="AS1972">
        <v>0</v>
      </c>
      <c r="AT1972" t="s">
        <v>5662</v>
      </c>
      <c r="AU1972">
        <v>883</v>
      </c>
      <c r="AV1972" t="s">
        <v>1011</v>
      </c>
      <c r="AW1972">
        <v>596</v>
      </c>
      <c r="AX1972" t="s">
        <v>1382</v>
      </c>
      <c r="AY1972">
        <v>567</v>
      </c>
      <c r="AZ1972">
        <v>2896</v>
      </c>
      <c r="BA1972">
        <v>1</v>
      </c>
      <c r="BB1972">
        <v>0</v>
      </c>
    </row>
    <row r="1973" spans="1:54" x14ac:dyDescent="0.2">
      <c r="A1973" t="s">
        <v>7221</v>
      </c>
      <c r="B1973">
        <v>2002</v>
      </c>
      <c r="C1973">
        <v>15600000</v>
      </c>
      <c r="F1973">
        <v>16.5627814722198</v>
      </c>
      <c r="G1973">
        <v>13571817</v>
      </c>
      <c r="H1973">
        <v>16.4235059211526</v>
      </c>
      <c r="I1973" t="s">
        <v>53</v>
      </c>
      <c r="J1973" t="s">
        <v>54</v>
      </c>
      <c r="K1973" t="s">
        <v>55</v>
      </c>
      <c r="L1973">
        <v>91</v>
      </c>
      <c r="M1973">
        <v>0</v>
      </c>
      <c r="N1973">
        <v>0</v>
      </c>
      <c r="O1973">
        <v>0</v>
      </c>
      <c r="P1973">
        <v>0</v>
      </c>
      <c r="Q1973">
        <v>1</v>
      </c>
      <c r="R1973">
        <v>0</v>
      </c>
      <c r="S1973">
        <v>0</v>
      </c>
      <c r="T1973">
        <v>1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1</v>
      </c>
      <c r="AG1973">
        <v>0</v>
      </c>
      <c r="AH1973">
        <v>0</v>
      </c>
      <c r="AI1973">
        <v>1</v>
      </c>
      <c r="AJ1973">
        <v>0</v>
      </c>
      <c r="AK1973">
        <v>0</v>
      </c>
      <c r="AL1973">
        <v>0</v>
      </c>
      <c r="AM1973" t="s">
        <v>7222</v>
      </c>
      <c r="AN1973" t="s">
        <v>57</v>
      </c>
      <c r="AO1973">
        <v>4.5</v>
      </c>
      <c r="AP1973">
        <v>32</v>
      </c>
      <c r="AQ1973">
        <v>40</v>
      </c>
      <c r="AR1973" t="s">
        <v>7223</v>
      </c>
      <c r="AS1973">
        <v>10</v>
      </c>
      <c r="AT1973" t="s">
        <v>465</v>
      </c>
      <c r="AU1973">
        <v>890</v>
      </c>
      <c r="AV1973" t="s">
        <v>1110</v>
      </c>
      <c r="AW1973">
        <v>578</v>
      </c>
      <c r="AX1973" t="s">
        <v>2083</v>
      </c>
      <c r="AY1973">
        <v>574</v>
      </c>
      <c r="AZ1973">
        <v>3104</v>
      </c>
      <c r="BA1973">
        <v>3</v>
      </c>
      <c r="BB1973">
        <v>939</v>
      </c>
    </row>
    <row r="1974" spans="1:54" x14ac:dyDescent="0.2">
      <c r="A1974" t="s">
        <v>7224</v>
      </c>
      <c r="B1974">
        <v>2005</v>
      </c>
      <c r="C1974">
        <v>15500000</v>
      </c>
      <c r="F1974">
        <v>16.5563505818895</v>
      </c>
      <c r="G1974">
        <v>1181197</v>
      </c>
      <c r="H1974">
        <v>13.9820388890586</v>
      </c>
      <c r="I1974" t="s">
        <v>53</v>
      </c>
      <c r="J1974" t="s">
        <v>54</v>
      </c>
      <c r="K1974" t="s">
        <v>55</v>
      </c>
      <c r="L1974">
        <v>93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1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1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1</v>
      </c>
      <c r="AK1974">
        <v>0</v>
      </c>
      <c r="AL1974">
        <v>0</v>
      </c>
      <c r="AM1974" t="s">
        <v>7225</v>
      </c>
      <c r="AN1974" t="s">
        <v>476</v>
      </c>
      <c r="AO1974">
        <v>5.9</v>
      </c>
      <c r="AP1974">
        <v>40</v>
      </c>
      <c r="AQ1974">
        <v>24</v>
      </c>
      <c r="AR1974" t="s">
        <v>7226</v>
      </c>
      <c r="AS1974">
        <v>7</v>
      </c>
      <c r="AT1974" t="s">
        <v>1034</v>
      </c>
      <c r="AU1974">
        <v>1000</v>
      </c>
      <c r="AV1974" t="s">
        <v>1401</v>
      </c>
      <c r="AW1974">
        <v>1000</v>
      </c>
      <c r="AX1974" t="s">
        <v>3820</v>
      </c>
      <c r="AY1974">
        <v>922</v>
      </c>
      <c r="AZ1974">
        <v>4329</v>
      </c>
      <c r="BA1974">
        <v>0</v>
      </c>
      <c r="BB1974">
        <v>191</v>
      </c>
    </row>
    <row r="1975" spans="1:54" x14ac:dyDescent="0.2">
      <c r="A1975" t="s">
        <v>7227</v>
      </c>
      <c r="B1975">
        <v>1984</v>
      </c>
      <c r="C1975" s="1">
        <v>14000000</v>
      </c>
      <c r="D1975" s="1"/>
      <c r="E1975" s="1"/>
      <c r="F1975">
        <v>16.454567887579501</v>
      </c>
      <c r="G1975">
        <v>234760500</v>
      </c>
      <c r="H1975">
        <v>19.274076403486902</v>
      </c>
      <c r="I1975" t="s">
        <v>53</v>
      </c>
      <c r="J1975" t="s">
        <v>54</v>
      </c>
      <c r="K1975" t="s">
        <v>55</v>
      </c>
      <c r="L1975">
        <v>105</v>
      </c>
      <c r="M1975">
        <v>1</v>
      </c>
      <c r="N1975">
        <v>0</v>
      </c>
      <c r="O1975">
        <v>0</v>
      </c>
      <c r="P1975">
        <v>0</v>
      </c>
      <c r="Q1975">
        <v>1</v>
      </c>
      <c r="R1975">
        <v>1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 t="s">
        <v>7228</v>
      </c>
      <c r="AN1975" t="s">
        <v>476</v>
      </c>
      <c r="AO1975">
        <v>7.3</v>
      </c>
      <c r="AP1975">
        <v>94</v>
      </c>
      <c r="AQ1975">
        <v>175</v>
      </c>
      <c r="AR1975" t="s">
        <v>1596</v>
      </c>
      <c r="AS1975">
        <v>102</v>
      </c>
      <c r="AT1975" t="s">
        <v>2345</v>
      </c>
      <c r="AU1975">
        <v>901</v>
      </c>
      <c r="AV1975" t="s">
        <v>883</v>
      </c>
      <c r="AW1975">
        <v>605</v>
      </c>
      <c r="AX1975" t="s">
        <v>6593</v>
      </c>
      <c r="AY1975">
        <v>383</v>
      </c>
      <c r="AZ1975">
        <v>3464</v>
      </c>
      <c r="BA1975">
        <v>1</v>
      </c>
      <c r="BB1975">
        <v>0</v>
      </c>
    </row>
    <row r="1976" spans="1:54" x14ac:dyDescent="0.2">
      <c r="A1976" t="s">
        <v>7229</v>
      </c>
      <c r="B1976">
        <v>1990</v>
      </c>
      <c r="C1976" s="1">
        <v>18000000</v>
      </c>
      <c r="D1976" s="1"/>
      <c r="E1976" s="1"/>
      <c r="F1976">
        <v>16.7058823158604</v>
      </c>
      <c r="G1976">
        <v>285761243</v>
      </c>
      <c r="H1976">
        <v>19.470667205447</v>
      </c>
      <c r="I1976" t="s">
        <v>53</v>
      </c>
      <c r="J1976" t="s">
        <v>54</v>
      </c>
      <c r="K1976" t="s">
        <v>55</v>
      </c>
      <c r="L1976">
        <v>103</v>
      </c>
      <c r="M1976">
        <v>0</v>
      </c>
      <c r="N1976">
        <v>0</v>
      </c>
      <c r="O1976">
        <v>0</v>
      </c>
      <c r="P1976">
        <v>0</v>
      </c>
      <c r="Q1976">
        <v>1</v>
      </c>
      <c r="R1976">
        <v>0</v>
      </c>
      <c r="S1976">
        <v>0</v>
      </c>
      <c r="T1976">
        <v>0</v>
      </c>
      <c r="U1976">
        <v>1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 t="s">
        <v>7230</v>
      </c>
      <c r="AN1976" t="s">
        <v>88</v>
      </c>
      <c r="AO1976">
        <v>7.5</v>
      </c>
      <c r="AP1976">
        <v>102</v>
      </c>
      <c r="AQ1976">
        <v>305</v>
      </c>
      <c r="AR1976" t="s">
        <v>1444</v>
      </c>
      <c r="AS1976">
        <v>0</v>
      </c>
      <c r="AT1976" t="s">
        <v>4061</v>
      </c>
      <c r="AU1976">
        <v>3000</v>
      </c>
      <c r="AV1976" t="s">
        <v>1830</v>
      </c>
      <c r="AW1976">
        <v>1000</v>
      </c>
      <c r="AX1976" t="s">
        <v>1671</v>
      </c>
      <c r="AY1976">
        <v>925</v>
      </c>
      <c r="AZ1976">
        <v>7521</v>
      </c>
      <c r="BA1976">
        <v>5</v>
      </c>
      <c r="BB1976">
        <v>20000</v>
      </c>
    </row>
    <row r="1977" spans="1:54" x14ac:dyDescent="0.2">
      <c r="A1977" t="s">
        <v>7231</v>
      </c>
      <c r="B1977">
        <v>1987</v>
      </c>
      <c r="C1977" s="1">
        <v>11000000</v>
      </c>
      <c r="D1977" s="1"/>
      <c r="E1977" s="1"/>
      <c r="F1977">
        <v>16.2134058307626</v>
      </c>
      <c r="G1977">
        <v>167780960</v>
      </c>
      <c r="H1977">
        <v>18.938169877144599</v>
      </c>
      <c r="I1977" t="s">
        <v>53</v>
      </c>
      <c r="J1977" t="s">
        <v>54</v>
      </c>
      <c r="K1977" t="s">
        <v>55</v>
      </c>
      <c r="L1977">
        <v>102</v>
      </c>
      <c r="M1977">
        <v>0</v>
      </c>
      <c r="N1977">
        <v>0</v>
      </c>
      <c r="O1977">
        <v>0</v>
      </c>
      <c r="P1977">
        <v>0</v>
      </c>
      <c r="Q1977">
        <v>1</v>
      </c>
      <c r="R1977">
        <v>0</v>
      </c>
      <c r="S1977">
        <v>0</v>
      </c>
      <c r="T1977">
        <v>1</v>
      </c>
      <c r="U1977">
        <v>1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  <c r="AK1977">
        <v>0</v>
      </c>
      <c r="AL1977">
        <v>0</v>
      </c>
      <c r="AM1977" t="s">
        <v>7232</v>
      </c>
      <c r="AN1977" t="s">
        <v>88</v>
      </c>
      <c r="AO1977">
        <v>5.9</v>
      </c>
      <c r="AP1977">
        <v>21</v>
      </c>
      <c r="AQ1977">
        <v>42</v>
      </c>
      <c r="AR1977" t="s">
        <v>718</v>
      </c>
      <c r="AS1977">
        <v>12000</v>
      </c>
      <c r="AT1977" t="s">
        <v>1995</v>
      </c>
      <c r="AU1977">
        <v>19000</v>
      </c>
      <c r="AV1977" t="s">
        <v>4206</v>
      </c>
      <c r="AW1977">
        <v>875</v>
      </c>
      <c r="AX1977" t="s">
        <v>6512</v>
      </c>
      <c r="AY1977">
        <v>801</v>
      </c>
      <c r="AZ1977">
        <v>21499</v>
      </c>
      <c r="BA1977">
        <v>4</v>
      </c>
      <c r="BB1977">
        <v>3000</v>
      </c>
    </row>
    <row r="1978" spans="1:54" x14ac:dyDescent="0.2">
      <c r="A1978" t="s">
        <v>7233</v>
      </c>
      <c r="B1978">
        <v>1982</v>
      </c>
      <c r="C1978" s="1">
        <v>22000000</v>
      </c>
      <c r="D1978" s="1"/>
      <c r="E1978" s="1"/>
      <c r="F1978">
        <v>16.9065530113226</v>
      </c>
      <c r="G1978">
        <v>177200000</v>
      </c>
      <c r="H1978">
        <v>18.992789596135299</v>
      </c>
      <c r="I1978" t="s">
        <v>53</v>
      </c>
      <c r="J1978" t="s">
        <v>54</v>
      </c>
      <c r="K1978" t="s">
        <v>55</v>
      </c>
      <c r="L1978">
        <v>116</v>
      </c>
      <c r="M1978">
        <v>0</v>
      </c>
      <c r="N1978">
        <v>0</v>
      </c>
      <c r="O1978">
        <v>0</v>
      </c>
      <c r="P1978">
        <v>0</v>
      </c>
      <c r="Q1978">
        <v>1</v>
      </c>
      <c r="R1978">
        <v>0</v>
      </c>
      <c r="S1978">
        <v>0</v>
      </c>
      <c r="T1978">
        <v>1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>
        <v>1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 t="s">
        <v>7234</v>
      </c>
      <c r="AN1978" t="s">
        <v>88</v>
      </c>
      <c r="AO1978">
        <v>7.4</v>
      </c>
      <c r="AP1978">
        <v>94</v>
      </c>
      <c r="AQ1978">
        <v>194</v>
      </c>
      <c r="AR1978" t="s">
        <v>2445</v>
      </c>
      <c r="AS1978">
        <v>521</v>
      </c>
      <c r="AT1978" t="s">
        <v>1400</v>
      </c>
      <c r="AU1978">
        <v>13000</v>
      </c>
      <c r="AV1978" t="s">
        <v>2445</v>
      </c>
      <c r="AW1978">
        <v>521</v>
      </c>
      <c r="AX1978" t="s">
        <v>6251</v>
      </c>
      <c r="AY1978">
        <v>481</v>
      </c>
      <c r="AZ1978">
        <v>14701</v>
      </c>
      <c r="BA1978">
        <v>1</v>
      </c>
      <c r="BB1978">
        <v>0</v>
      </c>
    </row>
    <row r="1979" spans="1:54" x14ac:dyDescent="0.2">
      <c r="A1979" t="s">
        <v>7235</v>
      </c>
      <c r="B1979">
        <v>1986</v>
      </c>
      <c r="C1979" s="1">
        <v>15000000</v>
      </c>
      <c r="D1979" s="1"/>
      <c r="E1979" s="1"/>
      <c r="F1979">
        <v>16.523560759066498</v>
      </c>
      <c r="G1979">
        <v>176781728</v>
      </c>
      <c r="H1979">
        <v>18.990426354410701</v>
      </c>
      <c r="I1979" t="s">
        <v>53</v>
      </c>
      <c r="J1979" t="s">
        <v>54</v>
      </c>
      <c r="K1979" t="s">
        <v>55</v>
      </c>
      <c r="L1979">
        <v>110</v>
      </c>
      <c r="M1979">
        <v>1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1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1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 t="s">
        <v>7236</v>
      </c>
      <c r="AN1979" t="s">
        <v>88</v>
      </c>
      <c r="AO1979">
        <v>6.9</v>
      </c>
      <c r="AP1979">
        <v>173</v>
      </c>
      <c r="AQ1979">
        <v>388</v>
      </c>
      <c r="AR1979" t="s">
        <v>1152</v>
      </c>
      <c r="AS1979">
        <v>12000</v>
      </c>
      <c r="AT1979" t="s">
        <v>393</v>
      </c>
      <c r="AU1979">
        <v>10000</v>
      </c>
      <c r="AV1979" t="s">
        <v>1456</v>
      </c>
      <c r="AW1979">
        <v>1000</v>
      </c>
      <c r="AX1979" t="s">
        <v>7237</v>
      </c>
      <c r="AY1979">
        <v>555</v>
      </c>
      <c r="AZ1979">
        <v>13069</v>
      </c>
      <c r="BA1979">
        <v>2</v>
      </c>
      <c r="BB1979">
        <v>19000</v>
      </c>
    </row>
    <row r="1980" spans="1:54" x14ac:dyDescent="0.2">
      <c r="A1980" t="s">
        <v>7238</v>
      </c>
      <c r="B1980">
        <v>1999</v>
      </c>
      <c r="C1980" s="1">
        <v>15000000</v>
      </c>
      <c r="D1980" s="1"/>
      <c r="E1980" s="1"/>
      <c r="F1980">
        <v>16.523560759066498</v>
      </c>
      <c r="G1980">
        <v>130058047</v>
      </c>
      <c r="H1980">
        <v>18.683491424146101</v>
      </c>
      <c r="I1980" t="s">
        <v>53</v>
      </c>
      <c r="J1980" t="s">
        <v>54</v>
      </c>
      <c r="K1980" t="s">
        <v>55</v>
      </c>
      <c r="L1980">
        <v>122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1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v>0</v>
      </c>
      <c r="AK1980">
        <v>0</v>
      </c>
      <c r="AL1980">
        <v>0</v>
      </c>
      <c r="AM1980" t="s">
        <v>7239</v>
      </c>
      <c r="AN1980" t="s">
        <v>476</v>
      </c>
      <c r="AO1980">
        <v>8.4</v>
      </c>
      <c r="AP1980">
        <v>176</v>
      </c>
      <c r="AQ1980">
        <v>2715</v>
      </c>
      <c r="AR1980" t="s">
        <v>1713</v>
      </c>
      <c r="AS1980">
        <v>0</v>
      </c>
      <c r="AT1980" t="s">
        <v>108</v>
      </c>
      <c r="AU1980">
        <v>18000</v>
      </c>
      <c r="AV1980" t="s">
        <v>3034</v>
      </c>
      <c r="AW1980">
        <v>828</v>
      </c>
      <c r="AX1980" t="s">
        <v>7240</v>
      </c>
      <c r="AY1980">
        <v>158</v>
      </c>
      <c r="AZ1980">
        <v>19078</v>
      </c>
      <c r="BA1980">
        <v>0</v>
      </c>
      <c r="BB1980">
        <v>22000</v>
      </c>
    </row>
    <row r="1981" spans="1:54" x14ac:dyDescent="0.2">
      <c r="A1981" t="s">
        <v>7241</v>
      </c>
      <c r="B1981">
        <v>1988</v>
      </c>
      <c r="C1981" s="1">
        <v>15000000</v>
      </c>
      <c r="D1981" s="1"/>
      <c r="E1981" s="1"/>
      <c r="F1981">
        <v>16.523560759066498</v>
      </c>
      <c r="G1981">
        <v>111936400</v>
      </c>
      <c r="H1981">
        <v>18.533441410824601</v>
      </c>
      <c r="I1981" t="s">
        <v>53</v>
      </c>
      <c r="J1981" t="s">
        <v>54</v>
      </c>
      <c r="K1981" t="s">
        <v>55</v>
      </c>
      <c r="L1981">
        <v>107</v>
      </c>
      <c r="M1981">
        <v>0</v>
      </c>
      <c r="N1981">
        <v>0</v>
      </c>
      <c r="O1981">
        <v>0</v>
      </c>
      <c r="P1981">
        <v>0</v>
      </c>
      <c r="Q1981">
        <v>1</v>
      </c>
      <c r="R1981">
        <v>1</v>
      </c>
      <c r="S1981">
        <v>0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 t="s">
        <v>7242</v>
      </c>
      <c r="AN1981" t="s">
        <v>88</v>
      </c>
      <c r="AO1981">
        <v>6</v>
      </c>
      <c r="AP1981">
        <v>27</v>
      </c>
      <c r="AQ1981">
        <v>79</v>
      </c>
      <c r="AR1981" t="s">
        <v>1765</v>
      </c>
      <c r="AS1981">
        <v>425</v>
      </c>
      <c r="AT1981" t="s">
        <v>1099</v>
      </c>
      <c r="AU1981">
        <v>742</v>
      </c>
      <c r="AV1981" t="s">
        <v>6338</v>
      </c>
      <c r="AW1981">
        <v>384</v>
      </c>
      <c r="AX1981" t="s">
        <v>7243</v>
      </c>
      <c r="AY1981">
        <v>247</v>
      </c>
      <c r="AZ1981">
        <v>2151</v>
      </c>
      <c r="BA1981">
        <v>1</v>
      </c>
      <c r="BB1981">
        <v>0</v>
      </c>
    </row>
    <row r="1982" spans="1:54" x14ac:dyDescent="0.2">
      <c r="A1982" t="s">
        <v>7244</v>
      </c>
      <c r="B1982">
        <v>2008</v>
      </c>
      <c r="C1982">
        <v>15500000</v>
      </c>
      <c r="F1982">
        <v>16.5563505818895</v>
      </c>
      <c r="G1982">
        <v>317040</v>
      </c>
      <c r="H1982">
        <v>12.6667832278643</v>
      </c>
      <c r="I1982" t="s">
        <v>53</v>
      </c>
      <c r="J1982" t="s">
        <v>54</v>
      </c>
      <c r="K1982" t="s">
        <v>55</v>
      </c>
      <c r="L1982">
        <v>102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1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1</v>
      </c>
      <c r="AG1982">
        <v>0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 t="s">
        <v>7245</v>
      </c>
      <c r="AN1982" t="s">
        <v>57</v>
      </c>
      <c r="AO1982">
        <v>6.8</v>
      </c>
      <c r="AP1982">
        <v>60</v>
      </c>
      <c r="AQ1982">
        <v>36</v>
      </c>
      <c r="AR1982" t="s">
        <v>7246</v>
      </c>
      <c r="AS1982">
        <v>4</v>
      </c>
      <c r="AT1982" t="s">
        <v>416</v>
      </c>
      <c r="AU1982">
        <v>17000</v>
      </c>
      <c r="AV1982" t="s">
        <v>335</v>
      </c>
      <c r="AW1982">
        <v>13000</v>
      </c>
      <c r="AX1982" t="s">
        <v>150</v>
      </c>
      <c r="AY1982">
        <v>882</v>
      </c>
      <c r="AZ1982">
        <v>30978</v>
      </c>
      <c r="BA1982">
        <v>1</v>
      </c>
      <c r="BB1982">
        <v>1000</v>
      </c>
    </row>
    <row r="1983" spans="1:54" x14ac:dyDescent="0.2">
      <c r="A1983" t="s">
        <v>7247</v>
      </c>
      <c r="B1983">
        <v>1985</v>
      </c>
      <c r="C1983" s="1">
        <v>15000000</v>
      </c>
      <c r="D1983" s="1"/>
      <c r="E1983" s="1"/>
      <c r="F1983">
        <v>16.523560759066498</v>
      </c>
      <c r="G1983">
        <v>94175854</v>
      </c>
      <c r="H1983">
        <v>18.3606743797253</v>
      </c>
      <c r="I1983" t="s">
        <v>53</v>
      </c>
      <c r="J1983" t="s">
        <v>54</v>
      </c>
      <c r="K1983" t="s">
        <v>55</v>
      </c>
      <c r="L1983">
        <v>154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1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 t="s">
        <v>7248</v>
      </c>
      <c r="AN1983" t="s">
        <v>57</v>
      </c>
      <c r="AO1983">
        <v>7.8</v>
      </c>
      <c r="AP1983">
        <v>70</v>
      </c>
      <c r="AQ1983">
        <v>199</v>
      </c>
      <c r="AR1983" t="s">
        <v>294</v>
      </c>
      <c r="AS1983">
        <v>14000</v>
      </c>
      <c r="AT1983" t="s">
        <v>635</v>
      </c>
      <c r="AU1983">
        <v>852</v>
      </c>
      <c r="AV1983" t="s">
        <v>7249</v>
      </c>
      <c r="AW1983">
        <v>581</v>
      </c>
      <c r="AX1983" t="s">
        <v>317</v>
      </c>
      <c r="AY1983">
        <v>271</v>
      </c>
      <c r="AZ1983">
        <v>2592</v>
      </c>
      <c r="BA1983">
        <v>0</v>
      </c>
      <c r="BB1983">
        <v>6000</v>
      </c>
    </row>
    <row r="1984" spans="1:54" x14ac:dyDescent="0.2">
      <c r="A1984" t="s">
        <v>7250</v>
      </c>
      <c r="B1984">
        <v>1980</v>
      </c>
      <c r="C1984" s="1">
        <v>10000000</v>
      </c>
      <c r="D1984" s="1"/>
      <c r="E1984" s="1"/>
      <c r="F1984">
        <v>16.118095650958299</v>
      </c>
      <c r="G1984">
        <v>69800000</v>
      </c>
      <c r="H1984">
        <v>18.061144567732601</v>
      </c>
      <c r="I1984" t="s">
        <v>53</v>
      </c>
      <c r="J1984" t="s">
        <v>54</v>
      </c>
      <c r="K1984" t="s">
        <v>55</v>
      </c>
      <c r="L1984">
        <v>109</v>
      </c>
      <c r="M1984">
        <v>0</v>
      </c>
      <c r="N1984">
        <v>0</v>
      </c>
      <c r="O1984">
        <v>0</v>
      </c>
      <c r="P1984">
        <v>0</v>
      </c>
      <c r="Q1984">
        <v>1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1</v>
      </c>
      <c r="AL1984">
        <v>0</v>
      </c>
      <c r="AM1984" t="s">
        <v>7251</v>
      </c>
      <c r="AN1984" t="s">
        <v>476</v>
      </c>
      <c r="AO1984">
        <v>6.1</v>
      </c>
      <c r="AP1984">
        <v>25</v>
      </c>
      <c r="AQ1984">
        <v>60</v>
      </c>
      <c r="AR1984" t="s">
        <v>7089</v>
      </c>
      <c r="AS1984">
        <v>6</v>
      </c>
      <c r="AT1984" t="s">
        <v>2688</v>
      </c>
      <c r="AU1984">
        <v>1000</v>
      </c>
      <c r="AV1984" t="s">
        <v>2093</v>
      </c>
      <c r="AW1984">
        <v>745</v>
      </c>
      <c r="AX1984" t="s">
        <v>5140</v>
      </c>
      <c r="AY1984">
        <v>271</v>
      </c>
      <c r="AZ1984">
        <v>2419</v>
      </c>
      <c r="BA1984">
        <v>1</v>
      </c>
      <c r="BB1984">
        <v>855</v>
      </c>
    </row>
    <row r="1985" spans="1:54" x14ac:dyDescent="0.2">
      <c r="A1985" t="s">
        <v>7252</v>
      </c>
      <c r="B1985">
        <v>2010</v>
      </c>
      <c r="C1985" s="1">
        <v>15000000</v>
      </c>
      <c r="D1985" s="1"/>
      <c r="E1985" s="1"/>
      <c r="F1985">
        <v>16.523560759066498</v>
      </c>
      <c r="G1985">
        <v>64001297</v>
      </c>
      <c r="H1985">
        <v>17.9744139067436</v>
      </c>
      <c r="I1985" t="s">
        <v>53</v>
      </c>
      <c r="J1985" t="s">
        <v>54</v>
      </c>
      <c r="K1985" t="s">
        <v>55</v>
      </c>
      <c r="L1985">
        <v>94</v>
      </c>
      <c r="M1985">
        <v>0</v>
      </c>
      <c r="N1985">
        <v>0</v>
      </c>
      <c r="O1985">
        <v>0</v>
      </c>
      <c r="P1985">
        <v>0</v>
      </c>
      <c r="Q1985">
        <v>1</v>
      </c>
      <c r="R1985">
        <v>0</v>
      </c>
      <c r="S1985">
        <v>0</v>
      </c>
      <c r="T1985">
        <v>0</v>
      </c>
      <c r="U1985">
        <v>1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 t="s">
        <v>7253</v>
      </c>
      <c r="AN1985" t="s">
        <v>88</v>
      </c>
      <c r="AO1985">
        <v>6.2</v>
      </c>
      <c r="AP1985">
        <v>111</v>
      </c>
      <c r="AQ1985">
        <v>103</v>
      </c>
      <c r="AR1985" t="s">
        <v>1464</v>
      </c>
      <c r="AS1985">
        <v>87</v>
      </c>
      <c r="AT1985" t="s">
        <v>369</v>
      </c>
      <c r="AU1985">
        <v>17000</v>
      </c>
      <c r="AV1985" t="s">
        <v>6147</v>
      </c>
      <c r="AW1985">
        <v>975</v>
      </c>
      <c r="AX1985" t="s">
        <v>1452</v>
      </c>
      <c r="AY1985">
        <v>569</v>
      </c>
      <c r="AZ1985">
        <v>20154</v>
      </c>
      <c r="BA1985">
        <v>1</v>
      </c>
      <c r="BB1985">
        <v>0</v>
      </c>
    </row>
    <row r="1986" spans="1:54" x14ac:dyDescent="0.2">
      <c r="A1986" t="s">
        <v>7011</v>
      </c>
      <c r="B1986">
        <v>1978</v>
      </c>
      <c r="C1986" s="1">
        <v>300000</v>
      </c>
      <c r="D1986" s="1"/>
      <c r="E1986" s="1"/>
      <c r="F1986">
        <v>12.6115377536383</v>
      </c>
      <c r="G1986">
        <v>47000000</v>
      </c>
      <c r="H1986">
        <v>17.665658159674301</v>
      </c>
      <c r="I1986" t="s">
        <v>53</v>
      </c>
      <c r="J1986" t="s">
        <v>54</v>
      </c>
      <c r="K1986" t="s">
        <v>55</v>
      </c>
      <c r="L1986">
        <v>101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1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1</v>
      </c>
      <c r="AK1986">
        <v>0</v>
      </c>
      <c r="AL1986">
        <v>0</v>
      </c>
      <c r="AM1986" t="s">
        <v>7012</v>
      </c>
      <c r="AN1986" t="s">
        <v>476</v>
      </c>
      <c r="AO1986">
        <v>7.9</v>
      </c>
      <c r="AP1986">
        <v>318</v>
      </c>
      <c r="AQ1986">
        <v>1191</v>
      </c>
      <c r="AR1986" t="s">
        <v>3372</v>
      </c>
      <c r="AS1986">
        <v>0</v>
      </c>
      <c r="AT1986" t="s">
        <v>1147</v>
      </c>
      <c r="AU1986">
        <v>2000</v>
      </c>
      <c r="AV1986" t="s">
        <v>7013</v>
      </c>
      <c r="AW1986">
        <v>742</v>
      </c>
      <c r="AX1986" t="s">
        <v>7014</v>
      </c>
      <c r="AY1986">
        <v>598</v>
      </c>
      <c r="AZ1986">
        <v>4400</v>
      </c>
      <c r="BA1986">
        <v>0</v>
      </c>
      <c r="BB1986">
        <v>12000</v>
      </c>
    </row>
    <row r="1987" spans="1:54" x14ac:dyDescent="0.2">
      <c r="A1987" t="s">
        <v>7254</v>
      </c>
      <c r="B1987">
        <v>1983</v>
      </c>
      <c r="C1987" s="1">
        <v>15000000</v>
      </c>
      <c r="D1987" s="1"/>
      <c r="E1987" s="1"/>
      <c r="F1987">
        <v>16.523560759066498</v>
      </c>
      <c r="G1987">
        <v>61400000</v>
      </c>
      <c r="H1987">
        <v>17.932920393117399</v>
      </c>
      <c r="I1987" t="s">
        <v>53</v>
      </c>
      <c r="J1987" t="s">
        <v>54</v>
      </c>
      <c r="K1987" t="s">
        <v>55</v>
      </c>
      <c r="L1987">
        <v>98</v>
      </c>
      <c r="M1987">
        <v>0</v>
      </c>
      <c r="N1987">
        <v>1</v>
      </c>
      <c r="O1987">
        <v>0</v>
      </c>
      <c r="P1987">
        <v>0</v>
      </c>
      <c r="Q1987">
        <v>1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 t="s">
        <v>7255</v>
      </c>
      <c r="AN1987" t="s">
        <v>476</v>
      </c>
      <c r="AO1987">
        <v>7.4</v>
      </c>
      <c r="AP1987">
        <v>55</v>
      </c>
      <c r="AQ1987">
        <v>183</v>
      </c>
      <c r="AR1987" t="s">
        <v>2699</v>
      </c>
      <c r="AS1987">
        <v>11000</v>
      </c>
      <c r="AT1987" t="s">
        <v>4909</v>
      </c>
      <c r="AU1987">
        <v>816</v>
      </c>
      <c r="AV1987" t="s">
        <v>1260</v>
      </c>
      <c r="AW1987">
        <v>695</v>
      </c>
      <c r="AX1987" t="s">
        <v>1569</v>
      </c>
      <c r="AY1987">
        <v>624</v>
      </c>
      <c r="AZ1987">
        <v>3617</v>
      </c>
      <c r="BA1987">
        <v>1</v>
      </c>
      <c r="BB1987">
        <v>0</v>
      </c>
    </row>
    <row r="1988" spans="1:54" x14ac:dyDescent="0.2">
      <c r="A1988" t="s">
        <v>7256</v>
      </c>
      <c r="B1988">
        <v>2013</v>
      </c>
      <c r="C1988" s="1">
        <v>15000000</v>
      </c>
      <c r="D1988" s="1"/>
      <c r="E1988" s="1"/>
      <c r="F1988">
        <v>16.523560759066498</v>
      </c>
      <c r="G1988">
        <v>101978840</v>
      </c>
      <c r="H1988">
        <v>18.440275898747199</v>
      </c>
      <c r="I1988" t="s">
        <v>53</v>
      </c>
      <c r="J1988" t="s">
        <v>54</v>
      </c>
      <c r="K1988" t="s">
        <v>55</v>
      </c>
      <c r="L1988">
        <v>102</v>
      </c>
      <c r="M1988">
        <v>0</v>
      </c>
      <c r="N1988">
        <v>0</v>
      </c>
      <c r="O1988">
        <v>0</v>
      </c>
      <c r="P1988">
        <v>0</v>
      </c>
      <c r="Q1988">
        <v>1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v>0</v>
      </c>
      <c r="AK1988">
        <v>0</v>
      </c>
      <c r="AL1988">
        <v>0</v>
      </c>
      <c r="AM1988" t="s">
        <v>7257</v>
      </c>
      <c r="AN1988" t="s">
        <v>476</v>
      </c>
      <c r="AO1988">
        <v>6.6</v>
      </c>
      <c r="AP1988">
        <v>157</v>
      </c>
      <c r="AQ1988">
        <v>162</v>
      </c>
      <c r="AR1988" t="s">
        <v>6270</v>
      </c>
      <c r="AS1988">
        <v>79</v>
      </c>
      <c r="AT1988" t="s">
        <v>7258</v>
      </c>
      <c r="AU1988">
        <v>925</v>
      </c>
      <c r="AV1988" t="s">
        <v>7259</v>
      </c>
      <c r="AW1988">
        <v>38</v>
      </c>
      <c r="AX1988" t="s">
        <v>7260</v>
      </c>
      <c r="AY1988">
        <v>27</v>
      </c>
      <c r="AZ1988">
        <v>1018</v>
      </c>
      <c r="BA1988">
        <v>0</v>
      </c>
      <c r="BB1988">
        <v>26000</v>
      </c>
    </row>
    <row r="1989" spans="1:54" x14ac:dyDescent="0.2">
      <c r="A1989" t="s">
        <v>7261</v>
      </c>
      <c r="B1989">
        <v>1988</v>
      </c>
      <c r="C1989" s="1">
        <v>15000000</v>
      </c>
      <c r="D1989" s="1"/>
      <c r="E1989" s="1"/>
      <c r="F1989">
        <v>16.523560759066498</v>
      </c>
      <c r="G1989">
        <v>73326666</v>
      </c>
      <c r="H1989">
        <v>18.110434893333402</v>
      </c>
      <c r="I1989" t="s">
        <v>53</v>
      </c>
      <c r="J1989" t="s">
        <v>54</v>
      </c>
      <c r="K1989" t="s">
        <v>55</v>
      </c>
      <c r="L1989">
        <v>92</v>
      </c>
      <c r="M1989">
        <v>0</v>
      </c>
      <c r="N1989">
        <v>0</v>
      </c>
      <c r="O1989">
        <v>0</v>
      </c>
      <c r="P1989">
        <v>0</v>
      </c>
      <c r="Q1989">
        <v>1</v>
      </c>
      <c r="R1989">
        <v>0</v>
      </c>
      <c r="S1989">
        <v>0</v>
      </c>
      <c r="T1989">
        <v>0</v>
      </c>
      <c r="U1989">
        <v>0</v>
      </c>
      <c r="V1989">
        <v>1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 t="s">
        <v>7262</v>
      </c>
      <c r="AN1989" t="s">
        <v>88</v>
      </c>
      <c r="AO1989">
        <v>7.5</v>
      </c>
      <c r="AP1989">
        <v>109</v>
      </c>
      <c r="AQ1989">
        <v>306</v>
      </c>
      <c r="AR1989" t="s">
        <v>194</v>
      </c>
      <c r="AS1989">
        <v>13000</v>
      </c>
      <c r="AT1989" t="s">
        <v>1671</v>
      </c>
      <c r="AU1989">
        <v>925</v>
      </c>
      <c r="AV1989" t="s">
        <v>2082</v>
      </c>
      <c r="AW1989">
        <v>692</v>
      </c>
      <c r="AX1989" t="s">
        <v>7263</v>
      </c>
      <c r="AY1989">
        <v>217</v>
      </c>
      <c r="AZ1989">
        <v>1953</v>
      </c>
      <c r="BA1989">
        <v>3</v>
      </c>
      <c r="BB1989">
        <v>15000</v>
      </c>
    </row>
    <row r="1990" spans="1:54" x14ac:dyDescent="0.2">
      <c r="A1990" t="s">
        <v>7264</v>
      </c>
      <c r="B1990">
        <v>2007</v>
      </c>
      <c r="C1990" s="1">
        <v>15000000</v>
      </c>
      <c r="D1990" s="1"/>
      <c r="E1990" s="1"/>
      <c r="F1990">
        <v>16.523560759066498</v>
      </c>
      <c r="G1990">
        <v>55184721</v>
      </c>
      <c r="H1990">
        <v>17.8261966794547</v>
      </c>
      <c r="I1990" t="s">
        <v>53</v>
      </c>
      <c r="J1990" t="s">
        <v>54</v>
      </c>
      <c r="K1990" t="s">
        <v>55</v>
      </c>
      <c r="L1990">
        <v>113</v>
      </c>
      <c r="M1990">
        <v>0</v>
      </c>
      <c r="N1990">
        <v>0</v>
      </c>
      <c r="O1990">
        <v>0</v>
      </c>
      <c r="P1990">
        <v>0</v>
      </c>
      <c r="Q1990">
        <v>1</v>
      </c>
      <c r="R1990">
        <v>0</v>
      </c>
      <c r="S1990">
        <v>0</v>
      </c>
      <c r="T1990">
        <v>1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v>0</v>
      </c>
      <c r="AK1990">
        <v>0</v>
      </c>
      <c r="AL1990">
        <v>0</v>
      </c>
      <c r="AM1990" t="s">
        <v>7265</v>
      </c>
      <c r="AN1990" t="s">
        <v>57</v>
      </c>
      <c r="AO1990">
        <v>5.6</v>
      </c>
      <c r="AP1990">
        <v>41</v>
      </c>
      <c r="AQ1990">
        <v>100</v>
      </c>
      <c r="AR1990" t="s">
        <v>5692</v>
      </c>
      <c r="AS1990">
        <v>0</v>
      </c>
      <c r="AT1990" t="s">
        <v>3986</v>
      </c>
      <c r="AU1990">
        <v>2000</v>
      </c>
      <c r="AV1990" t="s">
        <v>2551</v>
      </c>
      <c r="AW1990">
        <v>721</v>
      </c>
      <c r="AX1990" t="s">
        <v>7266</v>
      </c>
      <c r="AY1990">
        <v>607</v>
      </c>
      <c r="AZ1990">
        <v>6510</v>
      </c>
      <c r="BA1990">
        <v>8</v>
      </c>
      <c r="BB1990">
        <v>1000</v>
      </c>
    </row>
    <row r="1991" spans="1:54" x14ac:dyDescent="0.2">
      <c r="A1991" t="s">
        <v>7267</v>
      </c>
      <c r="B1991">
        <v>1994</v>
      </c>
      <c r="C1991" s="1">
        <v>15000000</v>
      </c>
      <c r="D1991" s="1"/>
      <c r="E1991" s="1"/>
      <c r="F1991">
        <v>16.523560759066498</v>
      </c>
      <c r="G1991">
        <v>50003300</v>
      </c>
      <c r="H1991">
        <v>17.7275995612145</v>
      </c>
      <c r="I1991" t="s">
        <v>53</v>
      </c>
      <c r="J1991" t="s">
        <v>54</v>
      </c>
      <c r="K1991" t="s">
        <v>55</v>
      </c>
      <c r="L1991">
        <v>115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1</v>
      </c>
      <c r="U1991">
        <v>1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1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 t="s">
        <v>7268</v>
      </c>
      <c r="AN1991" t="s">
        <v>88</v>
      </c>
      <c r="AO1991">
        <v>7.3</v>
      </c>
      <c r="AP1991">
        <v>27</v>
      </c>
      <c r="AQ1991">
        <v>132</v>
      </c>
      <c r="AR1991" t="s">
        <v>7269</v>
      </c>
      <c r="AS1991">
        <v>44</v>
      </c>
      <c r="AT1991" t="s">
        <v>72</v>
      </c>
      <c r="AU1991">
        <v>23000</v>
      </c>
      <c r="AV1991" t="s">
        <v>85</v>
      </c>
      <c r="AW1991">
        <v>4000</v>
      </c>
      <c r="AX1991" t="s">
        <v>3597</v>
      </c>
      <c r="AY1991">
        <v>902</v>
      </c>
      <c r="AZ1991">
        <v>29370</v>
      </c>
      <c r="BA1991">
        <v>4</v>
      </c>
      <c r="BB1991">
        <v>0</v>
      </c>
    </row>
    <row r="1992" spans="1:54" x14ac:dyDescent="0.2">
      <c r="A1992" t="s">
        <v>7270</v>
      </c>
      <c r="B1992">
        <v>2006</v>
      </c>
      <c r="C1992" s="1">
        <v>15000000</v>
      </c>
      <c r="D1992" s="1"/>
      <c r="E1992" s="1"/>
      <c r="F1992">
        <v>16.523560759066498</v>
      </c>
      <c r="G1992">
        <v>47860214</v>
      </c>
      <c r="H1992">
        <v>17.6837951118093</v>
      </c>
      <c r="I1992" t="s">
        <v>53</v>
      </c>
      <c r="J1992" t="s">
        <v>54</v>
      </c>
      <c r="K1992" t="s">
        <v>55</v>
      </c>
      <c r="L1992">
        <v>87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1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1</v>
      </c>
      <c r="AK1992">
        <v>0</v>
      </c>
      <c r="AL1992">
        <v>0</v>
      </c>
      <c r="AM1992" t="s">
        <v>7271</v>
      </c>
      <c r="AN1992" t="s">
        <v>57</v>
      </c>
      <c r="AO1992">
        <v>5</v>
      </c>
      <c r="AP1992">
        <v>152</v>
      </c>
      <c r="AQ1992">
        <v>468</v>
      </c>
      <c r="AR1992" t="s">
        <v>1186</v>
      </c>
      <c r="AS1992">
        <v>165</v>
      </c>
      <c r="AT1992" t="s">
        <v>2960</v>
      </c>
      <c r="AU1992">
        <v>1000</v>
      </c>
      <c r="AV1992" t="s">
        <v>7272</v>
      </c>
      <c r="AW1992">
        <v>431</v>
      </c>
      <c r="AX1992" t="s">
        <v>2435</v>
      </c>
      <c r="AY1992">
        <v>383</v>
      </c>
      <c r="AZ1992">
        <v>2452</v>
      </c>
      <c r="BA1992">
        <v>0</v>
      </c>
      <c r="BB1992">
        <v>0</v>
      </c>
    </row>
    <row r="1993" spans="1:54" x14ac:dyDescent="0.2">
      <c r="A1993" t="s">
        <v>7273</v>
      </c>
      <c r="B1993">
        <v>2002</v>
      </c>
      <c r="C1993" s="1">
        <v>15000000</v>
      </c>
      <c r="D1993" s="1"/>
      <c r="E1993" s="1"/>
      <c r="F1993">
        <v>16.523560759066498</v>
      </c>
      <c r="G1993">
        <v>47811275</v>
      </c>
      <c r="H1993">
        <v>17.6827720483078</v>
      </c>
      <c r="I1993" t="s">
        <v>53</v>
      </c>
      <c r="J1993" t="s">
        <v>54</v>
      </c>
      <c r="K1993" t="s">
        <v>55</v>
      </c>
      <c r="L1993">
        <v>88</v>
      </c>
      <c r="M1993">
        <v>0</v>
      </c>
      <c r="N1993">
        <v>1</v>
      </c>
      <c r="O1993">
        <v>0</v>
      </c>
      <c r="P1993">
        <v>0</v>
      </c>
      <c r="Q1993">
        <v>1</v>
      </c>
      <c r="R1993">
        <v>0</v>
      </c>
      <c r="S1993">
        <v>0</v>
      </c>
      <c r="T1993">
        <v>0</v>
      </c>
      <c r="U1993">
        <v>1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 t="s">
        <v>7274</v>
      </c>
      <c r="AN1993" t="s">
        <v>88</v>
      </c>
      <c r="AO1993">
        <v>5.4</v>
      </c>
      <c r="AP1993">
        <v>69</v>
      </c>
      <c r="AQ1993">
        <v>99</v>
      </c>
      <c r="AR1993" t="s">
        <v>577</v>
      </c>
      <c r="AS1993">
        <v>189</v>
      </c>
      <c r="AT1993" t="s">
        <v>5580</v>
      </c>
      <c r="AU1993">
        <v>934</v>
      </c>
      <c r="AV1993" t="s">
        <v>5447</v>
      </c>
      <c r="AW1993">
        <v>927</v>
      </c>
      <c r="AX1993" t="s">
        <v>7275</v>
      </c>
      <c r="AY1993">
        <v>799</v>
      </c>
      <c r="AZ1993">
        <v>3707</v>
      </c>
      <c r="BA1993">
        <v>1</v>
      </c>
      <c r="BB1993">
        <v>896</v>
      </c>
    </row>
    <row r="1994" spans="1:54" x14ac:dyDescent="0.2">
      <c r="A1994" t="s">
        <v>7276</v>
      </c>
      <c r="B1994">
        <v>1997</v>
      </c>
      <c r="C1994" s="1">
        <v>15000000</v>
      </c>
      <c r="D1994" s="1"/>
      <c r="E1994" s="1"/>
      <c r="F1994">
        <v>16.523560759066498</v>
      </c>
      <c r="G1994">
        <v>43022524</v>
      </c>
      <c r="H1994">
        <v>17.5772343504687</v>
      </c>
      <c r="I1994" t="s">
        <v>53</v>
      </c>
      <c r="J1994" t="s">
        <v>54</v>
      </c>
      <c r="K1994" t="s">
        <v>55</v>
      </c>
      <c r="L1994">
        <v>97</v>
      </c>
      <c r="M1994">
        <v>0</v>
      </c>
      <c r="N1994">
        <v>0</v>
      </c>
      <c r="O1994">
        <v>0</v>
      </c>
      <c r="P1994">
        <v>0</v>
      </c>
      <c r="Q1994">
        <v>1</v>
      </c>
      <c r="R1994">
        <v>0</v>
      </c>
      <c r="S1994">
        <v>0</v>
      </c>
      <c r="T1994">
        <v>1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0</v>
      </c>
      <c r="AM1994" t="s">
        <v>7277</v>
      </c>
      <c r="AN1994" t="s">
        <v>476</v>
      </c>
      <c r="AO1994">
        <v>7.1</v>
      </c>
      <c r="AP1994">
        <v>130</v>
      </c>
      <c r="AQ1994">
        <v>218</v>
      </c>
      <c r="AR1994" t="s">
        <v>2009</v>
      </c>
      <c r="AS1994">
        <v>272</v>
      </c>
      <c r="AT1994" t="s">
        <v>1157</v>
      </c>
      <c r="AU1994">
        <v>22000</v>
      </c>
      <c r="AV1994" t="s">
        <v>85</v>
      </c>
      <c r="AW1994">
        <v>4000</v>
      </c>
      <c r="AX1994" t="s">
        <v>708</v>
      </c>
      <c r="AY1994">
        <v>957</v>
      </c>
      <c r="AZ1994">
        <v>29252</v>
      </c>
      <c r="BA1994">
        <v>0</v>
      </c>
      <c r="BB1994">
        <v>12000</v>
      </c>
    </row>
    <row r="1995" spans="1:54" x14ac:dyDescent="0.2">
      <c r="A1995" t="s">
        <v>7278</v>
      </c>
      <c r="B1995">
        <v>2003</v>
      </c>
      <c r="C1995" s="1">
        <v>17000000</v>
      </c>
      <c r="D1995" s="1"/>
      <c r="E1995" s="1"/>
      <c r="F1995">
        <v>16.6487239020205</v>
      </c>
      <c r="G1995">
        <v>42672630</v>
      </c>
      <c r="H1995">
        <v>17.569068289074501</v>
      </c>
      <c r="I1995" t="s">
        <v>53</v>
      </c>
      <c r="J1995" t="s">
        <v>54</v>
      </c>
      <c r="K1995" t="s">
        <v>55</v>
      </c>
      <c r="L1995">
        <v>94</v>
      </c>
      <c r="M1995">
        <v>0</v>
      </c>
      <c r="N1995">
        <v>1</v>
      </c>
      <c r="O1995">
        <v>0</v>
      </c>
      <c r="P1995">
        <v>0</v>
      </c>
      <c r="Q1995">
        <v>1</v>
      </c>
      <c r="R1995">
        <v>0</v>
      </c>
      <c r="S1995">
        <v>0</v>
      </c>
      <c r="T1995">
        <v>0</v>
      </c>
      <c r="U1995">
        <v>1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0</v>
      </c>
      <c r="AF1995">
        <v>1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 t="s">
        <v>7279</v>
      </c>
      <c r="AN1995" t="s">
        <v>88</v>
      </c>
      <c r="AO1995">
        <v>5.3</v>
      </c>
      <c r="AP1995">
        <v>66</v>
      </c>
      <c r="AQ1995">
        <v>172</v>
      </c>
      <c r="AR1995" t="s">
        <v>7280</v>
      </c>
      <c r="AS1995">
        <v>13</v>
      </c>
      <c r="AT1995" t="s">
        <v>7281</v>
      </c>
      <c r="AU1995">
        <v>925</v>
      </c>
      <c r="AV1995" t="s">
        <v>7282</v>
      </c>
      <c r="AW1995">
        <v>738</v>
      </c>
      <c r="AX1995" t="s">
        <v>1229</v>
      </c>
      <c r="AY1995">
        <v>566</v>
      </c>
      <c r="AZ1995">
        <v>3423</v>
      </c>
      <c r="BA1995">
        <v>1</v>
      </c>
      <c r="BB1995">
        <v>0</v>
      </c>
    </row>
    <row r="1996" spans="1:54" x14ac:dyDescent="0.2">
      <c r="A1996" t="s">
        <v>7283</v>
      </c>
      <c r="B1996">
        <v>2013</v>
      </c>
      <c r="C1996" s="1">
        <v>15000000</v>
      </c>
      <c r="D1996" s="1"/>
      <c r="E1996" s="1"/>
      <c r="F1996">
        <v>16.523560759066498</v>
      </c>
      <c r="G1996">
        <v>42919096</v>
      </c>
      <c r="H1996">
        <v>17.574827413063201</v>
      </c>
      <c r="I1996" t="s">
        <v>53</v>
      </c>
      <c r="J1996" t="s">
        <v>54</v>
      </c>
      <c r="K1996" t="s">
        <v>55</v>
      </c>
      <c r="L1996">
        <v>112</v>
      </c>
      <c r="M1996">
        <v>1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1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1</v>
      </c>
      <c r="AK1996">
        <v>0</v>
      </c>
      <c r="AL1996">
        <v>0</v>
      </c>
      <c r="AM1996" t="s">
        <v>7284</v>
      </c>
      <c r="AN1996" t="s">
        <v>57</v>
      </c>
      <c r="AO1996">
        <v>6.5</v>
      </c>
      <c r="AP1996">
        <v>238</v>
      </c>
      <c r="AQ1996">
        <v>122</v>
      </c>
      <c r="AR1996" t="s">
        <v>7285</v>
      </c>
      <c r="AS1996">
        <v>29</v>
      </c>
      <c r="AT1996" t="s">
        <v>752</v>
      </c>
      <c r="AU1996">
        <v>12000</v>
      </c>
      <c r="AV1996" t="s">
        <v>3098</v>
      </c>
      <c r="AW1996">
        <v>1000</v>
      </c>
      <c r="AX1996" t="s">
        <v>3928</v>
      </c>
      <c r="AY1996">
        <v>874</v>
      </c>
      <c r="AZ1996">
        <v>15800</v>
      </c>
      <c r="BA1996">
        <v>1</v>
      </c>
      <c r="BB1996">
        <v>12000</v>
      </c>
    </row>
    <row r="1997" spans="1:54" x14ac:dyDescent="0.2">
      <c r="A1997" t="s">
        <v>7286</v>
      </c>
      <c r="B1997">
        <v>2015</v>
      </c>
      <c r="C1997" s="1">
        <v>15000000</v>
      </c>
      <c r="D1997" s="1"/>
      <c r="E1997" s="1"/>
      <c r="F1997">
        <v>16.523560759066498</v>
      </c>
      <c r="G1997">
        <v>42592530</v>
      </c>
      <c r="H1997">
        <v>17.567189443750902</v>
      </c>
      <c r="I1997" t="s">
        <v>53</v>
      </c>
      <c r="J1997" t="s">
        <v>54</v>
      </c>
      <c r="K1997" t="s">
        <v>55</v>
      </c>
      <c r="L1997">
        <v>98</v>
      </c>
      <c r="M1997">
        <v>0</v>
      </c>
      <c r="N1997">
        <v>0</v>
      </c>
      <c r="O1997">
        <v>0</v>
      </c>
      <c r="P1997">
        <v>0</v>
      </c>
      <c r="Q1997">
        <v>1</v>
      </c>
      <c r="R1997">
        <v>0</v>
      </c>
      <c r="S1997">
        <v>0</v>
      </c>
      <c r="T1997">
        <v>0</v>
      </c>
      <c r="U1997">
        <v>0</v>
      </c>
      <c r="V1997">
        <v>1</v>
      </c>
      <c r="W1997">
        <v>0</v>
      </c>
      <c r="X1997">
        <v>0</v>
      </c>
      <c r="Y1997">
        <v>0</v>
      </c>
      <c r="Z1997">
        <v>1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 t="s">
        <v>7287</v>
      </c>
      <c r="AN1997" t="s">
        <v>57</v>
      </c>
      <c r="AO1997">
        <v>6.2</v>
      </c>
      <c r="AP1997">
        <v>198</v>
      </c>
      <c r="AQ1997">
        <v>181</v>
      </c>
      <c r="AR1997" t="s">
        <v>7288</v>
      </c>
      <c r="AS1997">
        <v>66</v>
      </c>
      <c r="AT1997" t="s">
        <v>1037</v>
      </c>
      <c r="AU1997">
        <v>3000</v>
      </c>
      <c r="AV1997" t="s">
        <v>3165</v>
      </c>
      <c r="AW1997">
        <v>658</v>
      </c>
      <c r="AX1997" t="s">
        <v>7289</v>
      </c>
      <c r="AY1997">
        <v>562</v>
      </c>
      <c r="AZ1997">
        <v>4567</v>
      </c>
      <c r="BA1997">
        <v>0</v>
      </c>
      <c r="BB1997">
        <v>27000</v>
      </c>
    </row>
    <row r="1998" spans="1:54" x14ac:dyDescent="0.2">
      <c r="A1998" t="s">
        <v>7290</v>
      </c>
      <c r="B1998">
        <v>1998</v>
      </c>
      <c r="C1998" s="1">
        <v>15000000</v>
      </c>
      <c r="D1998" s="1"/>
      <c r="E1998" s="1"/>
      <c r="F1998">
        <v>16.523560759066498</v>
      </c>
      <c r="G1998">
        <v>40064955</v>
      </c>
      <c r="H1998">
        <v>17.5060125700188</v>
      </c>
      <c r="I1998" t="s">
        <v>53</v>
      </c>
      <c r="J1998" t="s">
        <v>54</v>
      </c>
      <c r="K1998" t="s">
        <v>55</v>
      </c>
      <c r="L1998">
        <v>104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1</v>
      </c>
      <c r="AA1998">
        <v>0</v>
      </c>
      <c r="AB1998">
        <v>0</v>
      </c>
      <c r="AC1998">
        <v>1</v>
      </c>
      <c r="AD1998">
        <v>0</v>
      </c>
      <c r="AE1998">
        <v>0</v>
      </c>
      <c r="AF1998">
        <v>0</v>
      </c>
      <c r="AG1998">
        <v>1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 t="s">
        <v>7291</v>
      </c>
      <c r="AN1998" t="s">
        <v>476</v>
      </c>
      <c r="AO1998">
        <v>6.4</v>
      </c>
      <c r="AP1998">
        <v>154</v>
      </c>
      <c r="AQ1998">
        <v>502</v>
      </c>
      <c r="AR1998" t="s">
        <v>3084</v>
      </c>
      <c r="AS1998">
        <v>0</v>
      </c>
      <c r="AT1998" t="s">
        <v>493</v>
      </c>
      <c r="AU1998">
        <v>4000</v>
      </c>
      <c r="AV1998" t="s">
        <v>372</v>
      </c>
      <c r="AW1998">
        <v>4000</v>
      </c>
      <c r="AX1998" t="s">
        <v>3719</v>
      </c>
      <c r="AY1998">
        <v>1000</v>
      </c>
      <c r="AZ1998">
        <v>12170</v>
      </c>
      <c r="BA1998">
        <v>1</v>
      </c>
      <c r="BB1998">
        <v>0</v>
      </c>
    </row>
    <row r="1999" spans="1:54" x14ac:dyDescent="0.2">
      <c r="A1999" t="s">
        <v>7292</v>
      </c>
      <c r="B1999">
        <v>1997</v>
      </c>
      <c r="C1999" s="1">
        <v>10000000</v>
      </c>
      <c r="D1999" s="1"/>
      <c r="E1999" s="1"/>
      <c r="F1999">
        <v>16.118095650958299</v>
      </c>
      <c r="G1999">
        <v>44886089</v>
      </c>
      <c r="H1999">
        <v>17.619638482881498</v>
      </c>
      <c r="I1999" t="s">
        <v>53</v>
      </c>
      <c r="J1999" t="s">
        <v>54</v>
      </c>
      <c r="K1999" t="s">
        <v>55</v>
      </c>
      <c r="L1999">
        <v>120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1</v>
      </c>
      <c r="S1999">
        <v>0</v>
      </c>
      <c r="T1999">
        <v>1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v>1</v>
      </c>
      <c r="AK1999">
        <v>0</v>
      </c>
      <c r="AL1999">
        <v>0</v>
      </c>
      <c r="AM1999" t="s">
        <v>7293</v>
      </c>
      <c r="AN1999" t="s">
        <v>476</v>
      </c>
      <c r="AO1999">
        <v>6.9</v>
      </c>
      <c r="AP1999">
        <v>131</v>
      </c>
      <c r="AQ1999">
        <v>207</v>
      </c>
      <c r="AR1999" t="s">
        <v>967</v>
      </c>
      <c r="AS1999">
        <v>446</v>
      </c>
      <c r="AT1999" t="s">
        <v>1157</v>
      </c>
      <c r="AU1999">
        <v>22000</v>
      </c>
      <c r="AV1999" t="s">
        <v>1187</v>
      </c>
      <c r="AW1999">
        <v>13000</v>
      </c>
      <c r="AX1999" t="s">
        <v>565</v>
      </c>
      <c r="AY1999">
        <v>1000</v>
      </c>
      <c r="AZ1999">
        <v>40117</v>
      </c>
      <c r="BA1999">
        <v>3</v>
      </c>
      <c r="BB1999">
        <v>2000</v>
      </c>
    </row>
    <row r="2000" spans="1:54" x14ac:dyDescent="0.2">
      <c r="A2000" t="s">
        <v>7294</v>
      </c>
      <c r="B2000">
        <v>2001</v>
      </c>
      <c r="C2000" s="1">
        <v>16000000</v>
      </c>
      <c r="D2000" s="1"/>
      <c r="E2000" s="1"/>
      <c r="F2000">
        <v>16.588099280204101</v>
      </c>
      <c r="G2000">
        <v>37882551</v>
      </c>
      <c r="H2000">
        <v>17.4500011682596</v>
      </c>
      <c r="I2000" t="s">
        <v>53</v>
      </c>
      <c r="J2000" t="s">
        <v>54</v>
      </c>
      <c r="K2000" t="s">
        <v>55</v>
      </c>
      <c r="L2000">
        <v>99</v>
      </c>
      <c r="M2000">
        <v>0</v>
      </c>
      <c r="N2000">
        <v>0</v>
      </c>
      <c r="O2000">
        <v>0</v>
      </c>
      <c r="P2000">
        <v>0</v>
      </c>
      <c r="Q2000">
        <v>1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v>0</v>
      </c>
      <c r="AK2000">
        <v>0</v>
      </c>
      <c r="AL2000">
        <v>0</v>
      </c>
      <c r="AM2000" t="s">
        <v>7295</v>
      </c>
      <c r="AN2000" t="s">
        <v>476</v>
      </c>
      <c r="AO2000">
        <v>5.7</v>
      </c>
      <c r="AP2000">
        <v>97</v>
      </c>
      <c r="AQ2000">
        <v>393</v>
      </c>
      <c r="AR2000" t="s">
        <v>7296</v>
      </c>
      <c r="AS2000">
        <v>11</v>
      </c>
      <c r="AT2000" t="s">
        <v>172</v>
      </c>
      <c r="AU2000">
        <v>11000</v>
      </c>
      <c r="AV2000" t="s">
        <v>7297</v>
      </c>
      <c r="AW2000">
        <v>983</v>
      </c>
      <c r="AX2000" t="s">
        <v>3411</v>
      </c>
      <c r="AY2000">
        <v>971</v>
      </c>
      <c r="AZ2000">
        <v>15369</v>
      </c>
      <c r="BA2000">
        <v>0</v>
      </c>
      <c r="BB2000">
        <v>0</v>
      </c>
    </row>
    <row r="2001" spans="1:54" x14ac:dyDescent="0.2">
      <c r="A2001" t="s">
        <v>7298</v>
      </c>
      <c r="B2001">
        <v>2012</v>
      </c>
      <c r="C2001" s="1">
        <v>7000000</v>
      </c>
      <c r="D2001" s="1"/>
      <c r="E2001" s="1"/>
      <c r="F2001">
        <v>15.7614207070196</v>
      </c>
      <c r="G2001">
        <v>40983001</v>
      </c>
      <c r="H2001">
        <v>17.528667928938098</v>
      </c>
      <c r="I2001" t="s">
        <v>53</v>
      </c>
      <c r="J2001" t="s">
        <v>54</v>
      </c>
      <c r="K2001" t="s">
        <v>55</v>
      </c>
      <c r="L2001">
        <v>109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1</v>
      </c>
      <c r="S2001">
        <v>0</v>
      </c>
      <c r="T2001">
        <v>1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v>1</v>
      </c>
      <c r="AK2001">
        <v>0</v>
      </c>
      <c r="AL2001">
        <v>0</v>
      </c>
      <c r="AM2001" t="s">
        <v>7299</v>
      </c>
      <c r="AN2001" t="s">
        <v>476</v>
      </c>
      <c r="AO2001">
        <v>7.7</v>
      </c>
      <c r="AP2001">
        <v>355</v>
      </c>
      <c r="AQ2001">
        <v>336</v>
      </c>
      <c r="AR2001" t="s">
        <v>382</v>
      </c>
      <c r="AS2001">
        <v>453</v>
      </c>
      <c r="AT2001" t="s">
        <v>280</v>
      </c>
      <c r="AU2001">
        <v>15000</v>
      </c>
      <c r="AV2001" t="s">
        <v>1609</v>
      </c>
      <c r="AW2001">
        <v>10000</v>
      </c>
      <c r="AX2001" t="s">
        <v>472</v>
      </c>
      <c r="AY2001">
        <v>953</v>
      </c>
      <c r="AZ2001">
        <v>27788</v>
      </c>
      <c r="BA2001">
        <v>2</v>
      </c>
      <c r="BB2001">
        <v>38000</v>
      </c>
    </row>
    <row r="2002" spans="1:54" x14ac:dyDescent="0.2">
      <c r="A2002" t="s">
        <v>4418</v>
      </c>
      <c r="B2002">
        <v>2015</v>
      </c>
      <c r="C2002" s="1">
        <v>37000000</v>
      </c>
      <c r="D2002" s="1"/>
      <c r="E2002" s="1"/>
      <c r="F2002">
        <v>17.426428470608499</v>
      </c>
      <c r="G2002">
        <v>20991497</v>
      </c>
      <c r="H2002">
        <v>16.8596280089297</v>
      </c>
      <c r="I2002" t="s">
        <v>53</v>
      </c>
      <c r="J2002" t="s">
        <v>54</v>
      </c>
      <c r="K2002" t="s">
        <v>55</v>
      </c>
      <c r="L2002">
        <v>105</v>
      </c>
      <c r="M2002">
        <v>0</v>
      </c>
      <c r="N2002">
        <v>0</v>
      </c>
      <c r="O2002">
        <v>0</v>
      </c>
      <c r="P2002">
        <v>0</v>
      </c>
      <c r="Q2002">
        <v>1</v>
      </c>
      <c r="R2002">
        <v>0</v>
      </c>
      <c r="S2002">
        <v>0</v>
      </c>
      <c r="T2002">
        <v>1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1</v>
      </c>
      <c r="AG2002">
        <v>0</v>
      </c>
      <c r="AH2002">
        <v>0</v>
      </c>
      <c r="AI2002">
        <v>0</v>
      </c>
      <c r="AJ2002">
        <v>0</v>
      </c>
      <c r="AK2002">
        <v>0</v>
      </c>
      <c r="AL2002">
        <v>0</v>
      </c>
      <c r="AM2002" t="s">
        <v>4419</v>
      </c>
      <c r="AN2002" t="s">
        <v>57</v>
      </c>
      <c r="AO2002">
        <v>5.4</v>
      </c>
      <c r="AP2002">
        <v>138</v>
      </c>
      <c r="AQ2002">
        <v>172</v>
      </c>
      <c r="AR2002" t="s">
        <v>2153</v>
      </c>
      <c r="AS2002">
        <v>488</v>
      </c>
      <c r="AT2002" t="s">
        <v>143</v>
      </c>
      <c r="AU2002">
        <v>15000</v>
      </c>
      <c r="AV2002" t="s">
        <v>483</v>
      </c>
      <c r="AW2002">
        <v>14000</v>
      </c>
      <c r="AX2002" t="s">
        <v>1400</v>
      </c>
      <c r="AY2002">
        <v>13000</v>
      </c>
      <c r="AZ2002">
        <v>44037</v>
      </c>
      <c r="BA2002">
        <v>1</v>
      </c>
      <c r="BB2002">
        <v>11000</v>
      </c>
    </row>
    <row r="2003" spans="1:54" x14ac:dyDescent="0.2">
      <c r="A2003" t="s">
        <v>7300</v>
      </c>
      <c r="B2003">
        <v>2000</v>
      </c>
      <c r="C2003" s="1">
        <v>15000000</v>
      </c>
      <c r="D2003" s="1"/>
      <c r="E2003" s="1"/>
      <c r="F2003">
        <v>16.523560759066498</v>
      </c>
      <c r="G2003">
        <v>35007180</v>
      </c>
      <c r="H2003">
        <v>17.3710637412719</v>
      </c>
      <c r="I2003" t="s">
        <v>53</v>
      </c>
      <c r="J2003" t="s">
        <v>54</v>
      </c>
      <c r="K2003" t="s">
        <v>55</v>
      </c>
      <c r="L2003">
        <v>106</v>
      </c>
      <c r="M2003">
        <v>1</v>
      </c>
      <c r="N2003">
        <v>0</v>
      </c>
      <c r="O2003">
        <v>0</v>
      </c>
      <c r="P2003">
        <v>0</v>
      </c>
      <c r="Q2003">
        <v>0</v>
      </c>
      <c r="R2003">
        <v>1</v>
      </c>
      <c r="S2003">
        <v>0</v>
      </c>
      <c r="T2003">
        <v>1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1</v>
      </c>
      <c r="AK2003">
        <v>0</v>
      </c>
      <c r="AL2003">
        <v>0</v>
      </c>
      <c r="AM2003" t="s">
        <v>7301</v>
      </c>
      <c r="AN2003" t="s">
        <v>57</v>
      </c>
      <c r="AO2003">
        <v>5.6</v>
      </c>
      <c r="AP2003">
        <v>102</v>
      </c>
      <c r="AQ2003">
        <v>193</v>
      </c>
      <c r="AR2003" t="s">
        <v>376</v>
      </c>
      <c r="AS2003">
        <v>357</v>
      </c>
      <c r="AT2003" t="s">
        <v>254</v>
      </c>
      <c r="AU2003">
        <v>23000</v>
      </c>
      <c r="AV2003" t="s">
        <v>1778</v>
      </c>
      <c r="AW2003">
        <v>1000</v>
      </c>
      <c r="AX2003" t="s">
        <v>7302</v>
      </c>
      <c r="AY2003">
        <v>883</v>
      </c>
      <c r="AZ2003">
        <v>26652</v>
      </c>
      <c r="BA2003">
        <v>0</v>
      </c>
      <c r="BB2003">
        <v>0</v>
      </c>
    </row>
    <row r="2004" spans="1:54" x14ac:dyDescent="0.2">
      <c r="A2004" t="s">
        <v>7303</v>
      </c>
      <c r="B2004">
        <v>2003</v>
      </c>
      <c r="C2004" s="1">
        <v>16000000</v>
      </c>
      <c r="D2004" s="1"/>
      <c r="E2004" s="1"/>
      <c r="F2004">
        <v>16.588099280204101</v>
      </c>
      <c r="G2004">
        <v>34308901</v>
      </c>
      <c r="H2004">
        <v>17.350915382843901</v>
      </c>
      <c r="I2004" t="s">
        <v>53</v>
      </c>
      <c r="J2004" t="s">
        <v>54</v>
      </c>
      <c r="K2004" t="s">
        <v>55</v>
      </c>
      <c r="L2004">
        <v>86</v>
      </c>
      <c r="M2004">
        <v>0</v>
      </c>
      <c r="N2004">
        <v>0</v>
      </c>
      <c r="O2004">
        <v>0</v>
      </c>
      <c r="P2004">
        <v>0</v>
      </c>
      <c r="Q2004">
        <v>1</v>
      </c>
      <c r="R2004">
        <v>1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 t="s">
        <v>7304</v>
      </c>
      <c r="AN2004" t="s">
        <v>57</v>
      </c>
      <c r="AO2004">
        <v>5.0999999999999996</v>
      </c>
      <c r="AP2004">
        <v>37</v>
      </c>
      <c r="AQ2004">
        <v>87</v>
      </c>
      <c r="AR2004" t="s">
        <v>3951</v>
      </c>
      <c r="AS2004">
        <v>14</v>
      </c>
      <c r="AT2004" t="s">
        <v>1460</v>
      </c>
      <c r="AU2004">
        <v>833</v>
      </c>
      <c r="AV2004" t="s">
        <v>3542</v>
      </c>
      <c r="AW2004">
        <v>807</v>
      </c>
      <c r="AX2004" t="s">
        <v>4432</v>
      </c>
      <c r="AY2004">
        <v>685</v>
      </c>
      <c r="AZ2004">
        <v>4435</v>
      </c>
      <c r="BA2004">
        <v>3</v>
      </c>
      <c r="BB2004">
        <v>0</v>
      </c>
    </row>
    <row r="2005" spans="1:54" x14ac:dyDescent="0.2">
      <c r="A2005" t="s">
        <v>7305</v>
      </c>
      <c r="B2005">
        <v>2000</v>
      </c>
      <c r="C2005" s="1">
        <v>15000000</v>
      </c>
      <c r="D2005" s="1"/>
      <c r="E2005" s="1"/>
      <c r="F2005">
        <v>16.523560759066498</v>
      </c>
      <c r="G2005">
        <v>33771174</v>
      </c>
      <c r="H2005">
        <v>17.335118156341402</v>
      </c>
      <c r="I2005" t="s">
        <v>53</v>
      </c>
      <c r="J2005" t="s">
        <v>54</v>
      </c>
      <c r="K2005" t="s">
        <v>55</v>
      </c>
      <c r="L2005">
        <v>120</v>
      </c>
      <c r="M2005">
        <v>0</v>
      </c>
      <c r="N2005">
        <v>0</v>
      </c>
      <c r="O2005">
        <v>0</v>
      </c>
      <c r="P2005">
        <v>0</v>
      </c>
      <c r="Q2005">
        <v>1</v>
      </c>
      <c r="R2005">
        <v>0</v>
      </c>
      <c r="S2005">
        <v>0</v>
      </c>
      <c r="T2005">
        <v>1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1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 t="s">
        <v>7306</v>
      </c>
      <c r="AN2005" t="s">
        <v>57</v>
      </c>
      <c r="AO2005">
        <v>6.8</v>
      </c>
      <c r="AP2005">
        <v>78</v>
      </c>
      <c r="AQ2005">
        <v>240</v>
      </c>
      <c r="AR2005" t="s">
        <v>7307</v>
      </c>
      <c r="AS2005">
        <v>18</v>
      </c>
      <c r="AT2005" t="s">
        <v>598</v>
      </c>
      <c r="AU2005">
        <v>20000</v>
      </c>
      <c r="AV2005" t="s">
        <v>227</v>
      </c>
      <c r="AW2005">
        <v>1000</v>
      </c>
      <c r="AX2005" t="s">
        <v>2648</v>
      </c>
      <c r="AY2005">
        <v>944</v>
      </c>
      <c r="AZ2005">
        <v>22383</v>
      </c>
      <c r="BA2005">
        <v>2</v>
      </c>
      <c r="BB2005">
        <v>0</v>
      </c>
    </row>
    <row r="2006" spans="1:54" x14ac:dyDescent="0.2">
      <c r="A2006" t="s">
        <v>7308</v>
      </c>
      <c r="B2006">
        <v>2009</v>
      </c>
      <c r="C2006" s="1">
        <v>15000000</v>
      </c>
      <c r="D2006" s="1"/>
      <c r="E2006" s="1"/>
      <c r="F2006">
        <v>16.523560759066498</v>
      </c>
      <c r="G2006">
        <v>33386128</v>
      </c>
      <c r="H2006">
        <v>17.3236510423325</v>
      </c>
      <c r="I2006" t="s">
        <v>53</v>
      </c>
      <c r="J2006" t="s">
        <v>54</v>
      </c>
      <c r="K2006" t="s">
        <v>55</v>
      </c>
      <c r="L2006">
        <v>119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1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 t="s">
        <v>7309</v>
      </c>
      <c r="AN2006" t="s">
        <v>476</v>
      </c>
      <c r="AO2006">
        <v>4.9000000000000004</v>
      </c>
      <c r="AP2006">
        <v>220</v>
      </c>
      <c r="AQ2006">
        <v>491</v>
      </c>
      <c r="AR2006" t="s">
        <v>7310</v>
      </c>
      <c r="AS2006">
        <v>0</v>
      </c>
      <c r="AT2006" t="s">
        <v>5939</v>
      </c>
      <c r="AU2006">
        <v>908</v>
      </c>
      <c r="AV2006" t="s">
        <v>1930</v>
      </c>
      <c r="AW2006">
        <v>764</v>
      </c>
      <c r="AX2006" t="s">
        <v>2888</v>
      </c>
      <c r="AY2006">
        <v>593</v>
      </c>
      <c r="AZ2006">
        <v>3226</v>
      </c>
      <c r="BA2006">
        <v>0</v>
      </c>
      <c r="BB2006">
        <v>3000</v>
      </c>
    </row>
    <row r="2007" spans="1:54" x14ac:dyDescent="0.2">
      <c r="A2007" t="s">
        <v>7311</v>
      </c>
      <c r="B2007">
        <v>2014</v>
      </c>
      <c r="C2007" s="1">
        <v>15000000</v>
      </c>
      <c r="D2007" s="1"/>
      <c r="E2007" s="1"/>
      <c r="F2007">
        <v>16.523560759066498</v>
      </c>
      <c r="G2007">
        <v>37877959</v>
      </c>
      <c r="H2007">
        <v>17.449879944154699</v>
      </c>
      <c r="I2007" t="s">
        <v>53</v>
      </c>
      <c r="J2007" t="s">
        <v>54</v>
      </c>
      <c r="K2007" t="s">
        <v>55</v>
      </c>
      <c r="L2007">
        <v>115</v>
      </c>
      <c r="M2007">
        <v>0</v>
      </c>
      <c r="N2007">
        <v>1</v>
      </c>
      <c r="O2007">
        <v>0</v>
      </c>
      <c r="P2007">
        <v>1</v>
      </c>
      <c r="Q2007">
        <v>0</v>
      </c>
      <c r="R2007">
        <v>0</v>
      </c>
      <c r="S2007">
        <v>0</v>
      </c>
      <c r="T2007">
        <v>1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 t="s">
        <v>7312</v>
      </c>
      <c r="AN2007" t="s">
        <v>476</v>
      </c>
      <c r="AO2007">
        <v>7.1</v>
      </c>
      <c r="AP2007">
        <v>349</v>
      </c>
      <c r="AQ2007">
        <v>252</v>
      </c>
      <c r="AR2007" t="s">
        <v>7313</v>
      </c>
      <c r="AS2007">
        <v>212</v>
      </c>
      <c r="AT2007" t="s">
        <v>5076</v>
      </c>
      <c r="AU2007">
        <v>2000</v>
      </c>
      <c r="AV2007" t="s">
        <v>746</v>
      </c>
      <c r="AW2007">
        <v>820</v>
      </c>
      <c r="AX2007" t="s">
        <v>1491</v>
      </c>
      <c r="AY2007">
        <v>612</v>
      </c>
      <c r="AZ2007">
        <v>4896</v>
      </c>
      <c r="BA2007">
        <v>1</v>
      </c>
      <c r="BB2007">
        <v>38000</v>
      </c>
    </row>
    <row r="2008" spans="1:54" x14ac:dyDescent="0.2">
      <c r="A2008" t="s">
        <v>7314</v>
      </c>
      <c r="B2008">
        <v>2009</v>
      </c>
      <c r="C2008" s="1">
        <v>15000000</v>
      </c>
      <c r="D2008" s="1"/>
      <c r="E2008" s="1"/>
      <c r="F2008">
        <v>16.523560759066498</v>
      </c>
      <c r="G2008">
        <v>32721635</v>
      </c>
      <c r="H2008">
        <v>17.303547037887999</v>
      </c>
      <c r="I2008" t="s">
        <v>53</v>
      </c>
      <c r="J2008" t="s">
        <v>54</v>
      </c>
      <c r="K2008" t="s">
        <v>55</v>
      </c>
      <c r="L2008">
        <v>114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1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1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v>1</v>
      </c>
      <c r="AK2008">
        <v>0</v>
      </c>
      <c r="AL2008">
        <v>0</v>
      </c>
      <c r="AM2008" t="s">
        <v>7315</v>
      </c>
      <c r="AN2008" t="s">
        <v>476</v>
      </c>
      <c r="AO2008">
        <v>6.6</v>
      </c>
      <c r="AP2008">
        <v>241</v>
      </c>
      <c r="AQ2008">
        <v>279</v>
      </c>
      <c r="AR2008" t="s">
        <v>7316</v>
      </c>
      <c r="AS2008">
        <v>29</v>
      </c>
      <c r="AT2008" t="s">
        <v>714</v>
      </c>
      <c r="AU2008">
        <v>956</v>
      </c>
      <c r="AV2008" t="s">
        <v>1721</v>
      </c>
      <c r="AW2008">
        <v>878</v>
      </c>
      <c r="AX2008" t="s">
        <v>7317</v>
      </c>
      <c r="AY2008">
        <v>616</v>
      </c>
      <c r="AZ2008">
        <v>3861</v>
      </c>
      <c r="BA2008">
        <v>0</v>
      </c>
      <c r="BB2008">
        <v>0</v>
      </c>
    </row>
    <row r="2009" spans="1:54" x14ac:dyDescent="0.2">
      <c r="A2009" t="s">
        <v>7318</v>
      </c>
      <c r="B2009">
        <v>2005</v>
      </c>
      <c r="C2009" s="1">
        <v>15000000</v>
      </c>
      <c r="D2009" s="1"/>
      <c r="E2009" s="1"/>
      <c r="F2009">
        <v>16.523560759066498</v>
      </c>
      <c r="G2009">
        <v>31585300</v>
      </c>
      <c r="H2009">
        <v>17.268202380449299</v>
      </c>
      <c r="I2009" t="s">
        <v>53</v>
      </c>
      <c r="J2009" t="s">
        <v>54</v>
      </c>
      <c r="K2009" t="s">
        <v>55</v>
      </c>
      <c r="L2009">
        <v>90</v>
      </c>
      <c r="M2009">
        <v>0</v>
      </c>
      <c r="N2009">
        <v>0</v>
      </c>
      <c r="O2009">
        <v>0</v>
      </c>
      <c r="P2009">
        <v>0</v>
      </c>
      <c r="Q2009">
        <v>1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1</v>
      </c>
      <c r="AG2009">
        <v>0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 t="s">
        <v>7319</v>
      </c>
      <c r="AN2009" t="s">
        <v>57</v>
      </c>
      <c r="AO2009">
        <v>6.1</v>
      </c>
      <c r="AP2009">
        <v>103</v>
      </c>
      <c r="AQ2009">
        <v>250</v>
      </c>
      <c r="AR2009" t="s">
        <v>7185</v>
      </c>
      <c r="AS2009">
        <v>6</v>
      </c>
      <c r="AT2009" t="s">
        <v>67</v>
      </c>
      <c r="AU2009">
        <v>1000</v>
      </c>
      <c r="AV2009" t="s">
        <v>1568</v>
      </c>
      <c r="AW2009">
        <v>650</v>
      </c>
      <c r="AX2009" t="s">
        <v>2896</v>
      </c>
      <c r="AY2009">
        <v>458</v>
      </c>
      <c r="AZ2009">
        <v>2666</v>
      </c>
      <c r="BA2009">
        <v>0</v>
      </c>
      <c r="BB2009">
        <v>0</v>
      </c>
    </row>
    <row r="2010" spans="1:54" x14ac:dyDescent="0.2">
      <c r="A2010" t="s">
        <v>7320</v>
      </c>
      <c r="B2010">
        <v>2002</v>
      </c>
      <c r="C2010" s="1">
        <v>15000000</v>
      </c>
      <c r="D2010" s="1"/>
      <c r="E2010" s="1"/>
      <c r="F2010">
        <v>16.523560759066498</v>
      </c>
      <c r="G2010">
        <v>30259652</v>
      </c>
      <c r="H2010">
        <v>17.225325765927899</v>
      </c>
      <c r="I2010" t="s">
        <v>53</v>
      </c>
      <c r="J2010" t="s">
        <v>54</v>
      </c>
      <c r="K2010" t="s">
        <v>55</v>
      </c>
      <c r="L2010">
        <v>94</v>
      </c>
      <c r="M2010">
        <v>0</v>
      </c>
      <c r="N2010">
        <v>0</v>
      </c>
      <c r="O2010">
        <v>0</v>
      </c>
      <c r="P2010">
        <v>0</v>
      </c>
      <c r="Q2010">
        <v>1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1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1</v>
      </c>
      <c r="AK2010">
        <v>0</v>
      </c>
      <c r="AL2010">
        <v>0</v>
      </c>
      <c r="AM2010" t="s">
        <v>7321</v>
      </c>
      <c r="AN2010" t="s">
        <v>476</v>
      </c>
      <c r="AO2010">
        <v>4.0999999999999996</v>
      </c>
      <c r="AP2010">
        <v>151</v>
      </c>
      <c r="AQ2010">
        <v>614</v>
      </c>
      <c r="AR2010" t="s">
        <v>7322</v>
      </c>
      <c r="AS2010">
        <v>28</v>
      </c>
      <c r="AT2010" t="s">
        <v>1147</v>
      </c>
      <c r="AU2010">
        <v>2000</v>
      </c>
      <c r="AV2010" t="s">
        <v>2901</v>
      </c>
      <c r="AW2010">
        <v>864</v>
      </c>
      <c r="AX2010" t="s">
        <v>7323</v>
      </c>
      <c r="AY2010">
        <v>731</v>
      </c>
      <c r="AZ2010">
        <v>5440</v>
      </c>
      <c r="BA2010">
        <v>5</v>
      </c>
      <c r="BB2010">
        <v>0</v>
      </c>
    </row>
    <row r="2011" spans="1:54" x14ac:dyDescent="0.2">
      <c r="A2011" t="s">
        <v>877</v>
      </c>
      <c r="B2011">
        <v>2010</v>
      </c>
      <c r="C2011" s="1">
        <v>125000000</v>
      </c>
      <c r="D2011" s="1"/>
      <c r="E2011" s="1"/>
      <c r="F2011">
        <v>18.643824295266601</v>
      </c>
      <c r="G2011">
        <v>163192114</v>
      </c>
      <c r="H2011">
        <v>18.910438678248301</v>
      </c>
      <c r="I2011" t="s">
        <v>53</v>
      </c>
      <c r="J2011" t="s">
        <v>54</v>
      </c>
      <c r="K2011" t="s">
        <v>55</v>
      </c>
      <c r="L2011">
        <v>106</v>
      </c>
      <c r="M2011">
        <v>1</v>
      </c>
      <c r="N2011">
        <v>1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1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 t="s">
        <v>878</v>
      </c>
      <c r="AN2011" t="s">
        <v>57</v>
      </c>
      <c r="AO2011">
        <v>5.8</v>
      </c>
      <c r="AP2011">
        <v>344</v>
      </c>
      <c r="AQ2011">
        <v>637</v>
      </c>
      <c r="AR2011" t="s">
        <v>773</v>
      </c>
      <c r="AS2011">
        <v>255</v>
      </c>
      <c r="AT2011" t="s">
        <v>176</v>
      </c>
      <c r="AU2011">
        <v>14000</v>
      </c>
      <c r="AV2011" t="s">
        <v>497</v>
      </c>
      <c r="AW2011">
        <v>1000</v>
      </c>
      <c r="AX2011" t="s">
        <v>879</v>
      </c>
      <c r="AY2011">
        <v>850</v>
      </c>
      <c r="AZ2011">
        <v>18003</v>
      </c>
      <c r="BA2011">
        <v>0</v>
      </c>
      <c r="BB2011">
        <v>15000</v>
      </c>
    </row>
    <row r="2012" spans="1:54" x14ac:dyDescent="0.2">
      <c r="A2012" t="s">
        <v>7324</v>
      </c>
      <c r="B2012">
        <v>1987</v>
      </c>
      <c r="C2012" s="1">
        <v>16000000</v>
      </c>
      <c r="D2012" s="1"/>
      <c r="E2012" s="1"/>
      <c r="F2012">
        <v>16.588099280204101</v>
      </c>
      <c r="G2012">
        <v>30857814</v>
      </c>
      <c r="H2012">
        <v>17.244900566356598</v>
      </c>
      <c r="I2012" t="s">
        <v>53</v>
      </c>
      <c r="J2012" t="s">
        <v>54</v>
      </c>
      <c r="K2012" t="s">
        <v>55</v>
      </c>
      <c r="L2012">
        <v>98</v>
      </c>
      <c r="M2012">
        <v>0</v>
      </c>
      <c r="N2012">
        <v>1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1</v>
      </c>
      <c r="V2012">
        <v>1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1</v>
      </c>
      <c r="AG2012">
        <v>0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 t="s">
        <v>7325</v>
      </c>
      <c r="AN2012" t="s">
        <v>88</v>
      </c>
      <c r="AO2012">
        <v>8.1</v>
      </c>
      <c r="AP2012">
        <v>185</v>
      </c>
      <c r="AQ2012">
        <v>718</v>
      </c>
      <c r="AR2012" t="s">
        <v>2469</v>
      </c>
      <c r="AS2012">
        <v>0</v>
      </c>
      <c r="AT2012" t="s">
        <v>328</v>
      </c>
      <c r="AU2012">
        <v>18000</v>
      </c>
      <c r="AV2012" t="s">
        <v>4186</v>
      </c>
      <c r="AW2012">
        <v>636</v>
      </c>
      <c r="AX2012" t="s">
        <v>7326</v>
      </c>
      <c r="AY2012">
        <v>594</v>
      </c>
      <c r="AZ2012">
        <v>20060</v>
      </c>
      <c r="BA2012">
        <v>0</v>
      </c>
      <c r="BB2012">
        <v>33000</v>
      </c>
    </row>
    <row r="2013" spans="1:54" x14ac:dyDescent="0.2">
      <c r="A2013" t="s">
        <v>7327</v>
      </c>
      <c r="B2013">
        <v>2007</v>
      </c>
      <c r="C2013" s="1">
        <v>15000000</v>
      </c>
      <c r="D2013" s="1"/>
      <c r="E2013" s="1"/>
      <c r="F2013">
        <v>16.523560759066498</v>
      </c>
      <c r="G2013">
        <v>30226144</v>
      </c>
      <c r="H2013">
        <v>17.2242178032112</v>
      </c>
      <c r="I2013" t="s">
        <v>53</v>
      </c>
      <c r="J2013" t="s">
        <v>54</v>
      </c>
      <c r="K2013" t="s">
        <v>55</v>
      </c>
      <c r="L2013">
        <v>126</v>
      </c>
      <c r="M2013">
        <v>0</v>
      </c>
      <c r="N2013">
        <v>0</v>
      </c>
      <c r="O2013">
        <v>0</v>
      </c>
      <c r="P2013">
        <v>1</v>
      </c>
      <c r="Q2013">
        <v>0</v>
      </c>
      <c r="R2013">
        <v>0</v>
      </c>
      <c r="S2013">
        <v>0</v>
      </c>
      <c r="T2013">
        <v>1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v>0</v>
      </c>
      <c r="AK2013">
        <v>0</v>
      </c>
      <c r="AL2013">
        <v>0</v>
      </c>
      <c r="AM2013" t="s">
        <v>7328</v>
      </c>
      <c r="AN2013" t="s">
        <v>57</v>
      </c>
      <c r="AO2013">
        <v>7.6</v>
      </c>
      <c r="AP2013">
        <v>112</v>
      </c>
      <c r="AQ2013">
        <v>118</v>
      </c>
      <c r="AR2013" t="s">
        <v>1142</v>
      </c>
      <c r="AS2013">
        <v>18000</v>
      </c>
      <c r="AT2013" t="s">
        <v>1142</v>
      </c>
      <c r="AU2013">
        <v>18000</v>
      </c>
      <c r="AV2013" t="s">
        <v>5134</v>
      </c>
      <c r="AW2013">
        <v>2000</v>
      </c>
      <c r="AX2013" t="s">
        <v>2054</v>
      </c>
      <c r="AY2013">
        <v>697</v>
      </c>
      <c r="AZ2013">
        <v>22745</v>
      </c>
      <c r="BA2013">
        <v>1</v>
      </c>
      <c r="BB2013">
        <v>0</v>
      </c>
    </row>
    <row r="2014" spans="1:54" x14ac:dyDescent="0.2">
      <c r="A2014" t="s">
        <v>7329</v>
      </c>
      <c r="B2014">
        <v>2011</v>
      </c>
      <c r="C2014" s="1">
        <v>15000000</v>
      </c>
      <c r="D2014" s="1"/>
      <c r="E2014" s="1"/>
      <c r="F2014">
        <v>16.523560759066498</v>
      </c>
      <c r="G2014">
        <v>35054909</v>
      </c>
      <c r="H2014">
        <v>17.372426218699101</v>
      </c>
      <c r="I2014" t="s">
        <v>53</v>
      </c>
      <c r="J2014" t="s">
        <v>54</v>
      </c>
      <c r="K2014" t="s">
        <v>55</v>
      </c>
      <c r="L2014">
        <v>100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1</v>
      </c>
      <c r="S2014">
        <v>0</v>
      </c>
      <c r="T2014">
        <v>1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 t="s">
        <v>7330</v>
      </c>
      <c r="AN2014" t="s">
        <v>476</v>
      </c>
      <c r="AO2014">
        <v>7.8</v>
      </c>
      <c r="AP2014">
        <v>676</v>
      </c>
      <c r="AQ2014">
        <v>1264</v>
      </c>
      <c r="AR2014" t="s">
        <v>7331</v>
      </c>
      <c r="AS2014">
        <v>0</v>
      </c>
      <c r="AT2014" t="s">
        <v>2695</v>
      </c>
      <c r="AU2014">
        <v>33000</v>
      </c>
      <c r="AV2014" t="s">
        <v>2093</v>
      </c>
      <c r="AW2014">
        <v>745</v>
      </c>
      <c r="AX2014" t="s">
        <v>7332</v>
      </c>
      <c r="AY2014">
        <v>228</v>
      </c>
      <c r="AZ2014">
        <v>34337</v>
      </c>
      <c r="BA2014">
        <v>0</v>
      </c>
      <c r="BB2014">
        <v>81000</v>
      </c>
    </row>
    <row r="2015" spans="1:54" x14ac:dyDescent="0.2">
      <c r="A2015" t="s">
        <v>7333</v>
      </c>
      <c r="B2015">
        <v>1998</v>
      </c>
      <c r="C2015" s="1">
        <v>15000000</v>
      </c>
      <c r="D2015" s="1"/>
      <c r="E2015" s="1"/>
      <c r="F2015">
        <v>16.523560759066498</v>
      </c>
      <c r="G2015">
        <v>29106737</v>
      </c>
      <c r="H2015">
        <v>17.186480217374399</v>
      </c>
      <c r="I2015" t="s">
        <v>53</v>
      </c>
      <c r="J2015" t="s">
        <v>54</v>
      </c>
      <c r="K2015" t="s">
        <v>55</v>
      </c>
      <c r="L2015">
        <v>111</v>
      </c>
      <c r="M2015">
        <v>0</v>
      </c>
      <c r="N2015">
        <v>0</v>
      </c>
      <c r="O2015">
        <v>0</v>
      </c>
      <c r="P2015">
        <v>0</v>
      </c>
      <c r="Q2015">
        <v>1</v>
      </c>
      <c r="R2015">
        <v>0</v>
      </c>
      <c r="S2015">
        <v>0</v>
      </c>
      <c r="T2015">
        <v>1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1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  <c r="AM2015" t="s">
        <v>7334</v>
      </c>
      <c r="AN2015" t="s">
        <v>476</v>
      </c>
      <c r="AO2015">
        <v>6</v>
      </c>
      <c r="AP2015">
        <v>65</v>
      </c>
      <c r="AQ2015">
        <v>132</v>
      </c>
      <c r="AR2015" t="s">
        <v>6898</v>
      </c>
      <c r="AS2015">
        <v>13</v>
      </c>
      <c r="AT2015" t="s">
        <v>1715</v>
      </c>
      <c r="AU2015">
        <v>818</v>
      </c>
      <c r="AV2015" t="s">
        <v>4264</v>
      </c>
      <c r="AW2015">
        <v>511</v>
      </c>
      <c r="AX2015" t="s">
        <v>7335</v>
      </c>
      <c r="AY2015">
        <v>106</v>
      </c>
      <c r="AZ2015">
        <v>1450</v>
      </c>
      <c r="BA2015">
        <v>0</v>
      </c>
      <c r="BB2015">
        <v>849</v>
      </c>
    </row>
    <row r="2016" spans="1:54" x14ac:dyDescent="0.2">
      <c r="A2016" t="s">
        <v>7336</v>
      </c>
      <c r="B2016">
        <v>2014</v>
      </c>
      <c r="C2016" s="1">
        <v>15000000</v>
      </c>
      <c r="D2016" s="1"/>
      <c r="E2016" s="1"/>
      <c r="F2016">
        <v>16.523560759066498</v>
      </c>
      <c r="G2016">
        <v>30127963</v>
      </c>
      <c r="H2016">
        <v>17.2209643017848</v>
      </c>
      <c r="I2016" t="s">
        <v>53</v>
      </c>
      <c r="J2016" t="s">
        <v>54</v>
      </c>
      <c r="K2016" t="s">
        <v>55</v>
      </c>
      <c r="L2016">
        <v>115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1</v>
      </c>
      <c r="U2016">
        <v>1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1</v>
      </c>
      <c r="AJ2016">
        <v>0</v>
      </c>
      <c r="AK2016">
        <v>0</v>
      </c>
      <c r="AL2016">
        <v>0</v>
      </c>
      <c r="AM2016" t="s">
        <v>7337</v>
      </c>
      <c r="AN2016" t="s">
        <v>88</v>
      </c>
      <c r="AO2016">
        <v>6.7</v>
      </c>
      <c r="AP2016">
        <v>50</v>
      </c>
      <c r="AQ2016">
        <v>64</v>
      </c>
      <c r="AR2016" t="s">
        <v>3587</v>
      </c>
      <c r="AS2016">
        <v>49</v>
      </c>
      <c r="AT2016" t="s">
        <v>7338</v>
      </c>
      <c r="AU2016">
        <v>116</v>
      </c>
      <c r="AV2016" t="s">
        <v>6139</v>
      </c>
      <c r="AW2016">
        <v>110</v>
      </c>
      <c r="AX2016" t="s">
        <v>7339</v>
      </c>
      <c r="AY2016">
        <v>100</v>
      </c>
      <c r="AZ2016">
        <v>525</v>
      </c>
      <c r="BA2016">
        <v>0</v>
      </c>
      <c r="BB2016">
        <v>0</v>
      </c>
    </row>
    <row r="2017" spans="1:54" x14ac:dyDescent="0.2">
      <c r="A2017" t="s">
        <v>7340</v>
      </c>
      <c r="B2017">
        <v>2005</v>
      </c>
      <c r="C2017" s="1">
        <v>14000000</v>
      </c>
      <c r="D2017" s="1"/>
      <c r="E2017" s="1"/>
      <c r="F2017">
        <v>16.454567887579501</v>
      </c>
      <c r="G2017">
        <v>32645546</v>
      </c>
      <c r="H2017">
        <v>17.301218987842098</v>
      </c>
      <c r="I2017" t="s">
        <v>53</v>
      </c>
      <c r="J2017" t="s">
        <v>54</v>
      </c>
      <c r="K2017" t="s">
        <v>55</v>
      </c>
      <c r="L2017">
        <v>106</v>
      </c>
      <c r="M2017">
        <v>0</v>
      </c>
      <c r="N2017">
        <v>0</v>
      </c>
      <c r="O2017">
        <v>0</v>
      </c>
      <c r="P2017">
        <v>0</v>
      </c>
      <c r="Q2017">
        <v>1</v>
      </c>
      <c r="R2017">
        <v>0</v>
      </c>
      <c r="S2017">
        <v>0</v>
      </c>
      <c r="T2017">
        <v>1</v>
      </c>
      <c r="U2017">
        <v>1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 t="s">
        <v>7341</v>
      </c>
      <c r="AN2017" t="s">
        <v>88</v>
      </c>
      <c r="AO2017">
        <v>6.4</v>
      </c>
      <c r="AP2017">
        <v>96</v>
      </c>
      <c r="AQ2017">
        <v>88</v>
      </c>
      <c r="AR2017" t="s">
        <v>2916</v>
      </c>
      <c r="AS2017">
        <v>61</v>
      </c>
      <c r="AT2017" t="s">
        <v>4613</v>
      </c>
      <c r="AU2017">
        <v>907</v>
      </c>
      <c r="AV2017" t="s">
        <v>7342</v>
      </c>
      <c r="AW2017">
        <v>807</v>
      </c>
      <c r="AX2017" t="s">
        <v>4757</v>
      </c>
      <c r="AY2017">
        <v>649</v>
      </c>
      <c r="AZ2017">
        <v>3462</v>
      </c>
      <c r="BA2017">
        <v>5</v>
      </c>
      <c r="BB2017">
        <v>1000</v>
      </c>
    </row>
    <row r="2018" spans="1:54" x14ac:dyDescent="0.2">
      <c r="A2018" t="s">
        <v>7343</v>
      </c>
      <c r="B2018">
        <v>2000</v>
      </c>
      <c r="C2018" s="1">
        <v>15000000</v>
      </c>
      <c r="D2018" s="1"/>
      <c r="E2018" s="1"/>
      <c r="F2018">
        <v>16.523560759066498</v>
      </c>
      <c r="G2018">
        <v>27441122</v>
      </c>
      <c r="H2018">
        <v>17.127553249198801</v>
      </c>
      <c r="I2018" t="s">
        <v>53</v>
      </c>
      <c r="J2018" t="s">
        <v>54</v>
      </c>
      <c r="K2018" t="s">
        <v>55</v>
      </c>
      <c r="L2018">
        <v>124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1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0</v>
      </c>
      <c r="AE2018">
        <v>0</v>
      </c>
      <c r="AF2018">
        <v>1</v>
      </c>
      <c r="AG2018">
        <v>0</v>
      </c>
      <c r="AH2018">
        <v>0</v>
      </c>
      <c r="AI2018">
        <v>1</v>
      </c>
      <c r="AJ2018">
        <v>0</v>
      </c>
      <c r="AK2018">
        <v>0</v>
      </c>
      <c r="AL2018">
        <v>0</v>
      </c>
      <c r="AM2018" t="s">
        <v>7344</v>
      </c>
      <c r="AN2018" t="s">
        <v>57</v>
      </c>
      <c r="AO2018">
        <v>7.2</v>
      </c>
      <c r="AP2018">
        <v>68</v>
      </c>
      <c r="AQ2018">
        <v>116</v>
      </c>
      <c r="AR2018" t="s">
        <v>7345</v>
      </c>
      <c r="AS2018">
        <v>107</v>
      </c>
      <c r="AT2018" t="s">
        <v>844</v>
      </c>
      <c r="AU2018">
        <v>1000</v>
      </c>
      <c r="AV2018" t="s">
        <v>1471</v>
      </c>
      <c r="AW2018">
        <v>886</v>
      </c>
      <c r="AX2018" t="s">
        <v>3700</v>
      </c>
      <c r="AY2018">
        <v>865</v>
      </c>
      <c r="AZ2018">
        <v>5135</v>
      </c>
      <c r="BA2018">
        <v>0</v>
      </c>
      <c r="BB2018">
        <v>0</v>
      </c>
    </row>
    <row r="2019" spans="1:54" x14ac:dyDescent="0.2">
      <c r="A2019" t="s">
        <v>7346</v>
      </c>
      <c r="B2019">
        <v>1997</v>
      </c>
      <c r="C2019" s="1">
        <v>15000000</v>
      </c>
      <c r="D2019" s="1"/>
      <c r="E2019" s="1"/>
      <c r="F2019">
        <v>16.523560759066498</v>
      </c>
      <c r="G2019">
        <v>28014536</v>
      </c>
      <c r="H2019">
        <v>17.148234076288599</v>
      </c>
      <c r="I2019" t="s">
        <v>53</v>
      </c>
      <c r="J2019" t="s">
        <v>54</v>
      </c>
      <c r="K2019" t="s">
        <v>55</v>
      </c>
      <c r="L2019">
        <v>107</v>
      </c>
      <c r="M2019">
        <v>1</v>
      </c>
      <c r="N2019">
        <v>0</v>
      </c>
      <c r="O2019">
        <v>0</v>
      </c>
      <c r="P2019">
        <v>0</v>
      </c>
      <c r="Q2019">
        <v>1</v>
      </c>
      <c r="R2019">
        <v>1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1</v>
      </c>
      <c r="AG2019">
        <v>0</v>
      </c>
      <c r="AH2019">
        <v>0</v>
      </c>
      <c r="AI2019">
        <v>0</v>
      </c>
      <c r="AJ2019">
        <v>1</v>
      </c>
      <c r="AK2019">
        <v>0</v>
      </c>
      <c r="AL2019">
        <v>0</v>
      </c>
      <c r="AM2019" t="s">
        <v>7347</v>
      </c>
      <c r="AN2019" t="s">
        <v>476</v>
      </c>
      <c r="AO2019">
        <v>7.4</v>
      </c>
      <c r="AP2019">
        <v>111</v>
      </c>
      <c r="AQ2019">
        <v>296</v>
      </c>
      <c r="AR2019" t="s">
        <v>3438</v>
      </c>
      <c r="AS2019">
        <v>5</v>
      </c>
      <c r="AT2019" t="s">
        <v>2248</v>
      </c>
      <c r="AU2019">
        <v>893</v>
      </c>
      <c r="AV2019" t="s">
        <v>6751</v>
      </c>
      <c r="AW2019">
        <v>822</v>
      </c>
      <c r="AX2019" t="s">
        <v>7348</v>
      </c>
      <c r="AY2019">
        <v>141</v>
      </c>
      <c r="AZ2019">
        <v>2044</v>
      </c>
      <c r="BA2019">
        <v>1</v>
      </c>
      <c r="BB2019">
        <v>0</v>
      </c>
    </row>
    <row r="2020" spans="1:54" x14ac:dyDescent="0.2">
      <c r="A2020" t="s">
        <v>7349</v>
      </c>
      <c r="B2020">
        <v>2009</v>
      </c>
      <c r="C2020" s="1">
        <v>15000000</v>
      </c>
      <c r="D2020" s="1"/>
      <c r="E2020" s="1"/>
      <c r="F2020">
        <v>16.523560759066498</v>
      </c>
      <c r="G2020">
        <v>33860010</v>
      </c>
      <c r="H2020">
        <v>17.337745230002898</v>
      </c>
      <c r="I2020" t="s">
        <v>53</v>
      </c>
      <c r="J2020" t="s">
        <v>54</v>
      </c>
      <c r="K2020" t="s">
        <v>55</v>
      </c>
      <c r="L2020">
        <v>99</v>
      </c>
      <c r="M2020">
        <v>0</v>
      </c>
      <c r="N2020">
        <v>0</v>
      </c>
      <c r="O2020">
        <v>0</v>
      </c>
      <c r="P2020">
        <v>0</v>
      </c>
      <c r="Q2020">
        <v>1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1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 t="s">
        <v>7350</v>
      </c>
      <c r="AN2020" t="s">
        <v>57</v>
      </c>
      <c r="AO2020">
        <v>4.8</v>
      </c>
      <c r="AP2020">
        <v>128</v>
      </c>
      <c r="AQ2020">
        <v>143</v>
      </c>
      <c r="AR2020" t="s">
        <v>7351</v>
      </c>
      <c r="AS2020">
        <v>3</v>
      </c>
      <c r="AT2020" t="s">
        <v>483</v>
      </c>
      <c r="AU2020">
        <v>14000</v>
      </c>
      <c r="AV2020" t="s">
        <v>3447</v>
      </c>
      <c r="AW2020">
        <v>982</v>
      </c>
      <c r="AX2020" t="s">
        <v>4313</v>
      </c>
      <c r="AY2020">
        <v>628</v>
      </c>
      <c r="AZ2020">
        <v>16461</v>
      </c>
      <c r="BA2020">
        <v>3</v>
      </c>
      <c r="BB2020">
        <v>0</v>
      </c>
    </row>
    <row r="2021" spans="1:54" x14ac:dyDescent="0.2">
      <c r="A2021" t="s">
        <v>7352</v>
      </c>
      <c r="B2021">
        <v>2000</v>
      </c>
      <c r="C2021" s="1">
        <v>15000000</v>
      </c>
      <c r="D2021" s="1"/>
      <c r="E2021" s="1"/>
      <c r="F2021">
        <v>16.523560759066498</v>
      </c>
      <c r="G2021">
        <v>26421314</v>
      </c>
      <c r="H2021">
        <v>17.089681590870899</v>
      </c>
      <c r="I2021" t="s">
        <v>53</v>
      </c>
      <c r="J2021" t="s">
        <v>54</v>
      </c>
      <c r="K2021" t="s">
        <v>55</v>
      </c>
      <c r="L2021">
        <v>90</v>
      </c>
      <c r="M2021">
        <v>0</v>
      </c>
      <c r="N2021">
        <v>1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1</v>
      </c>
      <c r="W2021">
        <v>0</v>
      </c>
      <c r="X2021">
        <v>0</v>
      </c>
      <c r="Y2021">
        <v>0</v>
      </c>
      <c r="Z2021">
        <v>1</v>
      </c>
      <c r="AA2021">
        <v>0</v>
      </c>
      <c r="AB2021">
        <v>0</v>
      </c>
      <c r="AC2021">
        <v>1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v>1</v>
      </c>
      <c r="AK2021">
        <v>0</v>
      </c>
      <c r="AL2021">
        <v>0</v>
      </c>
      <c r="AM2021" t="s">
        <v>7353</v>
      </c>
      <c r="AN2021" t="s">
        <v>476</v>
      </c>
      <c r="AO2021">
        <v>4</v>
      </c>
      <c r="AP2021">
        <v>160</v>
      </c>
      <c r="AQ2021">
        <v>457</v>
      </c>
      <c r="AR2021" t="s">
        <v>7354</v>
      </c>
      <c r="AS2021">
        <v>31</v>
      </c>
      <c r="AT2021" t="s">
        <v>7355</v>
      </c>
      <c r="AU2021">
        <v>193</v>
      </c>
      <c r="AV2021" t="s">
        <v>7356</v>
      </c>
      <c r="AW2021">
        <v>184</v>
      </c>
      <c r="AX2021" t="s">
        <v>7357</v>
      </c>
      <c r="AY2021">
        <v>162</v>
      </c>
      <c r="AZ2021">
        <v>608</v>
      </c>
      <c r="BA2021">
        <v>0</v>
      </c>
      <c r="BB2021">
        <v>949</v>
      </c>
    </row>
    <row r="2022" spans="1:54" x14ac:dyDescent="0.2">
      <c r="A2022" t="s">
        <v>7358</v>
      </c>
      <c r="B2022">
        <v>1996</v>
      </c>
      <c r="C2022" s="1">
        <v>15000000</v>
      </c>
      <c r="D2022" s="1"/>
      <c r="E2022" s="1"/>
      <c r="F2022">
        <v>16.523560759066498</v>
      </c>
      <c r="G2022">
        <v>24881000</v>
      </c>
      <c r="H2022">
        <v>17.029615017953599</v>
      </c>
      <c r="I2022" t="s">
        <v>53</v>
      </c>
      <c r="J2022" t="s">
        <v>54</v>
      </c>
      <c r="K2022" t="s">
        <v>55</v>
      </c>
      <c r="L2022">
        <v>101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1</v>
      </c>
      <c r="U2022">
        <v>0</v>
      </c>
      <c r="V2022">
        <v>1</v>
      </c>
      <c r="W2022">
        <v>0</v>
      </c>
      <c r="X2022">
        <v>0</v>
      </c>
      <c r="Y2022">
        <v>0</v>
      </c>
      <c r="Z2022">
        <v>1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v>1</v>
      </c>
      <c r="AK2022">
        <v>0</v>
      </c>
      <c r="AL2022">
        <v>0</v>
      </c>
      <c r="AM2022" t="s">
        <v>7359</v>
      </c>
      <c r="AN2022" t="s">
        <v>476</v>
      </c>
      <c r="AO2022">
        <v>6.2</v>
      </c>
      <c r="AP2022">
        <v>93</v>
      </c>
      <c r="AQ2022">
        <v>195</v>
      </c>
      <c r="AR2022" t="s">
        <v>6448</v>
      </c>
      <c r="AS2022">
        <v>26</v>
      </c>
      <c r="AT2022" t="s">
        <v>4545</v>
      </c>
      <c r="AU2022">
        <v>838</v>
      </c>
      <c r="AV2022" t="s">
        <v>7360</v>
      </c>
      <c r="AW2022">
        <v>328</v>
      </c>
      <c r="AX2022" t="s">
        <v>7361</v>
      </c>
      <c r="AY2022">
        <v>266</v>
      </c>
      <c r="AZ2022">
        <v>1812</v>
      </c>
      <c r="BA2022">
        <v>0</v>
      </c>
      <c r="BB2022">
        <v>6000</v>
      </c>
    </row>
    <row r="2023" spans="1:54" x14ac:dyDescent="0.2">
      <c r="A2023" t="s">
        <v>7362</v>
      </c>
      <c r="B2023">
        <v>2010</v>
      </c>
      <c r="C2023" s="1">
        <v>15000000</v>
      </c>
      <c r="D2023" s="1"/>
      <c r="E2023" s="1"/>
      <c r="F2023">
        <v>16.523560759066498</v>
      </c>
      <c r="G2023">
        <v>26161406</v>
      </c>
      <c r="H2023">
        <v>17.0797958292864</v>
      </c>
      <c r="I2023" t="s">
        <v>53</v>
      </c>
      <c r="J2023" t="s">
        <v>54</v>
      </c>
      <c r="K2023" t="s">
        <v>55</v>
      </c>
      <c r="L2023">
        <v>103</v>
      </c>
      <c r="M2023">
        <v>0</v>
      </c>
      <c r="N2023">
        <v>1</v>
      </c>
      <c r="O2023">
        <v>0</v>
      </c>
      <c r="P2023">
        <v>0</v>
      </c>
      <c r="Q2023">
        <v>1</v>
      </c>
      <c r="R2023">
        <v>0</v>
      </c>
      <c r="S2023">
        <v>0</v>
      </c>
      <c r="T2023">
        <v>0</v>
      </c>
      <c r="U2023">
        <v>1</v>
      </c>
      <c r="V2023">
        <v>1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 t="s">
        <v>7363</v>
      </c>
      <c r="AN2023" t="s">
        <v>199</v>
      </c>
      <c r="AO2023">
        <v>6.7</v>
      </c>
      <c r="AP2023">
        <v>81</v>
      </c>
      <c r="AQ2023">
        <v>52</v>
      </c>
      <c r="AR2023" t="s">
        <v>7364</v>
      </c>
      <c r="AS2023">
        <v>20</v>
      </c>
      <c r="AT2023" t="s">
        <v>7365</v>
      </c>
      <c r="AU2023">
        <v>512</v>
      </c>
      <c r="AV2023" t="s">
        <v>7366</v>
      </c>
      <c r="AW2023">
        <v>316</v>
      </c>
      <c r="AX2023" t="s">
        <v>7367</v>
      </c>
      <c r="AY2023">
        <v>125</v>
      </c>
      <c r="AZ2023">
        <v>1002</v>
      </c>
      <c r="BA2023">
        <v>2</v>
      </c>
      <c r="BB2023">
        <v>0</v>
      </c>
    </row>
    <row r="2024" spans="1:54" x14ac:dyDescent="0.2">
      <c r="A2024" t="s">
        <v>7368</v>
      </c>
      <c r="B2024">
        <v>1997</v>
      </c>
      <c r="C2024" s="1">
        <v>15000000</v>
      </c>
      <c r="D2024" s="1"/>
      <c r="E2024" s="1"/>
      <c r="F2024">
        <v>16.523560759066498</v>
      </c>
      <c r="G2024">
        <v>26384919</v>
      </c>
      <c r="H2024">
        <v>17.088303154891101</v>
      </c>
      <c r="I2024" t="s">
        <v>53</v>
      </c>
      <c r="J2024" t="s">
        <v>54</v>
      </c>
      <c r="K2024" t="s">
        <v>55</v>
      </c>
      <c r="L2024">
        <v>155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1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 t="s">
        <v>7369</v>
      </c>
      <c r="AN2024" t="s">
        <v>476</v>
      </c>
      <c r="AO2024">
        <v>7.9</v>
      </c>
      <c r="AP2024">
        <v>153</v>
      </c>
      <c r="AQ2024">
        <v>560</v>
      </c>
      <c r="AR2024" t="s">
        <v>4347</v>
      </c>
      <c r="AS2024">
        <v>0</v>
      </c>
      <c r="AT2024" t="s">
        <v>191</v>
      </c>
      <c r="AU2024">
        <v>3000</v>
      </c>
      <c r="AV2024" t="s">
        <v>7370</v>
      </c>
      <c r="AW2024">
        <v>360</v>
      </c>
      <c r="AX2024" t="s">
        <v>7371</v>
      </c>
      <c r="AY2024">
        <v>170</v>
      </c>
      <c r="AZ2024">
        <v>3677</v>
      </c>
      <c r="BA2024">
        <v>15</v>
      </c>
      <c r="BB2024">
        <v>0</v>
      </c>
    </row>
    <row r="2025" spans="1:54" x14ac:dyDescent="0.2">
      <c r="A2025" t="s">
        <v>7372</v>
      </c>
      <c r="B2025">
        <v>1993</v>
      </c>
      <c r="C2025" s="1">
        <v>15000000</v>
      </c>
      <c r="D2025" s="1"/>
      <c r="E2025" s="1"/>
      <c r="F2025">
        <v>16.523560759066498</v>
      </c>
      <c r="G2025">
        <v>22189039</v>
      </c>
      <c r="H2025">
        <v>16.915108986174701</v>
      </c>
      <c r="I2025" t="s">
        <v>53</v>
      </c>
      <c r="J2025" t="s">
        <v>54</v>
      </c>
      <c r="K2025" t="s">
        <v>55</v>
      </c>
      <c r="L2025">
        <v>94</v>
      </c>
      <c r="M2025">
        <v>1</v>
      </c>
      <c r="N2025">
        <v>0</v>
      </c>
      <c r="O2025">
        <v>0</v>
      </c>
      <c r="P2025">
        <v>0</v>
      </c>
      <c r="Q2025">
        <v>0</v>
      </c>
      <c r="R2025">
        <v>1</v>
      </c>
      <c r="S2025">
        <v>0</v>
      </c>
      <c r="T2025">
        <v>1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1</v>
      </c>
      <c r="AG2025">
        <v>0</v>
      </c>
      <c r="AH2025">
        <v>0</v>
      </c>
      <c r="AI2025">
        <v>0</v>
      </c>
      <c r="AJ2025">
        <v>1</v>
      </c>
      <c r="AK2025">
        <v>0</v>
      </c>
      <c r="AL2025">
        <v>0</v>
      </c>
      <c r="AM2025" t="s">
        <v>7373</v>
      </c>
      <c r="AN2025" t="s">
        <v>476</v>
      </c>
      <c r="AO2025">
        <v>5.5</v>
      </c>
      <c r="AP2025">
        <v>25</v>
      </c>
      <c r="AQ2025">
        <v>55</v>
      </c>
      <c r="AR2025" t="s">
        <v>7050</v>
      </c>
      <c r="AS2025">
        <v>11</v>
      </c>
      <c r="AT2025" t="s">
        <v>1610</v>
      </c>
      <c r="AU2025">
        <v>1000</v>
      </c>
      <c r="AV2025" t="s">
        <v>4669</v>
      </c>
      <c r="AW2025">
        <v>605</v>
      </c>
      <c r="AX2025" t="s">
        <v>7374</v>
      </c>
      <c r="AY2025">
        <v>232</v>
      </c>
      <c r="AZ2025">
        <v>2210</v>
      </c>
      <c r="BA2025">
        <v>0</v>
      </c>
      <c r="BB2025">
        <v>466</v>
      </c>
    </row>
    <row r="2026" spans="1:54" x14ac:dyDescent="0.2">
      <c r="A2026" t="s">
        <v>7375</v>
      </c>
      <c r="B2026">
        <v>2006</v>
      </c>
      <c r="C2026" s="1">
        <v>15000000</v>
      </c>
      <c r="D2026" s="1"/>
      <c r="E2026" s="1"/>
      <c r="F2026">
        <v>16.523560759066498</v>
      </c>
      <c r="G2026">
        <v>20998709</v>
      </c>
      <c r="H2026">
        <v>16.859971517607502</v>
      </c>
      <c r="I2026" t="s">
        <v>53</v>
      </c>
      <c r="J2026" t="s">
        <v>54</v>
      </c>
      <c r="K2026" t="s">
        <v>55</v>
      </c>
      <c r="L2026">
        <v>95</v>
      </c>
      <c r="M2026">
        <v>0</v>
      </c>
      <c r="N2026">
        <v>1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1</v>
      </c>
      <c r="U2026">
        <v>1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 t="s">
        <v>7376</v>
      </c>
      <c r="AN2026" t="s">
        <v>88</v>
      </c>
      <c r="AO2026">
        <v>6.2</v>
      </c>
      <c r="AP2026">
        <v>46</v>
      </c>
      <c r="AQ2026">
        <v>76</v>
      </c>
      <c r="AR2026" t="s">
        <v>7377</v>
      </c>
      <c r="AS2026">
        <v>15</v>
      </c>
      <c r="AT2026" t="s">
        <v>2183</v>
      </c>
      <c r="AU2026">
        <v>1000</v>
      </c>
      <c r="AV2026" t="s">
        <v>7378</v>
      </c>
      <c r="AW2026">
        <v>786</v>
      </c>
      <c r="AX2026" t="s">
        <v>2074</v>
      </c>
      <c r="AY2026">
        <v>461</v>
      </c>
      <c r="AZ2026">
        <v>3845</v>
      </c>
      <c r="BA2026">
        <v>0</v>
      </c>
      <c r="BB2026">
        <v>1000</v>
      </c>
    </row>
    <row r="2027" spans="1:54" x14ac:dyDescent="0.2">
      <c r="A2027" t="s">
        <v>7379</v>
      </c>
      <c r="B2027">
        <v>2007</v>
      </c>
      <c r="C2027" s="1">
        <v>15000000</v>
      </c>
      <c r="D2027" s="1"/>
      <c r="E2027" s="1"/>
      <c r="F2027">
        <v>16.523560759066498</v>
      </c>
      <c r="G2027">
        <v>20801344</v>
      </c>
      <c r="H2027">
        <v>16.8505281579687</v>
      </c>
      <c r="I2027" t="s">
        <v>53</v>
      </c>
      <c r="J2027" t="s">
        <v>54</v>
      </c>
      <c r="K2027" t="s">
        <v>55</v>
      </c>
      <c r="L2027">
        <v>89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1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 t="s">
        <v>7380</v>
      </c>
      <c r="AN2027" t="s">
        <v>476</v>
      </c>
      <c r="AO2027">
        <v>5.0999999999999996</v>
      </c>
      <c r="AP2027">
        <v>161</v>
      </c>
      <c r="AQ2027">
        <v>211</v>
      </c>
      <c r="AR2027" t="s">
        <v>7381</v>
      </c>
      <c r="AS2027">
        <v>7</v>
      </c>
      <c r="AT2027" t="s">
        <v>4292</v>
      </c>
      <c r="AU2027">
        <v>919</v>
      </c>
      <c r="AV2027" t="s">
        <v>4299</v>
      </c>
      <c r="AW2027">
        <v>557</v>
      </c>
      <c r="AX2027" t="s">
        <v>3457</v>
      </c>
      <c r="AY2027">
        <v>399</v>
      </c>
      <c r="AZ2027">
        <v>2559</v>
      </c>
      <c r="BA2027">
        <v>0</v>
      </c>
      <c r="BB2027">
        <v>0</v>
      </c>
    </row>
    <row r="2028" spans="1:54" x14ac:dyDescent="0.2">
      <c r="A2028" t="s">
        <v>7382</v>
      </c>
      <c r="B2028">
        <v>2000</v>
      </c>
      <c r="C2028" s="1">
        <v>14000000</v>
      </c>
      <c r="D2028" s="1"/>
      <c r="E2028" s="1"/>
      <c r="F2028">
        <v>16.454567887579501</v>
      </c>
      <c r="G2028">
        <v>21468807</v>
      </c>
      <c r="H2028">
        <v>16.8821116024052</v>
      </c>
      <c r="I2028" t="s">
        <v>53</v>
      </c>
      <c r="J2028" t="s">
        <v>54</v>
      </c>
      <c r="K2028" t="s">
        <v>55</v>
      </c>
      <c r="L2028">
        <v>97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1</v>
      </c>
      <c r="AA2028">
        <v>0</v>
      </c>
      <c r="AB2028">
        <v>0</v>
      </c>
      <c r="AC2028">
        <v>1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v>1</v>
      </c>
      <c r="AK2028">
        <v>0</v>
      </c>
      <c r="AL2028">
        <v>0</v>
      </c>
      <c r="AM2028" t="s">
        <v>7383</v>
      </c>
      <c r="AN2028" t="s">
        <v>476</v>
      </c>
      <c r="AO2028">
        <v>4.0999999999999996</v>
      </c>
      <c r="AP2028">
        <v>108</v>
      </c>
      <c r="AQ2028">
        <v>227</v>
      </c>
      <c r="AR2028" t="s">
        <v>7384</v>
      </c>
      <c r="AS2028">
        <v>83</v>
      </c>
      <c r="AT2028" t="s">
        <v>1983</v>
      </c>
      <c r="AU2028">
        <v>912</v>
      </c>
      <c r="AV2028" t="s">
        <v>7385</v>
      </c>
      <c r="AW2028">
        <v>786</v>
      </c>
      <c r="AX2028" t="s">
        <v>2585</v>
      </c>
      <c r="AY2028">
        <v>579</v>
      </c>
      <c r="AZ2028">
        <v>2682</v>
      </c>
      <c r="BA2028">
        <v>2</v>
      </c>
      <c r="BB2028">
        <v>243</v>
      </c>
    </row>
    <row r="2029" spans="1:54" x14ac:dyDescent="0.2">
      <c r="A2029" t="s">
        <v>7386</v>
      </c>
      <c r="B2029">
        <v>2002</v>
      </c>
      <c r="C2029" s="1">
        <v>15000000</v>
      </c>
      <c r="D2029" s="1"/>
      <c r="E2029" s="1"/>
      <c r="F2029">
        <v>16.523560759066498</v>
      </c>
      <c r="G2029">
        <v>19158074</v>
      </c>
      <c r="H2029">
        <v>16.768234803533701</v>
      </c>
      <c r="I2029" t="s">
        <v>53</v>
      </c>
      <c r="J2029" t="s">
        <v>54</v>
      </c>
      <c r="K2029" t="s">
        <v>55</v>
      </c>
      <c r="L2029">
        <v>90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1</v>
      </c>
      <c r="U2029">
        <v>1</v>
      </c>
      <c r="V2029">
        <v>1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1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 t="s">
        <v>7387</v>
      </c>
      <c r="AN2029" t="s">
        <v>88</v>
      </c>
      <c r="AO2029">
        <v>6.7</v>
      </c>
      <c r="AP2029">
        <v>69</v>
      </c>
      <c r="AQ2029">
        <v>127</v>
      </c>
      <c r="AR2029" t="s">
        <v>2583</v>
      </c>
      <c r="AS2029">
        <v>13</v>
      </c>
      <c r="AT2029" t="s">
        <v>150</v>
      </c>
      <c r="AU2029">
        <v>882</v>
      </c>
      <c r="AV2029" t="s">
        <v>4607</v>
      </c>
      <c r="AW2029">
        <v>874</v>
      </c>
      <c r="AX2029" t="s">
        <v>4211</v>
      </c>
      <c r="AY2029">
        <v>613</v>
      </c>
      <c r="AZ2029">
        <v>2661</v>
      </c>
      <c r="BA2029">
        <v>2</v>
      </c>
      <c r="BB2029">
        <v>0</v>
      </c>
    </row>
    <row r="2030" spans="1:54" x14ac:dyDescent="0.2">
      <c r="A2030" t="s">
        <v>7388</v>
      </c>
      <c r="B2030">
        <v>2006</v>
      </c>
      <c r="C2030" s="1">
        <v>20000000</v>
      </c>
      <c r="D2030" s="1"/>
      <c r="E2030" s="1"/>
      <c r="F2030">
        <v>16.8112428315183</v>
      </c>
      <c r="G2030">
        <v>18843314</v>
      </c>
      <c r="H2030">
        <v>16.751668713978901</v>
      </c>
      <c r="I2030" t="s">
        <v>53</v>
      </c>
      <c r="J2030" t="s">
        <v>54</v>
      </c>
      <c r="K2030" t="s">
        <v>55</v>
      </c>
      <c r="L2030">
        <v>92</v>
      </c>
      <c r="M2030">
        <v>1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1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1</v>
      </c>
      <c r="AK2030">
        <v>0</v>
      </c>
      <c r="AL2030">
        <v>0</v>
      </c>
      <c r="AM2030" t="s">
        <v>7389</v>
      </c>
      <c r="AN2030" t="s">
        <v>57</v>
      </c>
      <c r="AO2030">
        <v>4.7</v>
      </c>
      <c r="AP2030">
        <v>78</v>
      </c>
      <c r="AQ2030">
        <v>284</v>
      </c>
      <c r="AR2030" t="s">
        <v>7390</v>
      </c>
      <c r="AS2030">
        <v>8</v>
      </c>
      <c r="AT2030" t="s">
        <v>6527</v>
      </c>
      <c r="AU2030">
        <v>472</v>
      </c>
      <c r="AV2030" t="s">
        <v>7391</v>
      </c>
      <c r="AW2030">
        <v>239</v>
      </c>
      <c r="AX2030" t="s">
        <v>6082</v>
      </c>
      <c r="AY2030">
        <v>129</v>
      </c>
      <c r="AZ2030">
        <v>1045</v>
      </c>
      <c r="BA2030">
        <v>1</v>
      </c>
      <c r="BB2030">
        <v>0</v>
      </c>
    </row>
    <row r="2031" spans="1:54" x14ac:dyDescent="0.2">
      <c r="A2031" t="s">
        <v>7392</v>
      </c>
      <c r="B2031">
        <v>2016</v>
      </c>
      <c r="C2031" s="1">
        <v>15000000</v>
      </c>
      <c r="D2031" s="1"/>
      <c r="E2031" s="1"/>
      <c r="F2031">
        <v>16.523560759066498</v>
      </c>
      <c r="G2031">
        <v>20566327</v>
      </c>
      <c r="H2031">
        <v>16.839165684674001</v>
      </c>
      <c r="I2031" t="s">
        <v>53</v>
      </c>
      <c r="J2031" t="s">
        <v>54</v>
      </c>
      <c r="K2031" t="s">
        <v>55</v>
      </c>
      <c r="L2031">
        <v>100</v>
      </c>
      <c r="M2031">
        <v>1</v>
      </c>
      <c r="N2031">
        <v>0</v>
      </c>
      <c r="O2031">
        <v>0</v>
      </c>
      <c r="P2031">
        <v>0</v>
      </c>
      <c r="Q2031">
        <v>1</v>
      </c>
      <c r="R2031">
        <v>0</v>
      </c>
      <c r="S2031">
        <v>0</v>
      </c>
      <c r="T2031">
        <v>0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 t="s">
        <v>7393</v>
      </c>
      <c r="AN2031" t="s">
        <v>476</v>
      </c>
      <c r="AO2031">
        <v>6.4</v>
      </c>
      <c r="AP2031">
        <v>129</v>
      </c>
      <c r="AQ2031">
        <v>84</v>
      </c>
      <c r="AR2031" t="s">
        <v>7394</v>
      </c>
      <c r="AS2031">
        <v>10</v>
      </c>
      <c r="AT2031" t="s">
        <v>3952</v>
      </c>
      <c r="AU2031">
        <v>826</v>
      </c>
      <c r="AV2031" t="s">
        <v>1386</v>
      </c>
      <c r="AW2031">
        <v>622</v>
      </c>
      <c r="AX2031" t="s">
        <v>2063</v>
      </c>
      <c r="AY2031">
        <v>415</v>
      </c>
      <c r="AZ2031">
        <v>2958</v>
      </c>
      <c r="BA2031">
        <v>2</v>
      </c>
      <c r="BB2031">
        <v>0</v>
      </c>
    </row>
    <row r="2032" spans="1:54" x14ac:dyDescent="0.2">
      <c r="A2032" t="s">
        <v>7395</v>
      </c>
      <c r="B2032">
        <v>2012</v>
      </c>
      <c r="C2032" s="1">
        <v>15000000</v>
      </c>
      <c r="D2032" s="1"/>
      <c r="E2032" s="1"/>
      <c r="F2032">
        <v>16.523560759066498</v>
      </c>
      <c r="G2032">
        <v>21383298</v>
      </c>
      <c r="H2032">
        <v>16.8781207079792</v>
      </c>
      <c r="I2032" t="s">
        <v>53</v>
      </c>
      <c r="J2032" t="s">
        <v>54</v>
      </c>
      <c r="K2032" t="s">
        <v>55</v>
      </c>
      <c r="L2032">
        <v>140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1</v>
      </c>
      <c r="S2032">
        <v>0</v>
      </c>
      <c r="T2032">
        <v>1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v>1</v>
      </c>
      <c r="AK2032">
        <v>0</v>
      </c>
      <c r="AL2032">
        <v>0</v>
      </c>
      <c r="AM2032" t="s">
        <v>7396</v>
      </c>
      <c r="AN2032" t="s">
        <v>476</v>
      </c>
      <c r="AO2032">
        <v>7.3</v>
      </c>
      <c r="AP2032">
        <v>417</v>
      </c>
      <c r="AQ2032">
        <v>376</v>
      </c>
      <c r="AR2032" t="s">
        <v>7397</v>
      </c>
      <c r="AS2032">
        <v>310</v>
      </c>
      <c r="AT2032" t="s">
        <v>2695</v>
      </c>
      <c r="AU2032">
        <v>33000</v>
      </c>
      <c r="AV2032" t="s">
        <v>1974</v>
      </c>
      <c r="AW2032">
        <v>748</v>
      </c>
      <c r="AX2032" t="s">
        <v>7398</v>
      </c>
      <c r="AY2032">
        <v>619</v>
      </c>
      <c r="AZ2032">
        <v>34413</v>
      </c>
      <c r="BA2032">
        <v>3</v>
      </c>
      <c r="BB2032">
        <v>47000</v>
      </c>
    </row>
    <row r="2033" spans="1:54" x14ac:dyDescent="0.2">
      <c r="A2033" t="s">
        <v>7399</v>
      </c>
      <c r="B2033">
        <v>2014</v>
      </c>
      <c r="C2033" s="1">
        <v>15000000</v>
      </c>
      <c r="D2033" s="1"/>
      <c r="E2033" s="1"/>
      <c r="F2033">
        <v>16.523560759066498</v>
      </c>
      <c r="G2033">
        <v>24984868</v>
      </c>
      <c r="H2033">
        <v>17.0337809195766</v>
      </c>
      <c r="I2033" t="s">
        <v>53</v>
      </c>
      <c r="J2033" t="s">
        <v>54</v>
      </c>
      <c r="K2033" t="s">
        <v>55</v>
      </c>
      <c r="L2033">
        <v>108</v>
      </c>
      <c r="M2033">
        <v>1</v>
      </c>
      <c r="N2033">
        <v>0</v>
      </c>
      <c r="O2033">
        <v>0</v>
      </c>
      <c r="P2033">
        <v>0</v>
      </c>
      <c r="Q2033">
        <v>0</v>
      </c>
      <c r="R2033">
        <v>1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v>1</v>
      </c>
      <c r="AK2033">
        <v>0</v>
      </c>
      <c r="AL2033">
        <v>0</v>
      </c>
      <c r="AM2033" t="s">
        <v>7400</v>
      </c>
      <c r="AN2033" t="s">
        <v>476</v>
      </c>
      <c r="AO2033">
        <v>6.3</v>
      </c>
      <c r="AP2033">
        <v>172</v>
      </c>
      <c r="AQ2033">
        <v>152</v>
      </c>
      <c r="AR2033" t="s">
        <v>1005</v>
      </c>
      <c r="AS2033">
        <v>79</v>
      </c>
      <c r="AT2033" t="s">
        <v>5625</v>
      </c>
      <c r="AU2033">
        <v>775</v>
      </c>
      <c r="AV2033" t="s">
        <v>7401</v>
      </c>
      <c r="AW2033">
        <v>614</v>
      </c>
      <c r="AX2033" t="s">
        <v>685</v>
      </c>
      <c r="AY2033">
        <v>537</v>
      </c>
      <c r="AZ2033">
        <v>3033</v>
      </c>
      <c r="BA2033">
        <v>2</v>
      </c>
      <c r="BB2033">
        <v>0</v>
      </c>
    </row>
    <row r="2034" spans="1:54" x14ac:dyDescent="0.2">
      <c r="A2034" t="s">
        <v>7402</v>
      </c>
      <c r="B2034">
        <v>2008</v>
      </c>
      <c r="C2034" s="1">
        <v>15000000</v>
      </c>
      <c r="D2034" s="1"/>
      <c r="E2034" s="1"/>
      <c r="F2034">
        <v>16.523560759066498</v>
      </c>
      <c r="G2034">
        <v>15700000</v>
      </c>
      <c r="H2034">
        <v>16.569171270318499</v>
      </c>
      <c r="I2034" t="s">
        <v>53</v>
      </c>
      <c r="J2034" t="s">
        <v>54</v>
      </c>
      <c r="K2034" t="s">
        <v>55</v>
      </c>
      <c r="L2034">
        <v>131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1</v>
      </c>
      <c r="U2034">
        <v>0</v>
      </c>
      <c r="V2034">
        <v>0</v>
      </c>
      <c r="W2034">
        <v>0</v>
      </c>
      <c r="X2034">
        <v>0</v>
      </c>
      <c r="Y2034">
        <v>1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v>1</v>
      </c>
      <c r="AK2034">
        <v>1</v>
      </c>
      <c r="AL2034">
        <v>0</v>
      </c>
      <c r="AM2034" t="s">
        <v>7403</v>
      </c>
      <c r="AN2034" t="s">
        <v>476</v>
      </c>
      <c r="AO2034">
        <v>7.6</v>
      </c>
      <c r="AP2034">
        <v>388</v>
      </c>
      <c r="AQ2034">
        <v>876</v>
      </c>
      <c r="AR2034" t="s">
        <v>3097</v>
      </c>
      <c r="AS2034">
        <v>0</v>
      </c>
      <c r="AT2034" t="s">
        <v>698</v>
      </c>
      <c r="AU2034">
        <v>10000</v>
      </c>
      <c r="AV2034" t="s">
        <v>7404</v>
      </c>
      <c r="AW2034">
        <v>602</v>
      </c>
      <c r="AX2034" t="s">
        <v>2435</v>
      </c>
      <c r="AY2034">
        <v>383</v>
      </c>
      <c r="AZ2034">
        <v>11114</v>
      </c>
      <c r="BA2034">
        <v>0</v>
      </c>
      <c r="BB2034">
        <v>16000</v>
      </c>
    </row>
    <row r="2035" spans="1:54" x14ac:dyDescent="0.2">
      <c r="A2035" t="s">
        <v>7405</v>
      </c>
      <c r="B2035">
        <v>1984</v>
      </c>
      <c r="C2035" s="1">
        <v>15000000</v>
      </c>
      <c r="D2035" s="1"/>
      <c r="E2035" s="1"/>
      <c r="F2035">
        <v>16.523560759066498</v>
      </c>
      <c r="G2035">
        <v>15100000</v>
      </c>
      <c r="H2035">
        <v>16.530205301785202</v>
      </c>
      <c r="I2035" t="s">
        <v>53</v>
      </c>
      <c r="J2035" t="s">
        <v>54</v>
      </c>
      <c r="K2035" t="s">
        <v>55</v>
      </c>
      <c r="L2035">
        <v>114</v>
      </c>
      <c r="M2035">
        <v>1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1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1</v>
      </c>
      <c r="AH2035">
        <v>0</v>
      </c>
      <c r="AI2035">
        <v>0</v>
      </c>
      <c r="AJ2035">
        <v>1</v>
      </c>
      <c r="AK2035">
        <v>0</v>
      </c>
      <c r="AL2035">
        <v>0</v>
      </c>
      <c r="AM2035" t="s">
        <v>7406</v>
      </c>
      <c r="AN2035" t="s">
        <v>476</v>
      </c>
      <c r="AO2035">
        <v>6</v>
      </c>
      <c r="AP2035">
        <v>45</v>
      </c>
      <c r="AQ2035">
        <v>96</v>
      </c>
      <c r="AR2035" t="s">
        <v>7407</v>
      </c>
      <c r="AS2035">
        <v>73</v>
      </c>
      <c r="AT2035" t="s">
        <v>5720</v>
      </c>
      <c r="AU2035">
        <v>695</v>
      </c>
      <c r="AV2035" t="s">
        <v>7408</v>
      </c>
      <c r="AW2035">
        <v>654</v>
      </c>
      <c r="AX2035" t="s">
        <v>3632</v>
      </c>
      <c r="AY2035">
        <v>563</v>
      </c>
      <c r="AZ2035">
        <v>3444</v>
      </c>
      <c r="BA2035">
        <v>1</v>
      </c>
      <c r="BB2035">
        <v>0</v>
      </c>
    </row>
    <row r="2036" spans="1:54" x14ac:dyDescent="0.2">
      <c r="A2036" t="s">
        <v>7409</v>
      </c>
      <c r="B2036">
        <v>2012</v>
      </c>
      <c r="C2036" s="1">
        <v>15000000</v>
      </c>
      <c r="D2036" s="1"/>
      <c r="E2036" s="1"/>
      <c r="F2036">
        <v>16.523560759066498</v>
      </c>
      <c r="G2036">
        <v>14938570</v>
      </c>
      <c r="H2036">
        <v>16.519457016889699</v>
      </c>
      <c r="I2036" t="s">
        <v>53</v>
      </c>
      <c r="J2036" t="s">
        <v>54</v>
      </c>
      <c r="K2036" t="s">
        <v>55</v>
      </c>
      <c r="L2036">
        <v>97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1</v>
      </c>
      <c r="S2036">
        <v>0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v>1</v>
      </c>
      <c r="AK2036">
        <v>0</v>
      </c>
      <c r="AL2036">
        <v>0</v>
      </c>
      <c r="AM2036" t="s">
        <v>7410</v>
      </c>
      <c r="AN2036" t="s">
        <v>476</v>
      </c>
      <c r="AO2036">
        <v>6.2</v>
      </c>
      <c r="AP2036">
        <v>414</v>
      </c>
      <c r="AQ2036">
        <v>369</v>
      </c>
      <c r="AR2036" t="s">
        <v>5306</v>
      </c>
      <c r="AS2036">
        <v>181</v>
      </c>
      <c r="AT2036" t="s">
        <v>260</v>
      </c>
      <c r="AU2036">
        <v>11000</v>
      </c>
      <c r="AV2036" t="s">
        <v>730</v>
      </c>
      <c r="AW2036">
        <v>820</v>
      </c>
      <c r="AX2036" t="s">
        <v>1974</v>
      </c>
      <c r="AY2036">
        <v>748</v>
      </c>
      <c r="AZ2036">
        <v>14025</v>
      </c>
      <c r="BA2036">
        <v>1</v>
      </c>
      <c r="BB2036">
        <v>20000</v>
      </c>
    </row>
    <row r="2037" spans="1:54" x14ac:dyDescent="0.2">
      <c r="A2037" t="s">
        <v>7411</v>
      </c>
      <c r="B2037">
        <v>2001</v>
      </c>
      <c r="C2037" s="1">
        <v>15000000</v>
      </c>
      <c r="D2037" s="1"/>
      <c r="E2037" s="1"/>
      <c r="F2037">
        <v>16.523560759066498</v>
      </c>
      <c r="G2037">
        <v>14249005</v>
      </c>
      <c r="H2037">
        <v>16.472197637679699</v>
      </c>
      <c r="I2037" t="s">
        <v>53</v>
      </c>
      <c r="J2037" t="s">
        <v>54</v>
      </c>
      <c r="K2037" t="s">
        <v>55</v>
      </c>
      <c r="L2037">
        <v>87</v>
      </c>
      <c r="M2037">
        <v>0</v>
      </c>
      <c r="N2037">
        <v>0</v>
      </c>
      <c r="O2037">
        <v>0</v>
      </c>
      <c r="P2037">
        <v>0</v>
      </c>
      <c r="Q2037">
        <v>1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 t="s">
        <v>7412</v>
      </c>
      <c r="AN2037" t="s">
        <v>476</v>
      </c>
      <c r="AO2037">
        <v>4.5</v>
      </c>
      <c r="AP2037">
        <v>97</v>
      </c>
      <c r="AQ2037">
        <v>619</v>
      </c>
      <c r="AR2037" t="s">
        <v>7413</v>
      </c>
      <c r="AS2037">
        <v>374</v>
      </c>
      <c r="AT2037" t="s">
        <v>636</v>
      </c>
      <c r="AU2037">
        <v>826</v>
      </c>
      <c r="AV2037" t="s">
        <v>7070</v>
      </c>
      <c r="AW2037">
        <v>503</v>
      </c>
      <c r="AX2037" t="s">
        <v>6225</v>
      </c>
      <c r="AY2037">
        <v>484</v>
      </c>
      <c r="AZ2037">
        <v>2689</v>
      </c>
      <c r="BA2037">
        <v>1</v>
      </c>
      <c r="BB2037">
        <v>0</v>
      </c>
    </row>
    <row r="2038" spans="1:54" x14ac:dyDescent="0.2">
      <c r="A2038" t="s">
        <v>7414</v>
      </c>
      <c r="B2038">
        <v>2008</v>
      </c>
      <c r="C2038" s="1">
        <v>15000000</v>
      </c>
      <c r="D2038" s="1"/>
      <c r="E2038" s="1"/>
      <c r="F2038">
        <v>16.523560759066498</v>
      </c>
      <c r="G2038">
        <v>12701880</v>
      </c>
      <c r="H2038">
        <v>16.357260571969299</v>
      </c>
      <c r="I2038" t="s">
        <v>53</v>
      </c>
      <c r="J2038" t="s">
        <v>54</v>
      </c>
      <c r="K2038" t="s">
        <v>55</v>
      </c>
      <c r="L2038">
        <v>85</v>
      </c>
      <c r="M2038">
        <v>0</v>
      </c>
      <c r="N2038">
        <v>1</v>
      </c>
      <c r="O2038">
        <v>1</v>
      </c>
      <c r="P2038">
        <v>0</v>
      </c>
      <c r="Q2038">
        <v>1</v>
      </c>
      <c r="R2038">
        <v>0</v>
      </c>
      <c r="S2038">
        <v>0</v>
      </c>
      <c r="T2038">
        <v>0</v>
      </c>
      <c r="U2038">
        <v>1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 t="s">
        <v>7415</v>
      </c>
      <c r="AN2038" t="s">
        <v>199</v>
      </c>
      <c r="AO2038">
        <v>5.7</v>
      </c>
      <c r="AP2038">
        <v>37</v>
      </c>
      <c r="AQ2038">
        <v>22</v>
      </c>
      <c r="AR2038" t="s">
        <v>7416</v>
      </c>
      <c r="AS2038">
        <v>12</v>
      </c>
      <c r="AT2038" t="s">
        <v>7417</v>
      </c>
      <c r="AU2038">
        <v>354</v>
      </c>
      <c r="AV2038" t="s">
        <v>7418</v>
      </c>
      <c r="AW2038">
        <v>173</v>
      </c>
      <c r="AX2038" t="s">
        <v>7419</v>
      </c>
      <c r="AY2038">
        <v>23</v>
      </c>
      <c r="AZ2038">
        <v>568</v>
      </c>
      <c r="BA2038">
        <v>0</v>
      </c>
      <c r="BB2038">
        <v>175</v>
      </c>
    </row>
    <row r="2039" spans="1:54" x14ac:dyDescent="0.2">
      <c r="A2039" t="s">
        <v>7420</v>
      </c>
      <c r="B2039">
        <v>2000</v>
      </c>
      <c r="C2039" s="1">
        <v>15000000</v>
      </c>
      <c r="D2039" s="1"/>
      <c r="E2039" s="1"/>
      <c r="F2039">
        <v>16.523560759066498</v>
      </c>
      <c r="G2039">
        <v>12801190</v>
      </c>
      <c r="H2039">
        <v>16.365048693318499</v>
      </c>
      <c r="I2039" t="s">
        <v>53</v>
      </c>
      <c r="J2039" t="s">
        <v>54</v>
      </c>
      <c r="K2039" t="s">
        <v>55</v>
      </c>
      <c r="L2039">
        <v>101</v>
      </c>
      <c r="M2039">
        <v>1</v>
      </c>
      <c r="N2039">
        <v>1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1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1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 t="s">
        <v>7421</v>
      </c>
      <c r="AN2039" t="s">
        <v>476</v>
      </c>
      <c r="AO2039">
        <v>4.5999999999999996</v>
      </c>
      <c r="AP2039">
        <v>90</v>
      </c>
      <c r="AQ2039">
        <v>355</v>
      </c>
      <c r="AR2039" t="s">
        <v>7422</v>
      </c>
      <c r="AS2039">
        <v>36</v>
      </c>
      <c r="AT2039" t="s">
        <v>2866</v>
      </c>
      <c r="AU2039">
        <v>1000</v>
      </c>
      <c r="AV2039" t="s">
        <v>7423</v>
      </c>
      <c r="AW2039">
        <v>786</v>
      </c>
      <c r="AX2039" t="s">
        <v>7424</v>
      </c>
      <c r="AY2039">
        <v>377</v>
      </c>
      <c r="AZ2039">
        <v>2764</v>
      </c>
      <c r="BA2039">
        <v>1</v>
      </c>
      <c r="BB2039">
        <v>356</v>
      </c>
    </row>
    <row r="2040" spans="1:54" x14ac:dyDescent="0.2">
      <c r="A2040" t="s">
        <v>7425</v>
      </c>
      <c r="B2040">
        <v>2006</v>
      </c>
      <c r="C2040" s="1">
        <v>15000000</v>
      </c>
      <c r="D2040" s="1"/>
      <c r="E2040" s="1"/>
      <c r="F2040">
        <v>16.523560759066498</v>
      </c>
      <c r="G2040">
        <v>12549485</v>
      </c>
      <c r="H2040">
        <v>16.345190186843499</v>
      </c>
      <c r="I2040" t="s">
        <v>53</v>
      </c>
      <c r="J2040" t="s">
        <v>54</v>
      </c>
      <c r="K2040" t="s">
        <v>55</v>
      </c>
      <c r="L2040">
        <v>121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1</v>
      </c>
      <c r="S2040">
        <v>0</v>
      </c>
      <c r="T2040">
        <v>1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1</v>
      </c>
      <c r="AC2040">
        <v>0</v>
      </c>
      <c r="AD2040">
        <v>0</v>
      </c>
      <c r="AE2040">
        <v>0</v>
      </c>
      <c r="AF2040">
        <v>1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 t="s">
        <v>7426</v>
      </c>
      <c r="AN2040" t="s">
        <v>476</v>
      </c>
      <c r="AO2040">
        <v>6.2</v>
      </c>
      <c r="AP2040">
        <v>81</v>
      </c>
      <c r="AQ2040">
        <v>91</v>
      </c>
      <c r="AR2040" t="s">
        <v>7427</v>
      </c>
      <c r="AS2040">
        <v>16</v>
      </c>
      <c r="AT2040" t="s">
        <v>4613</v>
      </c>
      <c r="AU2040">
        <v>907</v>
      </c>
      <c r="AV2040" t="s">
        <v>3289</v>
      </c>
      <c r="AW2040">
        <v>585</v>
      </c>
      <c r="AX2040" t="s">
        <v>1240</v>
      </c>
      <c r="AY2040">
        <v>526</v>
      </c>
      <c r="AZ2040">
        <v>3633</v>
      </c>
      <c r="BA2040">
        <v>4</v>
      </c>
      <c r="BB2040">
        <v>489</v>
      </c>
    </row>
    <row r="2041" spans="1:54" x14ac:dyDescent="0.2">
      <c r="A2041" t="s">
        <v>7428</v>
      </c>
      <c r="B2041">
        <v>2011</v>
      </c>
      <c r="C2041" s="1">
        <v>15000000</v>
      </c>
      <c r="D2041" s="1"/>
      <c r="E2041" s="1"/>
      <c r="F2041">
        <v>16.523560759066498</v>
      </c>
      <c r="G2041">
        <v>13766014</v>
      </c>
      <c r="H2041">
        <v>16.4377133589383</v>
      </c>
      <c r="I2041" t="s">
        <v>53</v>
      </c>
      <c r="J2041" t="s">
        <v>54</v>
      </c>
      <c r="K2041" t="s">
        <v>55</v>
      </c>
      <c r="L2041">
        <v>107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1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1</v>
      </c>
      <c r="AG2041">
        <v>0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 t="s">
        <v>7429</v>
      </c>
      <c r="AN2041" t="s">
        <v>57</v>
      </c>
      <c r="AO2041">
        <v>7</v>
      </c>
      <c r="AP2041">
        <v>221</v>
      </c>
      <c r="AQ2041">
        <v>181</v>
      </c>
      <c r="AR2041" t="s">
        <v>7430</v>
      </c>
      <c r="AS2041">
        <v>92</v>
      </c>
      <c r="AT2041" t="s">
        <v>196</v>
      </c>
      <c r="AU2041">
        <v>11000</v>
      </c>
      <c r="AV2041" t="s">
        <v>3653</v>
      </c>
      <c r="AW2041">
        <v>5000</v>
      </c>
      <c r="AX2041" t="s">
        <v>924</v>
      </c>
      <c r="AY2041">
        <v>358</v>
      </c>
      <c r="AZ2041">
        <v>17627</v>
      </c>
      <c r="BA2041">
        <v>0</v>
      </c>
      <c r="BB2041">
        <v>49000</v>
      </c>
    </row>
    <row r="2042" spans="1:54" x14ac:dyDescent="0.2">
      <c r="A2042" t="s">
        <v>7431</v>
      </c>
      <c r="B2042">
        <v>2009</v>
      </c>
      <c r="C2042" s="1">
        <v>15000000</v>
      </c>
      <c r="D2042" s="1"/>
      <c r="E2042" s="1"/>
      <c r="F2042">
        <v>16.523560759066498</v>
      </c>
      <c r="G2042">
        <v>13034417</v>
      </c>
      <c r="H2042">
        <v>16.383103878611099</v>
      </c>
      <c r="I2042" t="s">
        <v>53</v>
      </c>
      <c r="J2042" t="s">
        <v>54</v>
      </c>
      <c r="K2042" t="s">
        <v>55</v>
      </c>
      <c r="L2042">
        <v>111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1</v>
      </c>
      <c r="AJ2042">
        <v>0</v>
      </c>
      <c r="AK2042">
        <v>0</v>
      </c>
      <c r="AL2042">
        <v>0</v>
      </c>
      <c r="AM2042" t="s">
        <v>7432</v>
      </c>
      <c r="AN2042" t="s">
        <v>57</v>
      </c>
      <c r="AO2042">
        <v>6.9</v>
      </c>
      <c r="AP2042">
        <v>230</v>
      </c>
      <c r="AQ2042">
        <v>118</v>
      </c>
      <c r="AR2042" t="s">
        <v>7433</v>
      </c>
      <c r="AS2042">
        <v>0</v>
      </c>
      <c r="AT2042" t="s">
        <v>5191</v>
      </c>
      <c r="AU2042">
        <v>796</v>
      </c>
      <c r="AV2042" t="s">
        <v>4095</v>
      </c>
      <c r="AW2042">
        <v>787</v>
      </c>
      <c r="AX2042" t="s">
        <v>7434</v>
      </c>
      <c r="AY2042">
        <v>727</v>
      </c>
      <c r="AZ2042">
        <v>2633</v>
      </c>
      <c r="BA2042">
        <v>1</v>
      </c>
      <c r="BB2042">
        <v>10000</v>
      </c>
    </row>
    <row r="2043" spans="1:54" x14ac:dyDescent="0.2">
      <c r="A2043" t="s">
        <v>7435</v>
      </c>
      <c r="B2043">
        <v>2003</v>
      </c>
      <c r="C2043" s="1">
        <v>15000000</v>
      </c>
      <c r="D2043" s="1"/>
      <c r="E2043" s="1"/>
      <c r="F2043">
        <v>16.523560759066498</v>
      </c>
      <c r="G2043">
        <v>12212417</v>
      </c>
      <c r="H2043">
        <v>16.317963778994802</v>
      </c>
      <c r="I2043" t="s">
        <v>53</v>
      </c>
      <c r="J2043" t="s">
        <v>54</v>
      </c>
      <c r="K2043" t="s">
        <v>55</v>
      </c>
      <c r="L2043">
        <v>97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v>1</v>
      </c>
      <c r="AK2043">
        <v>0</v>
      </c>
      <c r="AL2043">
        <v>0</v>
      </c>
      <c r="AM2043" t="s">
        <v>7436</v>
      </c>
      <c r="AN2043" t="s">
        <v>476</v>
      </c>
      <c r="AO2043">
        <v>6.7</v>
      </c>
      <c r="AP2043">
        <v>119</v>
      </c>
      <c r="AQ2043">
        <v>144</v>
      </c>
      <c r="AR2043" t="s">
        <v>7437</v>
      </c>
      <c r="AS2043">
        <v>164</v>
      </c>
      <c r="AT2043" t="s">
        <v>2792</v>
      </c>
      <c r="AU2043">
        <v>436</v>
      </c>
      <c r="AV2043" t="s">
        <v>7438</v>
      </c>
      <c r="AW2043">
        <v>324</v>
      </c>
      <c r="AX2043" t="s">
        <v>3466</v>
      </c>
      <c r="AY2043">
        <v>308</v>
      </c>
      <c r="AZ2043">
        <v>1172</v>
      </c>
      <c r="BA2043">
        <v>3</v>
      </c>
      <c r="BB2043">
        <v>622</v>
      </c>
    </row>
    <row r="2044" spans="1:54" x14ac:dyDescent="0.2">
      <c r="A2044" t="s">
        <v>7439</v>
      </c>
      <c r="B2044">
        <v>1999</v>
      </c>
      <c r="C2044" s="1">
        <v>15000000</v>
      </c>
      <c r="D2044" s="1"/>
      <c r="E2044" s="1"/>
      <c r="F2044">
        <v>16.523560759066498</v>
      </c>
      <c r="G2044">
        <v>11614236</v>
      </c>
      <c r="H2044">
        <v>16.2677421450108</v>
      </c>
      <c r="I2044" t="s">
        <v>53</v>
      </c>
      <c r="J2044" t="s">
        <v>54</v>
      </c>
      <c r="K2044" t="s">
        <v>55</v>
      </c>
      <c r="L2044">
        <v>97</v>
      </c>
      <c r="M2044">
        <v>0</v>
      </c>
      <c r="N2044">
        <v>0</v>
      </c>
      <c r="O2044">
        <v>0</v>
      </c>
      <c r="P2044">
        <v>0</v>
      </c>
      <c r="Q2044">
        <v>1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 t="s">
        <v>7440</v>
      </c>
      <c r="AN2044" t="s">
        <v>57</v>
      </c>
      <c r="AO2044">
        <v>5.6</v>
      </c>
      <c r="AP2044">
        <v>97</v>
      </c>
      <c r="AQ2044">
        <v>140</v>
      </c>
      <c r="AR2044" t="s">
        <v>2093</v>
      </c>
      <c r="AS2044">
        <v>745</v>
      </c>
      <c r="AT2044" t="s">
        <v>225</v>
      </c>
      <c r="AU2044">
        <v>12000</v>
      </c>
      <c r="AV2044" t="s">
        <v>3479</v>
      </c>
      <c r="AW2044">
        <v>821</v>
      </c>
      <c r="AX2044" t="s">
        <v>2093</v>
      </c>
      <c r="AY2044">
        <v>745</v>
      </c>
      <c r="AZ2044">
        <v>15209</v>
      </c>
      <c r="BA2044">
        <v>2</v>
      </c>
      <c r="BB2044">
        <v>251</v>
      </c>
    </row>
    <row r="2045" spans="1:54" x14ac:dyDescent="0.2">
      <c r="A2045" t="s">
        <v>7441</v>
      </c>
      <c r="B2045">
        <v>2004</v>
      </c>
      <c r="C2045" s="1">
        <v>20000000</v>
      </c>
      <c r="D2045" s="1"/>
      <c r="E2045" s="1"/>
      <c r="F2045">
        <v>16.8112428315183</v>
      </c>
      <c r="G2045">
        <v>13337299</v>
      </c>
      <c r="H2045">
        <v>16.406075104188101</v>
      </c>
      <c r="I2045" t="s">
        <v>53</v>
      </c>
      <c r="J2045" t="s">
        <v>54</v>
      </c>
      <c r="K2045" t="s">
        <v>544</v>
      </c>
      <c r="L2045">
        <v>125</v>
      </c>
      <c r="M2045">
        <v>0</v>
      </c>
      <c r="N2045">
        <v>0</v>
      </c>
      <c r="O2045">
        <v>0</v>
      </c>
      <c r="P2045">
        <v>1</v>
      </c>
      <c r="Q2045">
        <v>0</v>
      </c>
      <c r="R2045">
        <v>0</v>
      </c>
      <c r="S2045">
        <v>0</v>
      </c>
      <c r="T2045">
        <v>1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1</v>
      </c>
      <c r="AB2045">
        <v>1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 t="s">
        <v>7442</v>
      </c>
      <c r="AN2045" t="s">
        <v>57</v>
      </c>
      <c r="AO2045">
        <v>6.6</v>
      </c>
      <c r="AP2045">
        <v>119</v>
      </c>
      <c r="AQ2045">
        <v>226</v>
      </c>
      <c r="AR2045" t="s">
        <v>4163</v>
      </c>
      <c r="AS2045">
        <v>34</v>
      </c>
      <c r="AT2045" t="s">
        <v>2312</v>
      </c>
      <c r="AU2045">
        <v>427</v>
      </c>
      <c r="AV2045" t="s">
        <v>7443</v>
      </c>
      <c r="AW2045">
        <v>66</v>
      </c>
      <c r="AX2045" t="s">
        <v>7444</v>
      </c>
      <c r="AY2045">
        <v>65</v>
      </c>
      <c r="AZ2045">
        <v>729</v>
      </c>
      <c r="BA2045">
        <v>7</v>
      </c>
      <c r="BB2045">
        <v>1000</v>
      </c>
    </row>
    <row r="2046" spans="1:54" x14ac:dyDescent="0.2">
      <c r="A2046" t="s">
        <v>7445</v>
      </c>
      <c r="B2046">
        <v>1989</v>
      </c>
      <c r="C2046" s="1">
        <v>15000000</v>
      </c>
      <c r="D2046" s="1"/>
      <c r="E2046" s="1"/>
      <c r="F2046">
        <v>16.523560759066498</v>
      </c>
      <c r="G2046">
        <v>10763469</v>
      </c>
      <c r="H2046">
        <v>16.191668458508399</v>
      </c>
      <c r="I2046" t="s">
        <v>53</v>
      </c>
      <c r="J2046" t="s">
        <v>54</v>
      </c>
      <c r="K2046" t="s">
        <v>55</v>
      </c>
      <c r="L2046">
        <v>124</v>
      </c>
      <c r="M2046">
        <v>0</v>
      </c>
      <c r="N2046">
        <v>0</v>
      </c>
      <c r="O2046">
        <v>0</v>
      </c>
      <c r="P2046">
        <v>0</v>
      </c>
      <c r="Q2046">
        <v>1</v>
      </c>
      <c r="R2046">
        <v>0</v>
      </c>
      <c r="S2046">
        <v>0</v>
      </c>
      <c r="T2046">
        <v>1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1</v>
      </c>
      <c r="AG2046">
        <v>0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 t="s">
        <v>7446</v>
      </c>
      <c r="AN2046" t="s">
        <v>88</v>
      </c>
      <c r="AO2046">
        <v>6.4</v>
      </c>
      <c r="AP2046">
        <v>42</v>
      </c>
      <c r="AQ2046">
        <v>55</v>
      </c>
      <c r="AR2046" t="s">
        <v>2546</v>
      </c>
      <c r="AS2046">
        <v>11000</v>
      </c>
      <c r="AT2046" t="s">
        <v>2546</v>
      </c>
      <c r="AU2046">
        <v>11000</v>
      </c>
      <c r="AV2046" t="s">
        <v>7447</v>
      </c>
      <c r="AW2046">
        <v>860</v>
      </c>
      <c r="AX2046" t="s">
        <v>7448</v>
      </c>
      <c r="AY2046">
        <v>563</v>
      </c>
      <c r="AZ2046">
        <v>12685</v>
      </c>
      <c r="BA2046">
        <v>0</v>
      </c>
      <c r="BB2046">
        <v>877</v>
      </c>
    </row>
    <row r="2047" spans="1:54" x14ac:dyDescent="0.2">
      <c r="A2047" t="s">
        <v>7449</v>
      </c>
      <c r="B2047">
        <v>2012</v>
      </c>
      <c r="C2047" s="1">
        <v>15000000</v>
      </c>
      <c r="D2047" s="1"/>
      <c r="E2047" s="1"/>
      <c r="F2047">
        <v>16.523560759066498</v>
      </c>
      <c r="G2047">
        <v>15608545</v>
      </c>
      <c r="H2047">
        <v>16.5633290786662</v>
      </c>
      <c r="I2047" t="s">
        <v>53</v>
      </c>
      <c r="J2047" t="s">
        <v>54</v>
      </c>
      <c r="K2047" t="s">
        <v>55</v>
      </c>
      <c r="L2047">
        <v>107</v>
      </c>
      <c r="M2047">
        <v>1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 t="s">
        <v>7450</v>
      </c>
      <c r="AN2047" t="s">
        <v>476</v>
      </c>
      <c r="AO2047">
        <v>5.4</v>
      </c>
      <c r="AP2047">
        <v>208</v>
      </c>
      <c r="AQ2047">
        <v>224</v>
      </c>
      <c r="AR2047" t="s">
        <v>1144</v>
      </c>
      <c r="AS2047">
        <v>561</v>
      </c>
      <c r="AT2047" t="s">
        <v>4425</v>
      </c>
      <c r="AU2047">
        <v>746</v>
      </c>
      <c r="AV2047" t="s">
        <v>1144</v>
      </c>
      <c r="AW2047">
        <v>561</v>
      </c>
      <c r="AX2047" t="s">
        <v>7451</v>
      </c>
      <c r="AY2047">
        <v>353</v>
      </c>
      <c r="AZ2047">
        <v>2377</v>
      </c>
      <c r="BA2047">
        <v>3</v>
      </c>
      <c r="BB2047">
        <v>29000</v>
      </c>
    </row>
    <row r="2048" spans="1:54" x14ac:dyDescent="0.2">
      <c r="A2048" t="s">
        <v>7452</v>
      </c>
      <c r="B2048">
        <v>1998</v>
      </c>
      <c r="C2048" s="1">
        <v>15000000</v>
      </c>
      <c r="D2048" s="1"/>
      <c r="E2048" s="1"/>
      <c r="F2048">
        <v>16.523560759066498</v>
      </c>
      <c r="G2048">
        <v>10443316</v>
      </c>
      <c r="H2048">
        <v>16.161472714507799</v>
      </c>
      <c r="I2048" t="s">
        <v>53</v>
      </c>
      <c r="J2048" t="s">
        <v>54</v>
      </c>
      <c r="K2048" t="s">
        <v>55</v>
      </c>
      <c r="L2048">
        <v>91</v>
      </c>
      <c r="M2048">
        <v>0</v>
      </c>
      <c r="N2048">
        <v>0</v>
      </c>
      <c r="O2048">
        <v>0</v>
      </c>
      <c r="P2048">
        <v>0</v>
      </c>
      <c r="Q2048">
        <v>1</v>
      </c>
      <c r="R2048">
        <v>0</v>
      </c>
      <c r="S2048">
        <v>0</v>
      </c>
      <c r="T2048">
        <v>1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1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 t="s">
        <v>7453</v>
      </c>
      <c r="AN2048" t="s">
        <v>57</v>
      </c>
      <c r="AO2048">
        <v>5</v>
      </c>
      <c r="AP2048">
        <v>42</v>
      </c>
      <c r="AQ2048">
        <v>88</v>
      </c>
      <c r="AR2048" t="s">
        <v>707</v>
      </c>
      <c r="AS2048">
        <v>23</v>
      </c>
      <c r="AT2048" t="s">
        <v>1671</v>
      </c>
      <c r="AU2048">
        <v>925</v>
      </c>
      <c r="AV2048" t="s">
        <v>1219</v>
      </c>
      <c r="AW2048">
        <v>660</v>
      </c>
      <c r="AX2048" t="s">
        <v>7454</v>
      </c>
      <c r="AY2048">
        <v>629</v>
      </c>
      <c r="AZ2048">
        <v>2913</v>
      </c>
      <c r="BA2048">
        <v>2</v>
      </c>
      <c r="BB2048">
        <v>247</v>
      </c>
    </row>
    <row r="2049" spans="1:54" x14ac:dyDescent="0.2">
      <c r="A2049" t="s">
        <v>7455</v>
      </c>
      <c r="B2049">
        <v>2000</v>
      </c>
      <c r="C2049" s="1">
        <v>15000000</v>
      </c>
      <c r="D2049" s="1"/>
      <c r="E2049" s="1"/>
      <c r="F2049">
        <v>16.523560759066498</v>
      </c>
      <c r="G2049">
        <v>10494147</v>
      </c>
      <c r="H2049">
        <v>16.166328231135299</v>
      </c>
      <c r="I2049" t="s">
        <v>53</v>
      </c>
      <c r="J2049" t="s">
        <v>54</v>
      </c>
      <c r="K2049" t="s">
        <v>55</v>
      </c>
      <c r="L2049">
        <v>96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1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1</v>
      </c>
      <c r="AG2049">
        <v>0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 t="s">
        <v>7456</v>
      </c>
      <c r="AN2049" t="s">
        <v>57</v>
      </c>
      <c r="AO2049">
        <v>5.0999999999999996</v>
      </c>
      <c r="AP2049">
        <v>44</v>
      </c>
      <c r="AQ2049">
        <v>162</v>
      </c>
      <c r="AR2049" t="s">
        <v>7457</v>
      </c>
      <c r="AS2049">
        <v>4</v>
      </c>
      <c r="AT2049" t="s">
        <v>270</v>
      </c>
      <c r="AU2049">
        <v>989</v>
      </c>
      <c r="AV2049" t="s">
        <v>2170</v>
      </c>
      <c r="AW2049">
        <v>841</v>
      </c>
      <c r="AX2049" t="s">
        <v>6236</v>
      </c>
      <c r="AY2049">
        <v>670</v>
      </c>
      <c r="AZ2049">
        <v>3142</v>
      </c>
      <c r="BA2049">
        <v>1</v>
      </c>
      <c r="BB2049">
        <v>648</v>
      </c>
    </row>
    <row r="2050" spans="1:54" x14ac:dyDescent="0.2">
      <c r="A2050" t="s">
        <v>7458</v>
      </c>
      <c r="B2050">
        <v>2004</v>
      </c>
      <c r="C2050" s="1">
        <v>15000000</v>
      </c>
      <c r="D2050" s="1"/>
      <c r="E2050" s="1"/>
      <c r="F2050">
        <v>16.523560759066498</v>
      </c>
      <c r="G2050">
        <v>10411980</v>
      </c>
      <c r="H2050">
        <v>16.158467624234198</v>
      </c>
      <c r="I2050" t="s">
        <v>53</v>
      </c>
      <c r="J2050" t="s">
        <v>54</v>
      </c>
      <c r="K2050" t="s">
        <v>55</v>
      </c>
      <c r="L2050">
        <v>103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1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0</v>
      </c>
      <c r="AF2050">
        <v>1</v>
      </c>
      <c r="AG2050">
        <v>0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 t="s">
        <v>7459</v>
      </c>
      <c r="AN2050" t="s">
        <v>88</v>
      </c>
      <c r="AO2050">
        <v>5.9</v>
      </c>
      <c r="AP2050">
        <v>46</v>
      </c>
      <c r="AQ2050">
        <v>212</v>
      </c>
      <c r="AR2050" t="s">
        <v>6866</v>
      </c>
      <c r="AS2050">
        <v>80</v>
      </c>
      <c r="AT2050" t="s">
        <v>5747</v>
      </c>
      <c r="AU2050">
        <v>1000</v>
      </c>
      <c r="AV2050" t="s">
        <v>5374</v>
      </c>
      <c r="AW2050">
        <v>872</v>
      </c>
      <c r="AX2050" t="s">
        <v>5644</v>
      </c>
      <c r="AY2050">
        <v>782</v>
      </c>
      <c r="AZ2050">
        <v>4676</v>
      </c>
      <c r="BA2050">
        <v>0</v>
      </c>
      <c r="BB2050">
        <v>1000</v>
      </c>
    </row>
    <row r="2051" spans="1:54" x14ac:dyDescent="0.2">
      <c r="A2051" t="s">
        <v>7460</v>
      </c>
      <c r="B2051">
        <v>1998</v>
      </c>
      <c r="C2051" s="1">
        <v>15000000</v>
      </c>
      <c r="D2051" s="1"/>
      <c r="E2051" s="1"/>
      <c r="F2051">
        <v>16.523560759066498</v>
      </c>
      <c r="G2051">
        <v>17439163</v>
      </c>
      <c r="H2051">
        <v>16.6742289821741</v>
      </c>
      <c r="I2051" t="s">
        <v>53</v>
      </c>
      <c r="J2051" t="s">
        <v>54</v>
      </c>
      <c r="K2051" t="s">
        <v>55</v>
      </c>
      <c r="L2051">
        <v>117</v>
      </c>
      <c r="M2051">
        <v>0</v>
      </c>
      <c r="N2051">
        <v>0</v>
      </c>
      <c r="O2051">
        <v>0</v>
      </c>
      <c r="P2051">
        <v>0</v>
      </c>
      <c r="Q2051">
        <v>1</v>
      </c>
      <c r="R2051">
        <v>1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 t="s">
        <v>7461</v>
      </c>
      <c r="AN2051" t="s">
        <v>476</v>
      </c>
      <c r="AO2051">
        <v>8.1999999999999993</v>
      </c>
      <c r="AP2051">
        <v>249</v>
      </c>
      <c r="AQ2051">
        <v>1028</v>
      </c>
      <c r="AR2051" t="s">
        <v>2723</v>
      </c>
      <c r="AS2051">
        <v>0</v>
      </c>
      <c r="AT2051" t="s">
        <v>505</v>
      </c>
      <c r="AU2051">
        <v>22000</v>
      </c>
      <c r="AV2051" t="s">
        <v>225</v>
      </c>
      <c r="AW2051">
        <v>12000</v>
      </c>
      <c r="AX2051" t="s">
        <v>201</v>
      </c>
      <c r="AY2051">
        <v>12000</v>
      </c>
      <c r="AZ2051">
        <v>47728</v>
      </c>
      <c r="BA2051">
        <v>1</v>
      </c>
      <c r="BB2051">
        <v>35000</v>
      </c>
    </row>
    <row r="2052" spans="1:54" x14ac:dyDescent="0.2">
      <c r="A2052" t="s">
        <v>7462</v>
      </c>
      <c r="B2052">
        <v>2006</v>
      </c>
      <c r="C2052" s="1">
        <v>15000000</v>
      </c>
      <c r="D2052" s="1"/>
      <c r="E2052" s="1"/>
      <c r="F2052">
        <v>16.523560759066498</v>
      </c>
      <c r="G2052">
        <v>9396487</v>
      </c>
      <c r="H2052">
        <v>16.055846453984</v>
      </c>
      <c r="I2052" t="s">
        <v>53</v>
      </c>
      <c r="J2052" t="s">
        <v>54</v>
      </c>
      <c r="K2052" t="s">
        <v>544</v>
      </c>
      <c r="L2052">
        <v>116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1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1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 t="s">
        <v>7463</v>
      </c>
      <c r="AN2052" t="s">
        <v>476</v>
      </c>
      <c r="AO2052">
        <v>7</v>
      </c>
      <c r="AP2052">
        <v>197</v>
      </c>
      <c r="AQ2052">
        <v>200</v>
      </c>
      <c r="AR2052" t="s">
        <v>7464</v>
      </c>
      <c r="AS2052">
        <v>153</v>
      </c>
      <c r="AT2052" t="s">
        <v>524</v>
      </c>
      <c r="AU2052">
        <v>3000</v>
      </c>
      <c r="AV2052" t="s">
        <v>7465</v>
      </c>
      <c r="AW2052">
        <v>788</v>
      </c>
      <c r="AX2052" t="s">
        <v>1137</v>
      </c>
      <c r="AY2052">
        <v>539</v>
      </c>
      <c r="AZ2052">
        <v>5012</v>
      </c>
      <c r="BA2052">
        <v>0</v>
      </c>
      <c r="BB2052">
        <v>0</v>
      </c>
    </row>
    <row r="2053" spans="1:54" x14ac:dyDescent="0.2">
      <c r="A2053" t="s">
        <v>7466</v>
      </c>
      <c r="B2053">
        <v>2002</v>
      </c>
      <c r="C2053" s="1">
        <v>15000000</v>
      </c>
      <c r="D2053" s="1"/>
      <c r="E2053" s="1"/>
      <c r="F2053">
        <v>16.523560759066498</v>
      </c>
      <c r="G2053">
        <v>9059588</v>
      </c>
      <c r="H2053">
        <v>16.0193342023715</v>
      </c>
      <c r="I2053" t="s">
        <v>53</v>
      </c>
      <c r="J2053" t="s">
        <v>54</v>
      </c>
      <c r="K2053" t="s">
        <v>55</v>
      </c>
      <c r="L2053">
        <v>118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1</v>
      </c>
      <c r="S2053">
        <v>0</v>
      </c>
      <c r="T2053">
        <v>1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1</v>
      </c>
      <c r="AG2053">
        <v>0</v>
      </c>
      <c r="AH2053">
        <v>0</v>
      </c>
      <c r="AI2053">
        <v>0</v>
      </c>
      <c r="AJ2053">
        <v>1</v>
      </c>
      <c r="AK2053">
        <v>0</v>
      </c>
      <c r="AL2053">
        <v>0</v>
      </c>
      <c r="AM2053" t="s">
        <v>7467</v>
      </c>
      <c r="AN2053" t="s">
        <v>476</v>
      </c>
      <c r="AO2053">
        <v>6.6</v>
      </c>
      <c r="AP2053">
        <v>71</v>
      </c>
      <c r="AQ2053">
        <v>125</v>
      </c>
      <c r="AR2053" t="s">
        <v>2035</v>
      </c>
      <c r="AS2053">
        <v>41</v>
      </c>
      <c r="AT2053" t="s">
        <v>7468</v>
      </c>
      <c r="AU2053">
        <v>556</v>
      </c>
      <c r="AV2053" t="s">
        <v>3117</v>
      </c>
      <c r="AW2053">
        <v>463</v>
      </c>
      <c r="AX2053" t="s">
        <v>7469</v>
      </c>
      <c r="AY2053">
        <v>274</v>
      </c>
      <c r="AZ2053">
        <v>1873</v>
      </c>
      <c r="BA2053">
        <v>1</v>
      </c>
      <c r="BB2053">
        <v>455</v>
      </c>
    </row>
    <row r="2054" spans="1:54" x14ac:dyDescent="0.2">
      <c r="A2054" t="s">
        <v>7470</v>
      </c>
      <c r="B2054">
        <v>2007</v>
      </c>
      <c r="C2054" s="1">
        <v>16000000</v>
      </c>
      <c r="D2054" s="1"/>
      <c r="E2054" s="1"/>
      <c r="F2054">
        <v>16.588099280204101</v>
      </c>
      <c r="G2054">
        <v>9172810</v>
      </c>
      <c r="H2054">
        <v>16.031754231315301</v>
      </c>
      <c r="I2054" t="s">
        <v>53</v>
      </c>
      <c r="J2054" t="s">
        <v>54</v>
      </c>
      <c r="K2054" t="s">
        <v>55</v>
      </c>
      <c r="L2054">
        <v>108</v>
      </c>
      <c r="M2054">
        <v>0</v>
      </c>
      <c r="N2054">
        <v>0</v>
      </c>
      <c r="O2054">
        <v>0</v>
      </c>
      <c r="P2054">
        <v>1</v>
      </c>
      <c r="Q2054">
        <v>0</v>
      </c>
      <c r="R2054">
        <v>0</v>
      </c>
      <c r="S2054">
        <v>0</v>
      </c>
      <c r="T2054">
        <v>1</v>
      </c>
      <c r="U2054">
        <v>0</v>
      </c>
      <c r="V2054">
        <v>0</v>
      </c>
      <c r="W2054">
        <v>0</v>
      </c>
      <c r="X2054">
        <v>0</v>
      </c>
      <c r="Y2054">
        <v>1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v>1</v>
      </c>
      <c r="AK2054">
        <v>1</v>
      </c>
      <c r="AL2054">
        <v>0</v>
      </c>
      <c r="AM2054" t="s">
        <v>7471</v>
      </c>
      <c r="AN2054" t="s">
        <v>476</v>
      </c>
      <c r="AO2054">
        <v>6.7</v>
      </c>
      <c r="AP2054">
        <v>190</v>
      </c>
      <c r="AQ2054">
        <v>118</v>
      </c>
      <c r="AR2054" t="s">
        <v>7472</v>
      </c>
      <c r="AS2054">
        <v>187</v>
      </c>
      <c r="AT2054" t="s">
        <v>420</v>
      </c>
      <c r="AU2054">
        <v>11000</v>
      </c>
      <c r="AV2054" t="s">
        <v>1019</v>
      </c>
      <c r="AW2054">
        <v>883</v>
      </c>
      <c r="AX2054" t="s">
        <v>7473</v>
      </c>
      <c r="AY2054">
        <v>254</v>
      </c>
      <c r="AZ2054">
        <v>12178</v>
      </c>
      <c r="BA2054">
        <v>0</v>
      </c>
      <c r="BB2054">
        <v>923</v>
      </c>
    </row>
    <row r="2055" spans="1:54" x14ac:dyDescent="0.2">
      <c r="A2055" t="s">
        <v>7474</v>
      </c>
      <c r="B2055">
        <v>2000</v>
      </c>
      <c r="C2055" s="1">
        <v>15000000</v>
      </c>
      <c r="D2055" s="1"/>
      <c r="E2055" s="1"/>
      <c r="F2055">
        <v>16.523560759066498</v>
      </c>
      <c r="G2055">
        <v>8735529</v>
      </c>
      <c r="H2055">
        <v>15.9829090606782</v>
      </c>
      <c r="I2055" t="s">
        <v>53</v>
      </c>
      <c r="J2055" t="s">
        <v>54</v>
      </c>
      <c r="K2055" t="s">
        <v>55</v>
      </c>
      <c r="L2055">
        <v>94</v>
      </c>
      <c r="M2055">
        <v>0</v>
      </c>
      <c r="N2055">
        <v>0</v>
      </c>
      <c r="O2055">
        <v>0</v>
      </c>
      <c r="P2055">
        <v>0</v>
      </c>
      <c r="Q2055">
        <v>1</v>
      </c>
      <c r="R2055">
        <v>0</v>
      </c>
      <c r="S2055">
        <v>0</v>
      </c>
      <c r="T2055">
        <v>1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1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 t="s">
        <v>7475</v>
      </c>
      <c r="AN2055" t="s">
        <v>57</v>
      </c>
      <c r="AO2055">
        <v>5.5</v>
      </c>
      <c r="AP2055">
        <v>50</v>
      </c>
      <c r="AQ2055">
        <v>89</v>
      </c>
      <c r="AR2055" t="s">
        <v>7476</v>
      </c>
      <c r="AS2055">
        <v>9</v>
      </c>
      <c r="AT2055" t="s">
        <v>84</v>
      </c>
      <c r="AU2055">
        <v>11000</v>
      </c>
      <c r="AV2055" t="s">
        <v>7477</v>
      </c>
      <c r="AW2055">
        <v>897</v>
      </c>
      <c r="AX2055" t="s">
        <v>7478</v>
      </c>
      <c r="AY2055">
        <v>612</v>
      </c>
      <c r="AZ2055">
        <v>13524</v>
      </c>
      <c r="BA2055">
        <v>4</v>
      </c>
      <c r="BB2055">
        <v>816</v>
      </c>
    </row>
    <row r="2056" spans="1:54" x14ac:dyDescent="0.2">
      <c r="A2056" t="s">
        <v>7479</v>
      </c>
      <c r="B2056">
        <v>2002</v>
      </c>
      <c r="C2056" s="1">
        <v>20000000</v>
      </c>
      <c r="D2056" s="1"/>
      <c r="E2056" s="1"/>
      <c r="F2056">
        <v>16.8112428315183</v>
      </c>
      <c r="G2056">
        <v>8586376</v>
      </c>
      <c r="H2056">
        <v>15.965687319027699</v>
      </c>
      <c r="I2056" t="s">
        <v>53</v>
      </c>
      <c r="J2056" t="s">
        <v>54</v>
      </c>
      <c r="K2056" t="s">
        <v>55</v>
      </c>
      <c r="L2056">
        <v>97</v>
      </c>
      <c r="M2056">
        <v>0</v>
      </c>
      <c r="N2056">
        <v>0</v>
      </c>
      <c r="O2056">
        <v>0</v>
      </c>
      <c r="P2056">
        <v>0</v>
      </c>
      <c r="Q2056">
        <v>1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 t="s">
        <v>7480</v>
      </c>
      <c r="AN2056" t="s">
        <v>476</v>
      </c>
      <c r="AO2056">
        <v>4.9000000000000004</v>
      </c>
      <c r="AP2056">
        <v>63</v>
      </c>
      <c r="AQ2056">
        <v>132</v>
      </c>
      <c r="AR2056" t="s">
        <v>7481</v>
      </c>
      <c r="AS2056">
        <v>2</v>
      </c>
      <c r="AT2056" t="s">
        <v>465</v>
      </c>
      <c r="AU2056">
        <v>890</v>
      </c>
      <c r="AV2056" t="s">
        <v>4506</v>
      </c>
      <c r="AW2056">
        <v>852</v>
      </c>
      <c r="AX2056" t="s">
        <v>916</v>
      </c>
      <c r="AY2056">
        <v>461</v>
      </c>
      <c r="AZ2056">
        <v>3161</v>
      </c>
      <c r="BA2056">
        <v>4</v>
      </c>
      <c r="BB2056">
        <v>1000</v>
      </c>
    </row>
    <row r="2057" spans="1:54" x14ac:dyDescent="0.2">
      <c r="A2057" t="s">
        <v>7482</v>
      </c>
      <c r="B2057">
        <v>2006</v>
      </c>
      <c r="C2057" s="1">
        <v>15000000</v>
      </c>
      <c r="D2057" s="1"/>
      <c r="E2057" s="1"/>
      <c r="F2057">
        <v>16.523560759066498</v>
      </c>
      <c r="G2057">
        <v>8080116</v>
      </c>
      <c r="H2057">
        <v>15.904916786829901</v>
      </c>
      <c r="I2057" t="s">
        <v>53</v>
      </c>
      <c r="J2057" t="s">
        <v>54</v>
      </c>
      <c r="K2057" t="s">
        <v>55</v>
      </c>
      <c r="L2057">
        <v>91</v>
      </c>
      <c r="M2057">
        <v>0</v>
      </c>
      <c r="N2057">
        <v>1</v>
      </c>
      <c r="O2057">
        <v>0</v>
      </c>
      <c r="P2057">
        <v>0</v>
      </c>
      <c r="Q2057">
        <v>1</v>
      </c>
      <c r="R2057">
        <v>0</v>
      </c>
      <c r="S2057">
        <v>0</v>
      </c>
      <c r="T2057">
        <v>0</v>
      </c>
      <c r="U2057">
        <v>1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 t="s">
        <v>7483</v>
      </c>
      <c r="AN2057" t="s">
        <v>88</v>
      </c>
      <c r="AO2057">
        <v>5.6</v>
      </c>
      <c r="AP2057">
        <v>49</v>
      </c>
      <c r="AQ2057">
        <v>66</v>
      </c>
      <c r="AR2057" t="s">
        <v>7484</v>
      </c>
      <c r="AS2057">
        <v>6</v>
      </c>
      <c r="AT2057" t="s">
        <v>832</v>
      </c>
      <c r="AU2057">
        <v>8000</v>
      </c>
      <c r="AV2057" t="s">
        <v>4380</v>
      </c>
      <c r="AW2057">
        <v>625</v>
      </c>
      <c r="AX2057" t="s">
        <v>1011</v>
      </c>
      <c r="AY2057">
        <v>596</v>
      </c>
      <c r="AZ2057">
        <v>10732</v>
      </c>
      <c r="BA2057">
        <v>0</v>
      </c>
      <c r="BB2057">
        <v>647</v>
      </c>
    </row>
    <row r="2058" spans="1:54" x14ac:dyDescent="0.2">
      <c r="A2058" t="s">
        <v>7485</v>
      </c>
      <c r="B2058">
        <v>2013</v>
      </c>
      <c r="C2058" s="1">
        <v>15000000</v>
      </c>
      <c r="D2058" s="1"/>
      <c r="E2058" s="1"/>
      <c r="F2058">
        <v>16.523560759066498</v>
      </c>
      <c r="G2058">
        <v>9123834</v>
      </c>
      <c r="H2058">
        <v>16.0264006684462</v>
      </c>
      <c r="I2058" t="s">
        <v>53</v>
      </c>
      <c r="J2058" t="s">
        <v>54</v>
      </c>
      <c r="K2058" t="s">
        <v>55</v>
      </c>
      <c r="L2058">
        <v>95</v>
      </c>
      <c r="M2058">
        <v>0</v>
      </c>
      <c r="N2058">
        <v>0</v>
      </c>
      <c r="O2058">
        <v>0</v>
      </c>
      <c r="P2058">
        <v>0</v>
      </c>
      <c r="Q2058">
        <v>1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1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 t="s">
        <v>7486</v>
      </c>
      <c r="AN2058" t="s">
        <v>57</v>
      </c>
      <c r="AO2058">
        <v>5.3</v>
      </c>
      <c r="AP2058">
        <v>43</v>
      </c>
      <c r="AQ2058">
        <v>33</v>
      </c>
      <c r="AR2058" t="s">
        <v>7487</v>
      </c>
      <c r="AS2058">
        <v>24</v>
      </c>
      <c r="AT2058" t="s">
        <v>5823</v>
      </c>
      <c r="AU2058">
        <v>931</v>
      </c>
      <c r="AV2058" t="s">
        <v>1137</v>
      </c>
      <c r="AW2058">
        <v>539</v>
      </c>
      <c r="AX2058" t="s">
        <v>7488</v>
      </c>
      <c r="AY2058">
        <v>426</v>
      </c>
      <c r="AZ2058">
        <v>3322</v>
      </c>
      <c r="BA2058">
        <v>6</v>
      </c>
      <c r="BB2058">
        <v>0</v>
      </c>
    </row>
    <row r="2059" spans="1:54" x14ac:dyDescent="0.2">
      <c r="A2059" t="s">
        <v>7489</v>
      </c>
      <c r="B2059">
        <v>2008</v>
      </c>
      <c r="C2059" s="1">
        <v>15000000</v>
      </c>
      <c r="D2059" s="1"/>
      <c r="E2059" s="1"/>
      <c r="F2059">
        <v>16.523560759066498</v>
      </c>
      <c r="G2059">
        <v>6409206</v>
      </c>
      <c r="H2059">
        <v>15.673245952269699</v>
      </c>
      <c r="I2059" t="s">
        <v>53</v>
      </c>
      <c r="J2059" t="s">
        <v>54</v>
      </c>
      <c r="K2059" t="s">
        <v>55</v>
      </c>
      <c r="L2059">
        <v>102</v>
      </c>
      <c r="M2059">
        <v>0</v>
      </c>
      <c r="N2059">
        <v>0</v>
      </c>
      <c r="O2059">
        <v>0</v>
      </c>
      <c r="P2059">
        <v>0</v>
      </c>
      <c r="Q2059">
        <v>1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1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 t="s">
        <v>7490</v>
      </c>
      <c r="AN2059" t="s">
        <v>57</v>
      </c>
      <c r="AO2059">
        <v>6.2</v>
      </c>
      <c r="AP2059">
        <v>132</v>
      </c>
      <c r="AQ2059">
        <v>104</v>
      </c>
      <c r="AR2059" t="s">
        <v>7491</v>
      </c>
      <c r="AS2059">
        <v>11</v>
      </c>
      <c r="AT2059" t="s">
        <v>143</v>
      </c>
      <c r="AU2059">
        <v>15000</v>
      </c>
      <c r="AV2059" t="s">
        <v>483</v>
      </c>
      <c r="AW2059">
        <v>14000</v>
      </c>
      <c r="AX2059" t="s">
        <v>588</v>
      </c>
      <c r="AY2059">
        <v>1000</v>
      </c>
      <c r="AZ2059">
        <v>33153</v>
      </c>
      <c r="BA2059">
        <v>4</v>
      </c>
      <c r="BB2059">
        <v>0</v>
      </c>
    </row>
    <row r="2060" spans="1:54" x14ac:dyDescent="0.2">
      <c r="A2060" t="s">
        <v>7492</v>
      </c>
      <c r="B2060">
        <v>2009</v>
      </c>
      <c r="C2060" s="1">
        <v>15000000</v>
      </c>
      <c r="D2060" s="1"/>
      <c r="E2060" s="1"/>
      <c r="F2060">
        <v>16.523560759066498</v>
      </c>
      <c r="G2060">
        <v>6373693</v>
      </c>
      <c r="H2060">
        <v>15.667689608381499</v>
      </c>
      <c r="I2060" t="s">
        <v>53</v>
      </c>
      <c r="J2060" t="s">
        <v>54</v>
      </c>
      <c r="K2060" t="s">
        <v>55</v>
      </c>
      <c r="L2060">
        <v>88</v>
      </c>
      <c r="M2060">
        <v>0</v>
      </c>
      <c r="N2060">
        <v>0</v>
      </c>
      <c r="O2060">
        <v>0</v>
      </c>
      <c r="P2060">
        <v>0</v>
      </c>
      <c r="Q2060">
        <v>1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1</v>
      </c>
      <c r="AG2060">
        <v>0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 t="s">
        <v>7493</v>
      </c>
      <c r="AN2060" t="s">
        <v>57</v>
      </c>
      <c r="AO2060">
        <v>5.3</v>
      </c>
      <c r="AP2060">
        <v>97</v>
      </c>
      <c r="AQ2060">
        <v>53</v>
      </c>
      <c r="AR2060" t="s">
        <v>7494</v>
      </c>
      <c r="AS2060">
        <v>96</v>
      </c>
      <c r="AT2060" t="s">
        <v>83</v>
      </c>
      <c r="AU2060">
        <v>24000</v>
      </c>
      <c r="AV2060" t="s">
        <v>5263</v>
      </c>
      <c r="AW2060">
        <v>971</v>
      </c>
      <c r="AX2060" t="s">
        <v>6309</v>
      </c>
      <c r="AY2060">
        <v>360</v>
      </c>
      <c r="AZ2060">
        <v>25637</v>
      </c>
      <c r="BA2060">
        <v>1</v>
      </c>
      <c r="BB2060">
        <v>0</v>
      </c>
    </row>
    <row r="2061" spans="1:54" x14ac:dyDescent="0.2">
      <c r="A2061" t="s">
        <v>7495</v>
      </c>
      <c r="B2061">
        <v>2012</v>
      </c>
      <c r="C2061" s="1">
        <v>15000000</v>
      </c>
      <c r="D2061" s="1"/>
      <c r="E2061" s="1"/>
      <c r="F2061">
        <v>16.523560759066498</v>
      </c>
      <c r="G2061">
        <v>7556708</v>
      </c>
      <c r="H2061">
        <v>15.837946203584499</v>
      </c>
      <c r="I2061" t="s">
        <v>53</v>
      </c>
      <c r="J2061" t="s">
        <v>54</v>
      </c>
      <c r="K2061" t="s">
        <v>55</v>
      </c>
      <c r="L2061">
        <v>106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 t="s">
        <v>7496</v>
      </c>
      <c r="AN2061" t="s">
        <v>476</v>
      </c>
      <c r="AO2061">
        <v>6.6</v>
      </c>
      <c r="AP2061">
        <v>242</v>
      </c>
      <c r="AQ2061">
        <v>102</v>
      </c>
      <c r="AR2061" t="s">
        <v>3753</v>
      </c>
      <c r="AS2061">
        <v>835</v>
      </c>
      <c r="AT2061" t="s">
        <v>794</v>
      </c>
      <c r="AU2061">
        <v>13000</v>
      </c>
      <c r="AV2061" t="s">
        <v>2100</v>
      </c>
      <c r="AW2061">
        <v>826</v>
      </c>
      <c r="AX2061" t="s">
        <v>3931</v>
      </c>
      <c r="AY2061">
        <v>363</v>
      </c>
      <c r="AZ2061">
        <v>14544</v>
      </c>
      <c r="BA2061">
        <v>1</v>
      </c>
      <c r="BB2061">
        <v>10000</v>
      </c>
    </row>
    <row r="2062" spans="1:54" x14ac:dyDescent="0.2">
      <c r="A2062" t="s">
        <v>7497</v>
      </c>
      <c r="B2062">
        <v>2009</v>
      </c>
      <c r="C2062" s="1">
        <v>15000000</v>
      </c>
      <c r="D2062" s="1"/>
      <c r="E2062" s="1"/>
      <c r="F2062">
        <v>16.523560759066498</v>
      </c>
      <c r="G2062">
        <v>5306447</v>
      </c>
      <c r="H2062">
        <v>15.484433054383301</v>
      </c>
      <c r="I2062" t="s">
        <v>53</v>
      </c>
      <c r="J2062" t="s">
        <v>54</v>
      </c>
      <c r="K2062" t="s">
        <v>55</v>
      </c>
      <c r="L2062">
        <v>92</v>
      </c>
      <c r="M2062">
        <v>0</v>
      </c>
      <c r="N2062">
        <v>0</v>
      </c>
      <c r="O2062">
        <v>0</v>
      </c>
      <c r="P2062">
        <v>0</v>
      </c>
      <c r="Q2062">
        <v>1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1</v>
      </c>
      <c r="AG2062">
        <v>0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 t="s">
        <v>7498</v>
      </c>
      <c r="AN2062" t="s">
        <v>57</v>
      </c>
      <c r="AO2062">
        <v>7.2</v>
      </c>
      <c r="AP2062">
        <v>218</v>
      </c>
      <c r="AQ2062">
        <v>169</v>
      </c>
      <c r="AR2062" t="s">
        <v>2546</v>
      </c>
      <c r="AS2062">
        <v>11000</v>
      </c>
      <c r="AT2062" t="s">
        <v>7447</v>
      </c>
      <c r="AU2062">
        <v>860</v>
      </c>
      <c r="AV2062" t="s">
        <v>1822</v>
      </c>
      <c r="AW2062">
        <v>658</v>
      </c>
      <c r="AX2062" t="s">
        <v>7499</v>
      </c>
      <c r="AY2062">
        <v>386</v>
      </c>
      <c r="AZ2062">
        <v>2717</v>
      </c>
      <c r="BA2062">
        <v>1</v>
      </c>
      <c r="BB2062">
        <v>10000</v>
      </c>
    </row>
    <row r="2063" spans="1:54" x14ac:dyDescent="0.2">
      <c r="A2063" t="s">
        <v>7500</v>
      </c>
      <c r="B2063">
        <v>2000</v>
      </c>
      <c r="C2063" s="1">
        <v>15000000</v>
      </c>
      <c r="D2063" s="1"/>
      <c r="E2063" s="1"/>
      <c r="F2063">
        <v>16.523560759066498</v>
      </c>
      <c r="G2063">
        <v>5217498</v>
      </c>
      <c r="H2063">
        <v>15.4675285346081</v>
      </c>
      <c r="I2063" t="s">
        <v>53</v>
      </c>
      <c r="J2063" t="s">
        <v>54</v>
      </c>
      <c r="K2063" t="s">
        <v>544</v>
      </c>
      <c r="L2063">
        <v>105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1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1</v>
      </c>
      <c r="AK2063">
        <v>0</v>
      </c>
      <c r="AL2063">
        <v>0</v>
      </c>
      <c r="AM2063" t="s">
        <v>7501</v>
      </c>
      <c r="AN2063" t="s">
        <v>57</v>
      </c>
      <c r="AO2063">
        <v>4.5999999999999996</v>
      </c>
      <c r="AP2063">
        <v>49</v>
      </c>
      <c r="AQ2063">
        <v>85</v>
      </c>
      <c r="AR2063" t="s">
        <v>7502</v>
      </c>
      <c r="AS2063">
        <v>52</v>
      </c>
      <c r="AT2063" t="s">
        <v>5466</v>
      </c>
      <c r="AU2063">
        <v>477</v>
      </c>
      <c r="AV2063" t="s">
        <v>3948</v>
      </c>
      <c r="AW2063">
        <v>397</v>
      </c>
      <c r="AX2063" t="s">
        <v>7503</v>
      </c>
      <c r="AY2063">
        <v>275</v>
      </c>
      <c r="AZ2063">
        <v>2312</v>
      </c>
      <c r="BA2063">
        <v>4</v>
      </c>
      <c r="BB2063">
        <v>157</v>
      </c>
    </row>
    <row r="2064" spans="1:54" x14ac:dyDescent="0.2">
      <c r="A2064" t="s">
        <v>7504</v>
      </c>
      <c r="B2064">
        <v>2005</v>
      </c>
      <c r="C2064" s="1">
        <v>15000000</v>
      </c>
      <c r="D2064" s="1"/>
      <c r="E2064" s="1"/>
      <c r="F2064">
        <v>16.523560759066498</v>
      </c>
      <c r="G2064">
        <v>4235837</v>
      </c>
      <c r="H2064">
        <v>15.2590915052652</v>
      </c>
      <c r="I2064" t="s">
        <v>53</v>
      </c>
      <c r="J2064" t="s">
        <v>54</v>
      </c>
      <c r="K2064" t="s">
        <v>55</v>
      </c>
      <c r="L2064">
        <v>103</v>
      </c>
      <c r="M2064">
        <v>0</v>
      </c>
      <c r="N2064">
        <v>0</v>
      </c>
      <c r="O2064">
        <v>0</v>
      </c>
      <c r="P2064">
        <v>0</v>
      </c>
      <c r="Q2064">
        <v>1</v>
      </c>
      <c r="R2064">
        <v>1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1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 t="s">
        <v>7505</v>
      </c>
      <c r="AN2064" t="s">
        <v>476</v>
      </c>
      <c r="AO2064">
        <v>7.6</v>
      </c>
      <c r="AP2064">
        <v>223</v>
      </c>
      <c r="AQ2064">
        <v>336</v>
      </c>
      <c r="AR2064" t="s">
        <v>189</v>
      </c>
      <c r="AS2064">
        <v>1000</v>
      </c>
      <c r="AT2064" t="s">
        <v>97</v>
      </c>
      <c r="AU2064">
        <v>21000</v>
      </c>
      <c r="AV2064" t="s">
        <v>7506</v>
      </c>
      <c r="AW2064">
        <v>1000</v>
      </c>
      <c r="AX2064" t="s">
        <v>1620</v>
      </c>
      <c r="AY2064">
        <v>611</v>
      </c>
      <c r="AZ2064">
        <v>23932</v>
      </c>
      <c r="BA2064">
        <v>2</v>
      </c>
      <c r="BB2064">
        <v>0</v>
      </c>
    </row>
    <row r="2065" spans="1:54" x14ac:dyDescent="0.2">
      <c r="A2065" t="s">
        <v>7507</v>
      </c>
      <c r="B2065">
        <v>1999</v>
      </c>
      <c r="C2065" s="1">
        <v>20000000</v>
      </c>
      <c r="D2065" s="1"/>
      <c r="E2065" s="1"/>
      <c r="F2065">
        <v>16.8112428315183</v>
      </c>
      <c r="G2065">
        <v>4002955</v>
      </c>
      <c r="H2065">
        <v>15.202543396342699</v>
      </c>
      <c r="I2065" t="s">
        <v>53</v>
      </c>
      <c r="J2065" t="s">
        <v>54</v>
      </c>
      <c r="K2065" t="s">
        <v>55</v>
      </c>
      <c r="L2065">
        <v>92</v>
      </c>
      <c r="M2065">
        <v>0</v>
      </c>
      <c r="N2065">
        <v>0</v>
      </c>
      <c r="O2065">
        <v>0</v>
      </c>
      <c r="P2065">
        <v>0</v>
      </c>
      <c r="Q2065">
        <v>1</v>
      </c>
      <c r="R2065">
        <v>0</v>
      </c>
      <c r="S2065">
        <v>0</v>
      </c>
      <c r="T2065">
        <v>0</v>
      </c>
      <c r="U2065">
        <v>0</v>
      </c>
      <c r="V2065">
        <v>1</v>
      </c>
      <c r="W2065">
        <v>0</v>
      </c>
      <c r="X2065">
        <v>0</v>
      </c>
      <c r="Y2065">
        <v>0</v>
      </c>
      <c r="Z2065">
        <v>1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1</v>
      </c>
      <c r="AK2065">
        <v>0</v>
      </c>
      <c r="AL2065">
        <v>0</v>
      </c>
      <c r="AM2065" t="s">
        <v>7508</v>
      </c>
      <c r="AN2065" t="s">
        <v>476</v>
      </c>
      <c r="AO2065">
        <v>6.2</v>
      </c>
      <c r="AP2065">
        <v>59</v>
      </c>
      <c r="AQ2065">
        <v>198</v>
      </c>
      <c r="AR2065" t="s">
        <v>7509</v>
      </c>
      <c r="AS2065">
        <v>6</v>
      </c>
      <c r="AT2065" t="s">
        <v>465</v>
      </c>
      <c r="AU2065">
        <v>890</v>
      </c>
      <c r="AV2065" t="s">
        <v>311</v>
      </c>
      <c r="AW2065">
        <v>729</v>
      </c>
      <c r="AX2065" t="s">
        <v>5153</v>
      </c>
      <c r="AY2065">
        <v>577</v>
      </c>
      <c r="AZ2065">
        <v>3654</v>
      </c>
      <c r="BA2065">
        <v>0</v>
      </c>
      <c r="BB2065">
        <v>0</v>
      </c>
    </row>
    <row r="2066" spans="1:54" x14ac:dyDescent="0.2">
      <c r="A2066" t="s">
        <v>7510</v>
      </c>
      <c r="B2066">
        <v>2010</v>
      </c>
      <c r="C2066" s="1">
        <v>22000000</v>
      </c>
      <c r="D2066" s="1"/>
      <c r="E2066" s="1"/>
      <c r="F2066">
        <v>16.9065530113226</v>
      </c>
      <c r="G2066">
        <v>3247816</v>
      </c>
      <c r="H2066">
        <v>14.993493328412701</v>
      </c>
      <c r="I2066" t="s">
        <v>53</v>
      </c>
      <c r="J2066" t="s">
        <v>54</v>
      </c>
      <c r="K2066" t="s">
        <v>55</v>
      </c>
      <c r="L2066">
        <v>98</v>
      </c>
      <c r="M2066">
        <v>0</v>
      </c>
      <c r="N2066">
        <v>0</v>
      </c>
      <c r="O2066">
        <v>0</v>
      </c>
      <c r="P2066">
        <v>0</v>
      </c>
      <c r="Q2066">
        <v>1</v>
      </c>
      <c r="R2066">
        <v>0</v>
      </c>
      <c r="S2066">
        <v>0</v>
      </c>
      <c r="T2066">
        <v>1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1</v>
      </c>
      <c r="AG2066">
        <v>0</v>
      </c>
      <c r="AH2066">
        <v>0</v>
      </c>
      <c r="AI2066">
        <v>0</v>
      </c>
      <c r="AJ2066">
        <v>0</v>
      </c>
      <c r="AK2066">
        <v>0</v>
      </c>
      <c r="AL2066">
        <v>0</v>
      </c>
      <c r="AM2066" t="s">
        <v>7511</v>
      </c>
      <c r="AN2066" t="s">
        <v>476</v>
      </c>
      <c r="AO2066">
        <v>6.3</v>
      </c>
      <c r="AP2066">
        <v>223</v>
      </c>
      <c r="AQ2066">
        <v>108</v>
      </c>
      <c r="AR2066" t="s">
        <v>2546</v>
      </c>
      <c r="AS2066">
        <v>11000</v>
      </c>
      <c r="AT2066" t="s">
        <v>599</v>
      </c>
      <c r="AU2066">
        <v>12000</v>
      </c>
      <c r="AV2066" t="s">
        <v>1065</v>
      </c>
      <c r="AW2066">
        <v>6000</v>
      </c>
      <c r="AX2066" t="s">
        <v>275</v>
      </c>
      <c r="AY2066">
        <v>557</v>
      </c>
      <c r="AZ2066">
        <v>19310</v>
      </c>
      <c r="BA2066">
        <v>0</v>
      </c>
      <c r="BB2066">
        <v>0</v>
      </c>
    </row>
    <row r="2067" spans="1:54" x14ac:dyDescent="0.2">
      <c r="A2067" t="s">
        <v>7512</v>
      </c>
      <c r="B2067">
        <v>1986</v>
      </c>
      <c r="C2067" s="1">
        <v>15000000</v>
      </c>
      <c r="D2067" s="1"/>
      <c r="E2067" s="1"/>
      <c r="F2067">
        <v>16.523560759066498</v>
      </c>
      <c r="G2067">
        <v>1953732</v>
      </c>
      <c r="H2067">
        <v>14.485251947623601</v>
      </c>
      <c r="I2067" t="s">
        <v>53</v>
      </c>
      <c r="J2067" t="s">
        <v>54</v>
      </c>
      <c r="K2067" t="s">
        <v>55</v>
      </c>
      <c r="L2067">
        <v>98</v>
      </c>
      <c r="M2067">
        <v>0</v>
      </c>
      <c r="N2067">
        <v>1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1</v>
      </c>
      <c r="U2067">
        <v>0</v>
      </c>
      <c r="V2067">
        <v>1</v>
      </c>
      <c r="W2067"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v>0</v>
      </c>
      <c r="AK2067">
        <v>0</v>
      </c>
      <c r="AL2067">
        <v>0</v>
      </c>
      <c r="AM2067" t="s">
        <v>7513</v>
      </c>
      <c r="AN2067" t="s">
        <v>476</v>
      </c>
      <c r="AO2067">
        <v>5.3</v>
      </c>
      <c r="AP2067">
        <v>21</v>
      </c>
      <c r="AQ2067">
        <v>62</v>
      </c>
      <c r="AR2067" t="s">
        <v>7514</v>
      </c>
      <c r="AS2067">
        <v>70</v>
      </c>
      <c r="AT2067" t="s">
        <v>3935</v>
      </c>
      <c r="AU2067">
        <v>876</v>
      </c>
      <c r="AV2067" t="s">
        <v>2423</v>
      </c>
      <c r="AW2067">
        <v>324</v>
      </c>
      <c r="AX2067" t="s">
        <v>7515</v>
      </c>
      <c r="AY2067">
        <v>90</v>
      </c>
      <c r="AZ2067">
        <v>1351</v>
      </c>
      <c r="BA2067">
        <v>0</v>
      </c>
      <c r="BB2067">
        <v>843</v>
      </c>
    </row>
    <row r="2068" spans="1:54" x14ac:dyDescent="0.2">
      <c r="A2068" t="s">
        <v>7516</v>
      </c>
      <c r="B2068">
        <v>1999</v>
      </c>
      <c r="C2068" s="1">
        <v>15000000</v>
      </c>
      <c r="D2068" s="1"/>
      <c r="E2068" s="1"/>
      <c r="F2068">
        <v>16.523560759066498</v>
      </c>
      <c r="G2068">
        <v>1954202</v>
      </c>
      <c r="H2068">
        <v>14.485492483928599</v>
      </c>
      <c r="I2068" t="s">
        <v>53</v>
      </c>
      <c r="J2068" t="s">
        <v>54</v>
      </c>
      <c r="K2068" t="s">
        <v>55</v>
      </c>
      <c r="L2068">
        <v>111</v>
      </c>
      <c r="M2068">
        <v>0</v>
      </c>
      <c r="N2068">
        <v>0</v>
      </c>
      <c r="O2068">
        <v>0</v>
      </c>
      <c r="P2068">
        <v>0</v>
      </c>
      <c r="Q2068">
        <v>1</v>
      </c>
      <c r="R2068">
        <v>1</v>
      </c>
      <c r="S2068">
        <v>0</v>
      </c>
      <c r="T2068">
        <v>1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 t="s">
        <v>7517</v>
      </c>
      <c r="AN2068" t="s">
        <v>57</v>
      </c>
      <c r="AO2068">
        <v>6.3</v>
      </c>
      <c r="AP2068">
        <v>28</v>
      </c>
      <c r="AQ2068">
        <v>71</v>
      </c>
      <c r="AR2068" t="s">
        <v>7518</v>
      </c>
      <c r="AS2068">
        <v>0</v>
      </c>
      <c r="AT2068" t="s">
        <v>2430</v>
      </c>
      <c r="AU2068">
        <v>783</v>
      </c>
      <c r="AV2068" t="s">
        <v>2488</v>
      </c>
      <c r="AW2068">
        <v>664</v>
      </c>
      <c r="AX2068" t="s">
        <v>994</v>
      </c>
      <c r="AY2068">
        <v>617</v>
      </c>
      <c r="AZ2068">
        <v>4834</v>
      </c>
      <c r="BA2068">
        <v>0</v>
      </c>
      <c r="BB2068">
        <v>391</v>
      </c>
    </row>
    <row r="2069" spans="1:54" x14ac:dyDescent="0.2">
      <c r="A2069" t="s">
        <v>7519</v>
      </c>
      <c r="B2069">
        <v>2007</v>
      </c>
      <c r="C2069" s="1">
        <v>15000000</v>
      </c>
      <c r="D2069" s="1"/>
      <c r="E2069" s="1"/>
      <c r="F2069">
        <v>16.523560759066498</v>
      </c>
      <c r="G2069">
        <v>1294640</v>
      </c>
      <c r="H2069">
        <v>14.073743222190799</v>
      </c>
      <c r="I2069" t="s">
        <v>53</v>
      </c>
      <c r="J2069" t="s">
        <v>54</v>
      </c>
      <c r="K2069" t="s">
        <v>55</v>
      </c>
      <c r="L2069">
        <v>111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1</v>
      </c>
      <c r="S2069">
        <v>0</v>
      </c>
      <c r="T2069">
        <v>1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1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v>1</v>
      </c>
      <c r="AK2069">
        <v>0</v>
      </c>
      <c r="AL2069">
        <v>0</v>
      </c>
      <c r="AM2069" t="s">
        <v>7520</v>
      </c>
      <c r="AN2069" t="s">
        <v>476</v>
      </c>
      <c r="AO2069">
        <v>6.5</v>
      </c>
      <c r="AP2069">
        <v>250</v>
      </c>
      <c r="AQ2069">
        <v>436</v>
      </c>
      <c r="AR2069" t="s">
        <v>7521</v>
      </c>
      <c r="AS2069">
        <v>0</v>
      </c>
      <c r="AT2069" t="s">
        <v>1065</v>
      </c>
      <c r="AU2069">
        <v>6000</v>
      </c>
      <c r="AV2069" t="s">
        <v>2874</v>
      </c>
      <c r="AW2069">
        <v>294</v>
      </c>
      <c r="AX2069" t="s">
        <v>7522</v>
      </c>
      <c r="AY2069">
        <v>287</v>
      </c>
      <c r="AZ2069">
        <v>6748</v>
      </c>
      <c r="BA2069">
        <v>0</v>
      </c>
      <c r="BB2069">
        <v>0</v>
      </c>
    </row>
    <row r="2070" spans="1:54" x14ac:dyDescent="0.2">
      <c r="A2070" t="s">
        <v>7523</v>
      </c>
      <c r="B2070">
        <v>1995</v>
      </c>
      <c r="C2070" s="1">
        <v>7000000</v>
      </c>
      <c r="D2070" s="1"/>
      <c r="E2070" s="1"/>
      <c r="F2070">
        <v>15.7614207070196</v>
      </c>
      <c r="G2070">
        <v>529766</v>
      </c>
      <c r="H2070">
        <v>13.1801906786004</v>
      </c>
      <c r="I2070" t="s">
        <v>53</v>
      </c>
      <c r="J2070" t="s">
        <v>54</v>
      </c>
      <c r="K2070" t="s">
        <v>55</v>
      </c>
      <c r="L2070">
        <v>115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1</v>
      </c>
      <c r="S2070">
        <v>0</v>
      </c>
      <c r="T2070">
        <v>1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 t="s">
        <v>7524</v>
      </c>
      <c r="AN2070" t="s">
        <v>476</v>
      </c>
      <c r="AO2070">
        <v>6.8</v>
      </c>
      <c r="AP2070">
        <v>52</v>
      </c>
      <c r="AQ2070">
        <v>144</v>
      </c>
      <c r="AR2070" t="s">
        <v>3247</v>
      </c>
      <c r="AS2070">
        <v>39</v>
      </c>
      <c r="AT2070" t="s">
        <v>201</v>
      </c>
      <c r="AU2070">
        <v>12000</v>
      </c>
      <c r="AV2070" t="s">
        <v>2446</v>
      </c>
      <c r="AW2070">
        <v>970</v>
      </c>
      <c r="AX2070" t="s">
        <v>2689</v>
      </c>
      <c r="AY2070">
        <v>642</v>
      </c>
      <c r="AZ2070">
        <v>14889</v>
      </c>
      <c r="BA2070">
        <v>2</v>
      </c>
      <c r="BB2070">
        <v>0</v>
      </c>
    </row>
    <row r="2071" spans="1:54" x14ac:dyDescent="0.2">
      <c r="A2071" t="s">
        <v>7525</v>
      </c>
      <c r="B2071">
        <v>2008</v>
      </c>
      <c r="C2071" s="1">
        <v>15000000</v>
      </c>
      <c r="D2071" s="1"/>
      <c r="E2071" s="1"/>
      <c r="F2071">
        <v>16.523560759066498</v>
      </c>
      <c r="G2071">
        <v>73548</v>
      </c>
      <c r="H2071">
        <v>11.205693533273701</v>
      </c>
      <c r="I2071" t="s">
        <v>53</v>
      </c>
      <c r="J2071" t="s">
        <v>54</v>
      </c>
      <c r="K2071" t="s">
        <v>55</v>
      </c>
      <c r="L2071">
        <v>103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1</v>
      </c>
      <c r="W2071">
        <v>0</v>
      </c>
      <c r="X2071">
        <v>0</v>
      </c>
      <c r="Y2071">
        <v>0</v>
      </c>
      <c r="Z2071">
        <v>1</v>
      </c>
      <c r="AA2071">
        <v>0</v>
      </c>
      <c r="AB2071">
        <v>0</v>
      </c>
      <c r="AC2071">
        <v>1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 t="s">
        <v>7526</v>
      </c>
      <c r="AN2071" t="s">
        <v>476</v>
      </c>
      <c r="AO2071">
        <v>6.1</v>
      </c>
      <c r="AP2071">
        <v>177</v>
      </c>
      <c r="AQ2071">
        <v>209</v>
      </c>
      <c r="AR2071" t="s">
        <v>7527</v>
      </c>
      <c r="AS2071">
        <v>129</v>
      </c>
      <c r="AT2071" t="s">
        <v>483</v>
      </c>
      <c r="AU2071">
        <v>14000</v>
      </c>
      <c r="AV2071" t="s">
        <v>4663</v>
      </c>
      <c r="AW2071">
        <v>1000</v>
      </c>
      <c r="AX2071" t="s">
        <v>1778</v>
      </c>
      <c r="AY2071">
        <v>1000</v>
      </c>
      <c r="AZ2071">
        <v>18639</v>
      </c>
      <c r="BA2071">
        <v>0</v>
      </c>
      <c r="BB2071">
        <v>0</v>
      </c>
    </row>
    <row r="2072" spans="1:54" x14ac:dyDescent="0.2">
      <c r="A2072" t="s">
        <v>7528</v>
      </c>
      <c r="B2072">
        <v>2011</v>
      </c>
      <c r="C2072" s="1">
        <v>15000000</v>
      </c>
      <c r="D2072" s="1"/>
      <c r="E2072" s="1"/>
      <c r="F2072">
        <v>16.523560759066498</v>
      </c>
      <c r="G2072">
        <v>28870</v>
      </c>
      <c r="H2072">
        <v>10.270558272657</v>
      </c>
      <c r="I2072" t="s">
        <v>53</v>
      </c>
      <c r="J2072" t="s">
        <v>54</v>
      </c>
      <c r="K2072" t="s">
        <v>55</v>
      </c>
      <c r="L2072">
        <v>90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1</v>
      </c>
      <c r="S2072">
        <v>0</v>
      </c>
      <c r="T2072">
        <v>1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v>1</v>
      </c>
      <c r="AK2072">
        <v>0</v>
      </c>
      <c r="AL2072">
        <v>0</v>
      </c>
      <c r="AM2072" t="s">
        <v>7529</v>
      </c>
      <c r="AN2072" t="s">
        <v>476</v>
      </c>
      <c r="AO2072">
        <v>5.0999999999999996</v>
      </c>
      <c r="AP2072">
        <v>62</v>
      </c>
      <c r="AQ2072">
        <v>41</v>
      </c>
      <c r="AR2072" t="s">
        <v>7530</v>
      </c>
      <c r="AS2072">
        <v>68</v>
      </c>
      <c r="AT2072" t="s">
        <v>334</v>
      </c>
      <c r="AU2072">
        <v>17000</v>
      </c>
      <c r="AV2072" t="s">
        <v>1564</v>
      </c>
      <c r="AW2072">
        <v>14000</v>
      </c>
      <c r="AX2072" t="s">
        <v>2680</v>
      </c>
      <c r="AY2072">
        <v>642</v>
      </c>
      <c r="AZ2072">
        <v>32814</v>
      </c>
      <c r="BA2072">
        <v>5</v>
      </c>
      <c r="BB2072">
        <v>0</v>
      </c>
    </row>
    <row r="2073" spans="1:54" x14ac:dyDescent="0.2">
      <c r="A2073" t="s">
        <v>7531</v>
      </c>
      <c r="B2073">
        <v>2007</v>
      </c>
      <c r="C2073" s="1">
        <v>15000000</v>
      </c>
      <c r="D2073" s="1"/>
      <c r="E2073" s="1"/>
      <c r="F2073">
        <v>16.523560759066498</v>
      </c>
      <c r="G2073">
        <v>20380</v>
      </c>
      <c r="H2073">
        <v>9.9223093067767199</v>
      </c>
      <c r="I2073" t="s">
        <v>53</v>
      </c>
      <c r="J2073" t="s">
        <v>54</v>
      </c>
      <c r="K2073" t="s">
        <v>55</v>
      </c>
      <c r="L2073">
        <v>93</v>
      </c>
      <c r="M2073">
        <v>0</v>
      </c>
      <c r="N2073">
        <v>0</v>
      </c>
      <c r="O2073">
        <v>0</v>
      </c>
      <c r="P2073">
        <v>0</v>
      </c>
      <c r="Q2073">
        <v>1</v>
      </c>
      <c r="R2073">
        <v>0</v>
      </c>
      <c r="S2073">
        <v>0</v>
      </c>
      <c r="T2073">
        <v>1</v>
      </c>
      <c r="U2073">
        <v>0</v>
      </c>
      <c r="V2073">
        <v>1</v>
      </c>
      <c r="W2073">
        <v>0</v>
      </c>
      <c r="X2073">
        <v>0</v>
      </c>
      <c r="Y2073">
        <v>0</v>
      </c>
      <c r="Z2073">
        <v>0</v>
      </c>
      <c r="AA2073">
        <v>1</v>
      </c>
      <c r="AB2073">
        <v>0</v>
      </c>
      <c r="AC2073">
        <v>0</v>
      </c>
      <c r="AD2073">
        <v>0</v>
      </c>
      <c r="AE2073">
        <v>0</v>
      </c>
      <c r="AF2073">
        <v>1</v>
      </c>
      <c r="AG2073">
        <v>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 t="s">
        <v>7532</v>
      </c>
      <c r="AN2073" t="s">
        <v>476</v>
      </c>
      <c r="AO2073">
        <v>5.9</v>
      </c>
      <c r="AP2073">
        <v>50</v>
      </c>
      <c r="AQ2073">
        <v>39</v>
      </c>
      <c r="AR2073" t="s">
        <v>7533</v>
      </c>
      <c r="AS2073">
        <v>17</v>
      </c>
      <c r="AT2073" t="s">
        <v>133</v>
      </c>
      <c r="AU2073">
        <v>1000</v>
      </c>
      <c r="AV2073" t="s">
        <v>7534</v>
      </c>
      <c r="AW2073">
        <v>165</v>
      </c>
      <c r="AX2073" t="s">
        <v>7443</v>
      </c>
      <c r="AY2073">
        <v>66</v>
      </c>
      <c r="AZ2073">
        <v>1245</v>
      </c>
      <c r="BA2073">
        <v>1</v>
      </c>
      <c r="BB2073">
        <v>445</v>
      </c>
    </row>
    <row r="2074" spans="1:54" x14ac:dyDescent="0.2">
      <c r="A2074" t="s">
        <v>7535</v>
      </c>
      <c r="B2074">
        <v>1993</v>
      </c>
      <c r="C2074">
        <v>14600000</v>
      </c>
      <c r="F2074">
        <v>16.496532086678599</v>
      </c>
      <c r="G2074">
        <v>70906973</v>
      </c>
      <c r="H2074">
        <v>18.076879336454802</v>
      </c>
      <c r="I2074" t="s">
        <v>53</v>
      </c>
      <c r="J2074" t="s">
        <v>54</v>
      </c>
      <c r="K2074" t="s">
        <v>55</v>
      </c>
      <c r="L2074">
        <v>101</v>
      </c>
      <c r="M2074">
        <v>0</v>
      </c>
      <c r="N2074">
        <v>0</v>
      </c>
      <c r="O2074">
        <v>0</v>
      </c>
      <c r="P2074">
        <v>0</v>
      </c>
      <c r="Q2074">
        <v>1</v>
      </c>
      <c r="R2074">
        <v>0</v>
      </c>
      <c r="S2074">
        <v>0</v>
      </c>
      <c r="T2074">
        <v>0</v>
      </c>
      <c r="U2074">
        <v>0</v>
      </c>
      <c r="V2074">
        <v>1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1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 t="s">
        <v>7536</v>
      </c>
      <c r="AN2074" t="s">
        <v>88</v>
      </c>
      <c r="AO2074">
        <v>8.1</v>
      </c>
      <c r="AP2074">
        <v>147</v>
      </c>
      <c r="AQ2074">
        <v>609</v>
      </c>
      <c r="AR2074" t="s">
        <v>2699</v>
      </c>
      <c r="AS2074">
        <v>11000</v>
      </c>
      <c r="AT2074" t="s">
        <v>1400</v>
      </c>
      <c r="AU2074">
        <v>13000</v>
      </c>
      <c r="AV2074" t="s">
        <v>1622</v>
      </c>
      <c r="AW2074">
        <v>571</v>
      </c>
      <c r="AX2074" t="s">
        <v>2822</v>
      </c>
      <c r="AY2074">
        <v>512</v>
      </c>
      <c r="AZ2074">
        <v>15500</v>
      </c>
      <c r="BA2074">
        <v>1</v>
      </c>
      <c r="BB2074">
        <v>38000</v>
      </c>
    </row>
    <row r="2075" spans="1:54" x14ac:dyDescent="0.2">
      <c r="A2075" t="s">
        <v>7537</v>
      </c>
      <c r="B2075">
        <v>2015</v>
      </c>
      <c r="C2075">
        <v>14800000</v>
      </c>
      <c r="F2075">
        <v>16.510137738734301</v>
      </c>
      <c r="G2075">
        <v>66009973</v>
      </c>
      <c r="H2075">
        <v>18.005316394635901</v>
      </c>
      <c r="I2075" t="s">
        <v>53</v>
      </c>
      <c r="J2075" t="s">
        <v>54</v>
      </c>
      <c r="K2075" t="s">
        <v>55</v>
      </c>
      <c r="L2075">
        <v>115</v>
      </c>
      <c r="M2075">
        <v>0</v>
      </c>
      <c r="N2075">
        <v>0</v>
      </c>
      <c r="O2075">
        <v>0</v>
      </c>
      <c r="P2075">
        <v>0</v>
      </c>
      <c r="Q2075">
        <v>1</v>
      </c>
      <c r="R2075">
        <v>0</v>
      </c>
      <c r="S2075">
        <v>0</v>
      </c>
      <c r="T2075">
        <v>1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1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v>0</v>
      </c>
      <c r="AK2075">
        <v>0</v>
      </c>
      <c r="AL2075">
        <v>0</v>
      </c>
      <c r="AM2075" t="s">
        <v>7538</v>
      </c>
      <c r="AN2075" t="s">
        <v>476</v>
      </c>
      <c r="AO2075">
        <v>5.7</v>
      </c>
      <c r="AP2075">
        <v>222</v>
      </c>
      <c r="AQ2075">
        <v>135</v>
      </c>
      <c r="AR2075" t="s">
        <v>7539</v>
      </c>
      <c r="AS2075">
        <v>13</v>
      </c>
      <c r="AT2075" t="s">
        <v>2773</v>
      </c>
      <c r="AU2075">
        <v>20000</v>
      </c>
      <c r="AV2075" t="s">
        <v>334</v>
      </c>
      <c r="AW2075">
        <v>17000</v>
      </c>
      <c r="AX2075" t="s">
        <v>5654</v>
      </c>
      <c r="AY2075">
        <v>642</v>
      </c>
      <c r="AZ2075">
        <v>38963</v>
      </c>
      <c r="BA2075">
        <v>3</v>
      </c>
      <c r="BB2075">
        <v>41000</v>
      </c>
    </row>
    <row r="2076" spans="1:54" x14ac:dyDescent="0.2">
      <c r="A2076" t="s">
        <v>7540</v>
      </c>
      <c r="B2076">
        <v>1996</v>
      </c>
      <c r="C2076">
        <v>14500000</v>
      </c>
      <c r="F2076">
        <v>16.489659207390801</v>
      </c>
      <c r="G2076">
        <v>46338728</v>
      </c>
      <c r="H2076">
        <v>17.651488627303898</v>
      </c>
      <c r="I2076" t="s">
        <v>53</v>
      </c>
      <c r="J2076" t="s">
        <v>54</v>
      </c>
      <c r="K2076" t="s">
        <v>55</v>
      </c>
      <c r="L2076">
        <v>120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1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1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0</v>
      </c>
      <c r="AM2076" t="s">
        <v>7541</v>
      </c>
      <c r="AN2076" t="s">
        <v>57</v>
      </c>
      <c r="AO2076">
        <v>6.8</v>
      </c>
      <c r="AP2076">
        <v>106</v>
      </c>
      <c r="AQ2076">
        <v>506</v>
      </c>
      <c r="AR2076" t="s">
        <v>3070</v>
      </c>
      <c r="AS2076">
        <v>1000</v>
      </c>
      <c r="AT2076" t="s">
        <v>166</v>
      </c>
      <c r="AU2076">
        <v>29000</v>
      </c>
      <c r="AV2076" t="s">
        <v>3098</v>
      </c>
      <c r="AW2076">
        <v>1000</v>
      </c>
      <c r="AX2076" t="s">
        <v>566</v>
      </c>
      <c r="AY2076">
        <v>954</v>
      </c>
      <c r="AZ2076">
        <v>33791</v>
      </c>
      <c r="BA2076">
        <v>2</v>
      </c>
      <c r="BB2076">
        <v>10000</v>
      </c>
    </row>
    <row r="2077" spans="1:54" x14ac:dyDescent="0.2">
      <c r="A2077" t="s">
        <v>7542</v>
      </c>
      <c r="B2077">
        <v>1992</v>
      </c>
      <c r="C2077">
        <v>14400000</v>
      </c>
      <c r="F2077">
        <v>16.482738764546198</v>
      </c>
      <c r="G2077">
        <v>101157447</v>
      </c>
      <c r="H2077">
        <v>18.4321887421996</v>
      </c>
      <c r="I2077" t="s">
        <v>53</v>
      </c>
      <c r="J2077" t="s">
        <v>54</v>
      </c>
      <c r="K2077" t="s">
        <v>55</v>
      </c>
      <c r="L2077">
        <v>131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1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1</v>
      </c>
      <c r="AM2077" t="s">
        <v>7543</v>
      </c>
      <c r="AN2077" t="s">
        <v>476</v>
      </c>
      <c r="AO2077">
        <v>8.3000000000000007</v>
      </c>
      <c r="AP2077">
        <v>131</v>
      </c>
      <c r="AQ2077">
        <v>495</v>
      </c>
      <c r="AR2077" t="s">
        <v>2372</v>
      </c>
      <c r="AS2077">
        <v>16000</v>
      </c>
      <c r="AT2077" t="s">
        <v>2372</v>
      </c>
      <c r="AU2077">
        <v>16000</v>
      </c>
      <c r="AV2077" t="s">
        <v>352</v>
      </c>
      <c r="AW2077">
        <v>11000</v>
      </c>
      <c r="AX2077" t="s">
        <v>2073</v>
      </c>
      <c r="AY2077">
        <v>638</v>
      </c>
      <c r="AZ2077">
        <v>28544</v>
      </c>
      <c r="BA2077">
        <v>1</v>
      </c>
      <c r="BB2077">
        <v>10000</v>
      </c>
    </row>
    <row r="2078" spans="1:54" x14ac:dyDescent="0.2">
      <c r="A2078" t="s">
        <v>7544</v>
      </c>
      <c r="B2078">
        <v>1987</v>
      </c>
      <c r="C2078" s="1">
        <v>14000000</v>
      </c>
      <c r="D2078" s="1"/>
      <c r="E2078" s="1"/>
      <c r="F2078">
        <v>16.454567887579501</v>
      </c>
      <c r="G2078">
        <v>156645693</v>
      </c>
      <c r="H2078">
        <v>18.869497080570198</v>
      </c>
      <c r="I2078" t="s">
        <v>53</v>
      </c>
      <c r="J2078" t="s">
        <v>54</v>
      </c>
      <c r="K2078" t="s">
        <v>55</v>
      </c>
      <c r="L2078">
        <v>119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1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1</v>
      </c>
      <c r="AG2078">
        <v>0</v>
      </c>
      <c r="AH2078">
        <v>0</v>
      </c>
      <c r="AI2078">
        <v>0</v>
      </c>
      <c r="AJ2078">
        <v>1</v>
      </c>
      <c r="AK2078">
        <v>0</v>
      </c>
      <c r="AL2078">
        <v>0</v>
      </c>
      <c r="AM2078" t="s">
        <v>7545</v>
      </c>
      <c r="AN2078" t="s">
        <v>476</v>
      </c>
      <c r="AO2078">
        <v>6.9</v>
      </c>
      <c r="AP2078">
        <v>94</v>
      </c>
      <c r="AQ2078">
        <v>201</v>
      </c>
      <c r="AR2078" t="s">
        <v>3252</v>
      </c>
      <c r="AS2078">
        <v>213</v>
      </c>
      <c r="AT2078" t="s">
        <v>3486</v>
      </c>
      <c r="AU2078">
        <v>886</v>
      </c>
      <c r="AV2078" t="s">
        <v>7546</v>
      </c>
      <c r="AW2078">
        <v>276</v>
      </c>
      <c r="AX2078" t="s">
        <v>4122</v>
      </c>
      <c r="AY2078">
        <v>249</v>
      </c>
      <c r="AZ2078">
        <v>1639</v>
      </c>
      <c r="BA2078">
        <v>0</v>
      </c>
      <c r="BB2078">
        <v>3000</v>
      </c>
    </row>
    <row r="2079" spans="1:54" x14ac:dyDescent="0.2">
      <c r="A2079" t="s">
        <v>7547</v>
      </c>
      <c r="B2079">
        <v>1990</v>
      </c>
      <c r="C2079" s="1">
        <v>14000000</v>
      </c>
      <c r="D2079" s="1"/>
      <c r="E2079" s="1"/>
      <c r="F2079">
        <v>16.454567887579501</v>
      </c>
      <c r="G2079">
        <v>178406268</v>
      </c>
      <c r="H2079">
        <v>18.9995739120221</v>
      </c>
      <c r="I2079" t="s">
        <v>53</v>
      </c>
      <c r="J2079" t="s">
        <v>54</v>
      </c>
      <c r="K2079" t="s">
        <v>55</v>
      </c>
      <c r="L2079">
        <v>125</v>
      </c>
      <c r="M2079">
        <v>0</v>
      </c>
      <c r="N2079">
        <v>0</v>
      </c>
      <c r="O2079">
        <v>0</v>
      </c>
      <c r="P2079">
        <v>0</v>
      </c>
      <c r="Q2079">
        <v>1</v>
      </c>
      <c r="R2079">
        <v>0</v>
      </c>
      <c r="S2079">
        <v>0</v>
      </c>
      <c r="T2079">
        <v>0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1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 t="s">
        <v>7548</v>
      </c>
      <c r="AN2079" t="s">
        <v>476</v>
      </c>
      <c r="AO2079">
        <v>6.9</v>
      </c>
      <c r="AP2079">
        <v>82</v>
      </c>
      <c r="AQ2079">
        <v>271</v>
      </c>
      <c r="AR2079" t="s">
        <v>2126</v>
      </c>
      <c r="AS2079">
        <v>0</v>
      </c>
      <c r="AT2079" t="s">
        <v>1026</v>
      </c>
      <c r="AU2079">
        <v>8000</v>
      </c>
      <c r="AV2079" t="s">
        <v>2127</v>
      </c>
      <c r="AW2079">
        <v>995</v>
      </c>
      <c r="AX2079" t="s">
        <v>1176</v>
      </c>
      <c r="AY2079">
        <v>700</v>
      </c>
      <c r="AZ2079">
        <v>11135</v>
      </c>
      <c r="BA2079">
        <v>2</v>
      </c>
      <c r="BB2079">
        <v>11000</v>
      </c>
    </row>
    <row r="2080" spans="1:54" x14ac:dyDescent="0.2">
      <c r="A2080" t="s">
        <v>7549</v>
      </c>
      <c r="B2080">
        <v>1989</v>
      </c>
      <c r="C2080" s="1">
        <v>14000000</v>
      </c>
      <c r="D2080" s="1"/>
      <c r="E2080" s="1"/>
      <c r="F2080">
        <v>16.454567887579501</v>
      </c>
      <c r="G2080">
        <v>70001698</v>
      </c>
      <c r="H2080">
        <v>18.0640300568623</v>
      </c>
      <c r="I2080" t="s">
        <v>53</v>
      </c>
      <c r="J2080" t="s">
        <v>54</v>
      </c>
      <c r="K2080" t="s">
        <v>55</v>
      </c>
      <c r="L2080">
        <v>145</v>
      </c>
      <c r="M2080">
        <v>0</v>
      </c>
      <c r="N2080">
        <v>0</v>
      </c>
      <c r="O2080">
        <v>0</v>
      </c>
      <c r="P2080">
        <v>1</v>
      </c>
      <c r="Q2080">
        <v>0</v>
      </c>
      <c r="R2080">
        <v>0</v>
      </c>
      <c r="S2080">
        <v>0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1</v>
      </c>
      <c r="AL2080">
        <v>0</v>
      </c>
      <c r="AM2080" t="s">
        <v>7550</v>
      </c>
      <c r="AN2080" t="s">
        <v>476</v>
      </c>
      <c r="AO2080">
        <v>7.2</v>
      </c>
      <c r="AP2080">
        <v>72</v>
      </c>
      <c r="AQ2080">
        <v>173</v>
      </c>
      <c r="AR2080" t="s">
        <v>2200</v>
      </c>
      <c r="AS2080">
        <v>0</v>
      </c>
      <c r="AT2080" t="s">
        <v>393</v>
      </c>
      <c r="AU2080">
        <v>10000</v>
      </c>
      <c r="AV2080" t="s">
        <v>3571</v>
      </c>
      <c r="AW2080">
        <v>854</v>
      </c>
      <c r="AX2080" t="s">
        <v>5207</v>
      </c>
      <c r="AY2080">
        <v>560</v>
      </c>
      <c r="AZ2080">
        <v>12098</v>
      </c>
      <c r="BA2080">
        <v>0</v>
      </c>
      <c r="BB2080">
        <v>4000</v>
      </c>
    </row>
    <row r="2081" spans="1:54" x14ac:dyDescent="0.2">
      <c r="A2081" t="s">
        <v>7551</v>
      </c>
      <c r="B2081">
        <v>1993</v>
      </c>
      <c r="C2081" s="1">
        <v>15000000</v>
      </c>
      <c r="D2081" s="1"/>
      <c r="E2081" s="1"/>
      <c r="F2081">
        <v>16.523560759066498</v>
      </c>
      <c r="G2081">
        <v>68856263</v>
      </c>
      <c r="H2081">
        <v>18.047531744869602</v>
      </c>
      <c r="I2081" t="s">
        <v>53</v>
      </c>
      <c r="J2081" t="s">
        <v>54</v>
      </c>
      <c r="K2081" t="s">
        <v>544</v>
      </c>
      <c r="L2081">
        <v>98</v>
      </c>
      <c r="M2081">
        <v>0</v>
      </c>
      <c r="N2081">
        <v>1</v>
      </c>
      <c r="O2081">
        <v>0</v>
      </c>
      <c r="P2081">
        <v>0</v>
      </c>
      <c r="Q2081">
        <v>1</v>
      </c>
      <c r="R2081">
        <v>0</v>
      </c>
      <c r="S2081">
        <v>0</v>
      </c>
      <c r="T2081">
        <v>0</v>
      </c>
      <c r="U2081">
        <v>1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1</v>
      </c>
      <c r="AJ2081">
        <v>0</v>
      </c>
      <c r="AK2081">
        <v>0</v>
      </c>
      <c r="AL2081">
        <v>0</v>
      </c>
      <c r="AM2081" t="s">
        <v>7552</v>
      </c>
      <c r="AN2081" t="s">
        <v>88</v>
      </c>
      <c r="AO2081">
        <v>6.9</v>
      </c>
      <c r="AP2081">
        <v>39</v>
      </c>
      <c r="AQ2081">
        <v>97</v>
      </c>
      <c r="AR2081" t="s">
        <v>509</v>
      </c>
      <c r="AS2081">
        <v>226</v>
      </c>
      <c r="AT2081" t="s">
        <v>5211</v>
      </c>
      <c r="AU2081">
        <v>953</v>
      </c>
      <c r="AV2081" t="s">
        <v>2377</v>
      </c>
      <c r="AW2081">
        <v>730</v>
      </c>
      <c r="AX2081" t="s">
        <v>7553</v>
      </c>
      <c r="AY2081">
        <v>496</v>
      </c>
      <c r="AZ2081">
        <v>2496</v>
      </c>
      <c r="BA2081">
        <v>1</v>
      </c>
      <c r="BB2081">
        <v>0</v>
      </c>
    </row>
    <row r="2082" spans="1:54" x14ac:dyDescent="0.2">
      <c r="A2082" t="s">
        <v>7554</v>
      </c>
      <c r="B2082">
        <v>2009</v>
      </c>
      <c r="C2082" s="1">
        <v>15000000</v>
      </c>
      <c r="D2082" s="1"/>
      <c r="E2082" s="1"/>
      <c r="F2082">
        <v>16.523560759066498</v>
      </c>
      <c r="G2082">
        <v>51527787</v>
      </c>
      <c r="H2082">
        <v>17.7576317735254</v>
      </c>
      <c r="I2082" t="s">
        <v>53</v>
      </c>
      <c r="J2082" t="s">
        <v>54</v>
      </c>
      <c r="K2082" t="s">
        <v>55</v>
      </c>
      <c r="L2082">
        <v>101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1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v>1</v>
      </c>
      <c r="AK2082">
        <v>0</v>
      </c>
      <c r="AL2082">
        <v>0</v>
      </c>
      <c r="AM2082" t="s">
        <v>7555</v>
      </c>
      <c r="AN2082" t="s">
        <v>476</v>
      </c>
      <c r="AO2082">
        <v>5.5</v>
      </c>
      <c r="AP2082">
        <v>264</v>
      </c>
      <c r="AQ2082">
        <v>268</v>
      </c>
      <c r="AR2082" t="s">
        <v>3446</v>
      </c>
      <c r="AS2082">
        <v>71</v>
      </c>
      <c r="AT2082" t="s">
        <v>7556</v>
      </c>
      <c r="AU2082">
        <v>10000</v>
      </c>
      <c r="AV2082" t="s">
        <v>547</v>
      </c>
      <c r="AW2082">
        <v>960</v>
      </c>
      <c r="AX2082" t="s">
        <v>6599</v>
      </c>
      <c r="AY2082">
        <v>725</v>
      </c>
      <c r="AZ2082">
        <v>14159</v>
      </c>
      <c r="BA2082">
        <v>0</v>
      </c>
      <c r="BB2082">
        <v>0</v>
      </c>
    </row>
    <row r="2083" spans="1:54" x14ac:dyDescent="0.2">
      <c r="A2083" t="s">
        <v>5889</v>
      </c>
      <c r="B2083">
        <v>2012</v>
      </c>
      <c r="C2083" s="1">
        <v>14000000</v>
      </c>
      <c r="D2083" s="1"/>
      <c r="E2083" s="1"/>
      <c r="F2083">
        <v>16.454567887579501</v>
      </c>
      <c r="G2083">
        <v>49122319</v>
      </c>
      <c r="H2083">
        <v>17.709824051600801</v>
      </c>
      <c r="I2083" t="s">
        <v>53</v>
      </c>
      <c r="J2083" t="s">
        <v>54</v>
      </c>
      <c r="K2083" t="s">
        <v>55</v>
      </c>
      <c r="L2083">
        <v>92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1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1</v>
      </c>
      <c r="AK2083">
        <v>0</v>
      </c>
      <c r="AL2083">
        <v>0</v>
      </c>
      <c r="AM2083" t="s">
        <v>5890</v>
      </c>
      <c r="AN2083" t="s">
        <v>57</v>
      </c>
      <c r="AO2083">
        <v>5.9</v>
      </c>
      <c r="AP2083">
        <v>264</v>
      </c>
      <c r="AQ2083">
        <v>162</v>
      </c>
      <c r="AR2083" t="s">
        <v>5891</v>
      </c>
      <c r="AS2083">
        <v>30</v>
      </c>
      <c r="AT2083" t="s">
        <v>4813</v>
      </c>
      <c r="AU2083">
        <v>941</v>
      </c>
      <c r="AV2083" t="s">
        <v>5892</v>
      </c>
      <c r="AW2083">
        <v>459</v>
      </c>
      <c r="AX2083" t="s">
        <v>5893</v>
      </c>
      <c r="AY2083">
        <v>309</v>
      </c>
      <c r="AZ2083">
        <v>2348</v>
      </c>
      <c r="BA2083">
        <v>0</v>
      </c>
      <c r="BB2083">
        <v>17000</v>
      </c>
    </row>
    <row r="2084" spans="1:54" x14ac:dyDescent="0.2">
      <c r="A2084" t="s">
        <v>7557</v>
      </c>
      <c r="B2084">
        <v>2007</v>
      </c>
      <c r="C2084" s="1">
        <v>14000000</v>
      </c>
      <c r="D2084" s="1"/>
      <c r="E2084" s="1"/>
      <c r="F2084">
        <v>16.454567887579501</v>
      </c>
      <c r="G2084">
        <v>61356221</v>
      </c>
      <c r="H2084">
        <v>17.932207125773399</v>
      </c>
      <c r="I2084" t="s">
        <v>53</v>
      </c>
      <c r="J2084" t="s">
        <v>54</v>
      </c>
      <c r="K2084" t="s">
        <v>55</v>
      </c>
      <c r="L2084">
        <v>109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1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0</v>
      </c>
      <c r="AF2084">
        <v>1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 t="s">
        <v>7558</v>
      </c>
      <c r="AN2084" t="s">
        <v>57</v>
      </c>
      <c r="AO2084">
        <v>5.2</v>
      </c>
      <c r="AP2084">
        <v>86</v>
      </c>
      <c r="AQ2084">
        <v>162</v>
      </c>
      <c r="AR2084" t="s">
        <v>5804</v>
      </c>
      <c r="AS2084">
        <v>41</v>
      </c>
      <c r="AT2084" t="s">
        <v>6619</v>
      </c>
      <c r="AU2084">
        <v>997</v>
      </c>
      <c r="AV2084" t="s">
        <v>3692</v>
      </c>
      <c r="AW2084">
        <v>826</v>
      </c>
      <c r="AX2084" t="s">
        <v>120</v>
      </c>
      <c r="AY2084">
        <v>748</v>
      </c>
      <c r="AZ2084">
        <v>3544</v>
      </c>
      <c r="BA2084">
        <v>0</v>
      </c>
      <c r="BB2084">
        <v>0</v>
      </c>
    </row>
    <row r="2085" spans="1:54" x14ac:dyDescent="0.2">
      <c r="A2085" t="s">
        <v>7559</v>
      </c>
      <c r="B2085">
        <v>1998</v>
      </c>
      <c r="C2085" s="1">
        <v>14000000</v>
      </c>
      <c r="D2085" s="1"/>
      <c r="E2085" s="1"/>
      <c r="F2085">
        <v>16.454567887579501</v>
      </c>
      <c r="G2085">
        <v>38048637</v>
      </c>
      <c r="H2085">
        <v>17.454375820342602</v>
      </c>
      <c r="I2085" t="s">
        <v>53</v>
      </c>
      <c r="J2085" t="s">
        <v>54</v>
      </c>
      <c r="K2085" t="s">
        <v>55</v>
      </c>
      <c r="L2085">
        <v>99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1</v>
      </c>
      <c r="AA2085">
        <v>0</v>
      </c>
      <c r="AB2085">
        <v>0</v>
      </c>
      <c r="AC2085">
        <v>1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v>1</v>
      </c>
      <c r="AK2085">
        <v>0</v>
      </c>
      <c r="AL2085">
        <v>0</v>
      </c>
      <c r="AM2085" t="s">
        <v>7560</v>
      </c>
      <c r="AN2085" t="s">
        <v>476</v>
      </c>
      <c r="AO2085">
        <v>5.5</v>
      </c>
      <c r="AP2085">
        <v>101</v>
      </c>
      <c r="AQ2085">
        <v>426</v>
      </c>
      <c r="AR2085" t="s">
        <v>7561</v>
      </c>
      <c r="AS2085">
        <v>9</v>
      </c>
      <c r="AT2085" t="s">
        <v>2543</v>
      </c>
      <c r="AU2085">
        <v>975</v>
      </c>
      <c r="AV2085" t="s">
        <v>1983</v>
      </c>
      <c r="AW2085">
        <v>912</v>
      </c>
      <c r="AX2085" t="s">
        <v>5541</v>
      </c>
      <c r="AY2085">
        <v>648</v>
      </c>
      <c r="AZ2085">
        <v>3500</v>
      </c>
      <c r="BA2085">
        <v>4</v>
      </c>
      <c r="BB2085">
        <v>0</v>
      </c>
    </row>
    <row r="2086" spans="1:54" x14ac:dyDescent="0.2">
      <c r="A2086" t="s">
        <v>5943</v>
      </c>
      <c r="B2086">
        <v>1988</v>
      </c>
      <c r="C2086" s="1">
        <v>14000000</v>
      </c>
      <c r="D2086" s="1"/>
      <c r="E2086" s="1"/>
      <c r="F2086">
        <v>16.454567887579501</v>
      </c>
      <c r="G2086">
        <v>34700000</v>
      </c>
      <c r="H2086">
        <v>17.362250244917099</v>
      </c>
      <c r="I2086" t="s">
        <v>53</v>
      </c>
      <c r="J2086" t="s">
        <v>54</v>
      </c>
      <c r="K2086" t="s">
        <v>55</v>
      </c>
      <c r="L2086">
        <v>119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1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1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 t="s">
        <v>5944</v>
      </c>
      <c r="AN2086" t="s">
        <v>476</v>
      </c>
      <c r="AO2086">
        <v>7.7</v>
      </c>
      <c r="AP2086">
        <v>51</v>
      </c>
      <c r="AQ2086">
        <v>143</v>
      </c>
      <c r="AR2086" t="s">
        <v>3514</v>
      </c>
      <c r="AS2086">
        <v>350</v>
      </c>
      <c r="AT2086" t="s">
        <v>430</v>
      </c>
      <c r="AU2086">
        <v>18000</v>
      </c>
      <c r="AV2086" t="s">
        <v>259</v>
      </c>
      <c r="AW2086">
        <v>17000</v>
      </c>
      <c r="AX2086" t="s">
        <v>3535</v>
      </c>
      <c r="AY2086">
        <v>418</v>
      </c>
      <c r="AZ2086">
        <v>35501</v>
      </c>
      <c r="BA2086">
        <v>2</v>
      </c>
      <c r="BB2086">
        <v>0</v>
      </c>
    </row>
    <row r="2087" spans="1:54" x14ac:dyDescent="0.2">
      <c r="A2087" t="s">
        <v>7562</v>
      </c>
      <c r="B2087">
        <v>1991</v>
      </c>
      <c r="C2087" s="1">
        <v>14000000</v>
      </c>
      <c r="D2087" s="1"/>
      <c r="E2087" s="1"/>
      <c r="F2087">
        <v>16.454567887579501</v>
      </c>
      <c r="G2087">
        <v>34793160</v>
      </c>
      <c r="H2087">
        <v>17.364931373701701</v>
      </c>
      <c r="I2087" t="s">
        <v>53</v>
      </c>
      <c r="J2087" t="s">
        <v>54</v>
      </c>
      <c r="K2087" t="s">
        <v>55</v>
      </c>
      <c r="L2087">
        <v>107</v>
      </c>
      <c r="M2087">
        <v>0</v>
      </c>
      <c r="N2087">
        <v>1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 t="s">
        <v>7563</v>
      </c>
      <c r="AN2087" t="s">
        <v>88</v>
      </c>
      <c r="AO2087">
        <v>6.7</v>
      </c>
      <c r="AP2087">
        <v>10</v>
      </c>
      <c r="AQ2087">
        <v>31</v>
      </c>
      <c r="AR2087" t="s">
        <v>7564</v>
      </c>
      <c r="AS2087">
        <v>116</v>
      </c>
      <c r="AT2087" t="s">
        <v>2999</v>
      </c>
      <c r="AU2087">
        <v>327</v>
      </c>
      <c r="AV2087" t="s">
        <v>7565</v>
      </c>
      <c r="AW2087">
        <v>172</v>
      </c>
      <c r="AX2087" t="s">
        <v>7566</v>
      </c>
      <c r="AY2087">
        <v>25</v>
      </c>
      <c r="AZ2087">
        <v>552</v>
      </c>
      <c r="BA2087">
        <v>1</v>
      </c>
      <c r="BB2087">
        <v>0</v>
      </c>
    </row>
    <row r="2088" spans="1:54" x14ac:dyDescent="0.2">
      <c r="A2088" t="s">
        <v>7567</v>
      </c>
      <c r="B2088">
        <v>1999</v>
      </c>
      <c r="C2088" s="1">
        <v>14000000</v>
      </c>
      <c r="D2088" s="1"/>
      <c r="E2088" s="1"/>
      <c r="F2088">
        <v>16.454567887579501</v>
      </c>
      <c r="G2088">
        <v>30628981</v>
      </c>
      <c r="H2088">
        <v>17.237457210217698</v>
      </c>
      <c r="I2088" t="s">
        <v>53</v>
      </c>
      <c r="J2088" t="s">
        <v>54</v>
      </c>
      <c r="K2088" t="s">
        <v>55</v>
      </c>
      <c r="L2088">
        <v>81</v>
      </c>
      <c r="M2088">
        <v>0</v>
      </c>
      <c r="N2088">
        <v>0</v>
      </c>
      <c r="O2088">
        <v>0</v>
      </c>
      <c r="P2088">
        <v>0</v>
      </c>
      <c r="Q2088">
        <v>1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1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 t="s">
        <v>7568</v>
      </c>
      <c r="AN2088" t="s">
        <v>57</v>
      </c>
      <c r="AO2088">
        <v>5</v>
      </c>
      <c r="AP2088">
        <v>43</v>
      </c>
      <c r="AQ2088">
        <v>160</v>
      </c>
      <c r="AR2088" t="s">
        <v>5855</v>
      </c>
      <c r="AS2088">
        <v>54</v>
      </c>
      <c r="AT2088" t="s">
        <v>852</v>
      </c>
      <c r="AU2088">
        <v>8000</v>
      </c>
      <c r="AV2088" t="s">
        <v>6236</v>
      </c>
      <c r="AW2088">
        <v>670</v>
      </c>
      <c r="AX2088" t="s">
        <v>905</v>
      </c>
      <c r="AY2088">
        <v>636</v>
      </c>
      <c r="AZ2088">
        <v>10792</v>
      </c>
      <c r="BA2088">
        <v>1</v>
      </c>
      <c r="BB2088">
        <v>2000</v>
      </c>
    </row>
    <row r="2089" spans="1:54" x14ac:dyDescent="0.2">
      <c r="A2089" t="s">
        <v>7569</v>
      </c>
      <c r="B2089">
        <v>2002</v>
      </c>
      <c r="C2089" s="1">
        <v>14000000</v>
      </c>
      <c r="D2089" s="1"/>
      <c r="E2089" s="1"/>
      <c r="F2089">
        <v>16.454567887579501</v>
      </c>
      <c r="G2089">
        <v>25571351</v>
      </c>
      <c r="H2089">
        <v>17.056983181225601</v>
      </c>
      <c r="I2089" t="s">
        <v>53</v>
      </c>
      <c r="J2089" t="s">
        <v>54</v>
      </c>
      <c r="K2089" t="s">
        <v>55</v>
      </c>
      <c r="L2089">
        <v>82</v>
      </c>
      <c r="M2089">
        <v>0</v>
      </c>
      <c r="N2089">
        <v>1</v>
      </c>
      <c r="O2089">
        <v>1</v>
      </c>
      <c r="P2089">
        <v>0</v>
      </c>
      <c r="Q2089">
        <v>1</v>
      </c>
      <c r="R2089">
        <v>0</v>
      </c>
      <c r="S2089">
        <v>0</v>
      </c>
      <c r="T2089">
        <v>1</v>
      </c>
      <c r="U2089">
        <v>1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1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 t="s">
        <v>7570</v>
      </c>
      <c r="AN2089" t="s">
        <v>199</v>
      </c>
      <c r="AO2089">
        <v>6.6</v>
      </c>
      <c r="AP2089">
        <v>38</v>
      </c>
      <c r="AQ2089">
        <v>78</v>
      </c>
      <c r="AR2089" t="s">
        <v>7416</v>
      </c>
      <c r="AS2089">
        <v>12</v>
      </c>
      <c r="AT2089" t="s">
        <v>7419</v>
      </c>
      <c r="AU2089">
        <v>23</v>
      </c>
      <c r="AV2089" t="s">
        <v>7416</v>
      </c>
      <c r="AW2089">
        <v>12</v>
      </c>
      <c r="AX2089" t="s">
        <v>7571</v>
      </c>
      <c r="AY2089">
        <v>8</v>
      </c>
      <c r="AZ2089">
        <v>49</v>
      </c>
      <c r="BA2089">
        <v>0</v>
      </c>
      <c r="BB2089">
        <v>184</v>
      </c>
    </row>
    <row r="2090" spans="1:54" x14ac:dyDescent="0.2">
      <c r="A2090" t="s">
        <v>7572</v>
      </c>
      <c r="B2090">
        <v>1993</v>
      </c>
      <c r="C2090" s="1">
        <v>14000000</v>
      </c>
      <c r="D2090" s="1"/>
      <c r="E2090" s="1"/>
      <c r="F2090">
        <v>16.454567887579501</v>
      </c>
      <c r="G2090">
        <v>27515786</v>
      </c>
      <c r="H2090">
        <v>17.130270434304599</v>
      </c>
      <c r="I2090" t="s">
        <v>53</v>
      </c>
      <c r="J2090" t="s">
        <v>54</v>
      </c>
      <c r="K2090" t="s">
        <v>55</v>
      </c>
      <c r="L2090">
        <v>109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1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1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 t="s">
        <v>7573</v>
      </c>
      <c r="AN2090" t="s">
        <v>476</v>
      </c>
      <c r="AO2090">
        <v>5.9</v>
      </c>
      <c r="AP2090">
        <v>12</v>
      </c>
      <c r="AQ2090">
        <v>31</v>
      </c>
      <c r="AR2090" t="s">
        <v>1894</v>
      </c>
      <c r="AS2090">
        <v>309</v>
      </c>
      <c r="AT2090" t="s">
        <v>1621</v>
      </c>
      <c r="AU2090">
        <v>592</v>
      </c>
      <c r="AV2090" t="s">
        <v>7468</v>
      </c>
      <c r="AW2090">
        <v>556</v>
      </c>
      <c r="AX2090" t="s">
        <v>7574</v>
      </c>
      <c r="AY2090">
        <v>279</v>
      </c>
      <c r="AZ2090">
        <v>1620</v>
      </c>
      <c r="BA2090">
        <v>0</v>
      </c>
      <c r="BB2090">
        <v>0</v>
      </c>
    </row>
    <row r="2091" spans="1:54" x14ac:dyDescent="0.2">
      <c r="A2091" t="s">
        <v>7575</v>
      </c>
      <c r="B2091">
        <v>2002</v>
      </c>
      <c r="C2091" s="1">
        <v>14000000</v>
      </c>
      <c r="D2091" s="1"/>
      <c r="E2091" s="1"/>
      <c r="F2091">
        <v>16.454567887579501</v>
      </c>
      <c r="G2091">
        <v>25482931</v>
      </c>
      <c r="H2091">
        <v>17.053519413449798</v>
      </c>
      <c r="I2091" t="s">
        <v>53</v>
      </c>
      <c r="J2091" t="s">
        <v>54</v>
      </c>
      <c r="K2091" t="s">
        <v>55</v>
      </c>
      <c r="L2091">
        <v>95</v>
      </c>
      <c r="M2091">
        <v>1</v>
      </c>
      <c r="N2091">
        <v>0</v>
      </c>
      <c r="O2091">
        <v>0</v>
      </c>
      <c r="P2091">
        <v>0</v>
      </c>
      <c r="Q2091">
        <v>1</v>
      </c>
      <c r="R2091">
        <v>1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v>1</v>
      </c>
      <c r="AK2091">
        <v>0</v>
      </c>
      <c r="AL2091">
        <v>0</v>
      </c>
      <c r="AM2091" t="s">
        <v>7576</v>
      </c>
      <c r="AN2091" t="s">
        <v>476</v>
      </c>
      <c r="AO2091">
        <v>5.7</v>
      </c>
      <c r="AP2091">
        <v>40</v>
      </c>
      <c r="AQ2091">
        <v>33</v>
      </c>
      <c r="AR2091" t="s">
        <v>2869</v>
      </c>
      <c r="AS2091">
        <v>10</v>
      </c>
      <c r="AT2091" t="s">
        <v>4445</v>
      </c>
      <c r="AU2091">
        <v>706</v>
      </c>
      <c r="AV2091" t="s">
        <v>7577</v>
      </c>
      <c r="AW2091">
        <v>266</v>
      </c>
      <c r="AX2091" t="s">
        <v>7578</v>
      </c>
      <c r="AY2091">
        <v>111</v>
      </c>
      <c r="AZ2091">
        <v>1421</v>
      </c>
      <c r="BA2091">
        <v>2</v>
      </c>
      <c r="BB2091">
        <v>530</v>
      </c>
    </row>
    <row r="2092" spans="1:54" x14ac:dyDescent="0.2">
      <c r="A2092" t="s">
        <v>7579</v>
      </c>
      <c r="B2092">
        <v>1995</v>
      </c>
      <c r="C2092" s="1">
        <v>20000000</v>
      </c>
      <c r="D2092" s="1"/>
      <c r="E2092" s="1"/>
      <c r="F2092">
        <v>16.8112428315183</v>
      </c>
      <c r="G2092">
        <v>19900000</v>
      </c>
      <c r="H2092">
        <v>16.8062302896947</v>
      </c>
      <c r="I2092" t="s">
        <v>53</v>
      </c>
      <c r="J2092" t="s">
        <v>54</v>
      </c>
      <c r="K2092" t="s">
        <v>55</v>
      </c>
      <c r="L2092">
        <v>100</v>
      </c>
      <c r="M2092">
        <v>0</v>
      </c>
      <c r="N2092">
        <v>0</v>
      </c>
      <c r="O2092">
        <v>0</v>
      </c>
      <c r="P2092">
        <v>0</v>
      </c>
      <c r="Q2092">
        <v>1</v>
      </c>
      <c r="R2092">
        <v>0</v>
      </c>
      <c r="S2092">
        <v>0</v>
      </c>
      <c r="T2092">
        <v>0</v>
      </c>
      <c r="U2092">
        <v>0</v>
      </c>
      <c r="V2092">
        <v>1</v>
      </c>
      <c r="W2092">
        <v>0</v>
      </c>
      <c r="X2092">
        <v>0</v>
      </c>
      <c r="Y2092">
        <v>0</v>
      </c>
      <c r="Z2092">
        <v>1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1</v>
      </c>
      <c r="AG2092">
        <v>0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 t="s">
        <v>7580</v>
      </c>
      <c r="AN2092" t="s">
        <v>476</v>
      </c>
      <c r="AO2092">
        <v>4.5</v>
      </c>
      <c r="AP2092">
        <v>34</v>
      </c>
      <c r="AQ2092">
        <v>53</v>
      </c>
      <c r="AR2092" t="s">
        <v>3900</v>
      </c>
      <c r="AS2092">
        <v>0</v>
      </c>
      <c r="AT2092" t="s">
        <v>2466</v>
      </c>
      <c r="AU2092">
        <v>723</v>
      </c>
      <c r="AV2092" t="s">
        <v>6718</v>
      </c>
      <c r="AW2092">
        <v>422</v>
      </c>
      <c r="AX2092" t="s">
        <v>7581</v>
      </c>
      <c r="AY2092">
        <v>364</v>
      </c>
      <c r="AZ2092">
        <v>2348</v>
      </c>
      <c r="BA2092">
        <v>1</v>
      </c>
      <c r="BB2092">
        <v>1000</v>
      </c>
    </row>
    <row r="2093" spans="1:54" x14ac:dyDescent="0.2">
      <c r="A2093" t="s">
        <v>7582</v>
      </c>
      <c r="B2093">
        <v>2003</v>
      </c>
      <c r="C2093" s="1">
        <v>14000000</v>
      </c>
      <c r="D2093" s="1"/>
      <c r="E2093" s="1"/>
      <c r="F2093">
        <v>16.454567887579501</v>
      </c>
      <c r="G2093">
        <v>15549702</v>
      </c>
      <c r="H2093">
        <v>16.559552032418701</v>
      </c>
      <c r="I2093" t="s">
        <v>53</v>
      </c>
      <c r="J2093" t="s">
        <v>54</v>
      </c>
      <c r="K2093" t="s">
        <v>55</v>
      </c>
      <c r="L2093">
        <v>90</v>
      </c>
      <c r="M2093">
        <v>0</v>
      </c>
      <c r="N2093">
        <v>0</v>
      </c>
      <c r="O2093">
        <v>0</v>
      </c>
      <c r="P2093">
        <v>0</v>
      </c>
      <c r="Q2093">
        <v>1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1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 t="s">
        <v>7583</v>
      </c>
      <c r="AN2093" t="s">
        <v>57</v>
      </c>
      <c r="AO2093">
        <v>4.5999999999999996</v>
      </c>
      <c r="AP2093">
        <v>56</v>
      </c>
      <c r="AQ2093">
        <v>123</v>
      </c>
      <c r="AR2093" t="s">
        <v>3541</v>
      </c>
      <c r="AS2093">
        <v>119</v>
      </c>
      <c r="AT2093" t="s">
        <v>1709</v>
      </c>
      <c r="AU2093">
        <v>869</v>
      </c>
      <c r="AV2093" t="s">
        <v>202</v>
      </c>
      <c r="AW2093">
        <v>779</v>
      </c>
      <c r="AX2093" t="s">
        <v>905</v>
      </c>
      <c r="AY2093">
        <v>636</v>
      </c>
      <c r="AZ2093">
        <v>3007</v>
      </c>
      <c r="BA2093">
        <v>2</v>
      </c>
      <c r="BB2093">
        <v>411</v>
      </c>
    </row>
    <row r="2094" spans="1:54" x14ac:dyDescent="0.2">
      <c r="A2094" t="s">
        <v>7584</v>
      </c>
      <c r="B2094">
        <v>2009</v>
      </c>
      <c r="C2094" s="1">
        <v>14000000</v>
      </c>
      <c r="D2094" s="1"/>
      <c r="E2094" s="1"/>
      <c r="F2094">
        <v>16.454567887579501</v>
      </c>
      <c r="G2094">
        <v>15483540</v>
      </c>
      <c r="H2094">
        <v>16.5552880821526</v>
      </c>
      <c r="I2094" t="s">
        <v>53</v>
      </c>
      <c r="J2094" t="s">
        <v>54</v>
      </c>
      <c r="K2094" t="s">
        <v>55</v>
      </c>
      <c r="L2094">
        <v>108</v>
      </c>
      <c r="M2094">
        <v>0</v>
      </c>
      <c r="N2094">
        <v>1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1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1</v>
      </c>
      <c r="AK2094">
        <v>0</v>
      </c>
      <c r="AL2094">
        <v>0</v>
      </c>
      <c r="AM2094" t="s">
        <v>7585</v>
      </c>
      <c r="AN2094" t="s">
        <v>476</v>
      </c>
      <c r="AO2094">
        <v>6.5</v>
      </c>
      <c r="AP2094">
        <v>160</v>
      </c>
      <c r="AQ2094">
        <v>215</v>
      </c>
      <c r="AR2094" t="s">
        <v>947</v>
      </c>
      <c r="AS2094">
        <v>123</v>
      </c>
      <c r="AT2094" t="s">
        <v>96</v>
      </c>
      <c r="AU2094">
        <v>26000</v>
      </c>
      <c r="AV2094" t="s">
        <v>3435</v>
      </c>
      <c r="AW2094">
        <v>14000</v>
      </c>
      <c r="AX2094" t="s">
        <v>4707</v>
      </c>
      <c r="AY2094">
        <v>690</v>
      </c>
      <c r="AZ2094">
        <v>41359</v>
      </c>
      <c r="BA2094">
        <v>4</v>
      </c>
      <c r="BB2094">
        <v>4000</v>
      </c>
    </row>
    <row r="2095" spans="1:54" x14ac:dyDescent="0.2">
      <c r="A2095" t="s">
        <v>7586</v>
      </c>
      <c r="B2095">
        <v>2010</v>
      </c>
      <c r="C2095" s="1">
        <v>14000000</v>
      </c>
      <c r="D2095" s="1"/>
      <c r="E2095" s="1"/>
      <c r="F2095">
        <v>16.454567887579501</v>
      </c>
      <c r="G2095">
        <v>20246959</v>
      </c>
      <c r="H2095">
        <v>16.823515167400199</v>
      </c>
      <c r="I2095" t="s">
        <v>53</v>
      </c>
      <c r="J2095" t="s">
        <v>54</v>
      </c>
      <c r="K2095" t="s">
        <v>55</v>
      </c>
      <c r="L2095">
        <v>103</v>
      </c>
      <c r="M2095">
        <v>0</v>
      </c>
      <c r="N2095">
        <v>0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1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 t="s">
        <v>7587</v>
      </c>
      <c r="AN2095" t="s">
        <v>57</v>
      </c>
      <c r="AO2095">
        <v>4.9000000000000004</v>
      </c>
      <c r="AP2095">
        <v>71</v>
      </c>
      <c r="AQ2095">
        <v>20</v>
      </c>
      <c r="AR2095" t="s">
        <v>7588</v>
      </c>
      <c r="AS2095">
        <v>44</v>
      </c>
      <c r="AT2095" t="s">
        <v>472</v>
      </c>
      <c r="AU2095">
        <v>953</v>
      </c>
      <c r="AV2095" t="s">
        <v>7589</v>
      </c>
      <c r="AW2095">
        <v>849</v>
      </c>
      <c r="AX2095" t="s">
        <v>3151</v>
      </c>
      <c r="AY2095">
        <v>625</v>
      </c>
      <c r="AZ2095">
        <v>3299</v>
      </c>
      <c r="BA2095">
        <v>2</v>
      </c>
      <c r="BB2095">
        <v>1000</v>
      </c>
    </row>
    <row r="2096" spans="1:54" x14ac:dyDescent="0.2">
      <c r="A2096" t="s">
        <v>7590</v>
      </c>
      <c r="B2096">
        <v>1998</v>
      </c>
      <c r="C2096" s="1">
        <v>14000000</v>
      </c>
      <c r="D2096" s="1"/>
      <c r="E2096" s="1"/>
      <c r="F2096">
        <v>16.454567887579501</v>
      </c>
      <c r="G2096">
        <v>15062898</v>
      </c>
      <c r="H2096">
        <v>16.5277451921026</v>
      </c>
      <c r="I2096" t="s">
        <v>53</v>
      </c>
      <c r="J2096" t="s">
        <v>54</v>
      </c>
      <c r="K2096" t="s">
        <v>55</v>
      </c>
      <c r="L2096">
        <v>96</v>
      </c>
      <c r="M2096">
        <v>0</v>
      </c>
      <c r="N2096">
        <v>0</v>
      </c>
      <c r="O2096">
        <v>0</v>
      </c>
      <c r="P2096">
        <v>0</v>
      </c>
      <c r="Q2096">
        <v>1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v>0</v>
      </c>
      <c r="AK2096">
        <v>0</v>
      </c>
      <c r="AL2096">
        <v>0</v>
      </c>
      <c r="AM2096" t="s">
        <v>7591</v>
      </c>
      <c r="AN2096" t="s">
        <v>476</v>
      </c>
      <c r="AO2096">
        <v>6</v>
      </c>
      <c r="AP2096">
        <v>37</v>
      </c>
      <c r="AQ2096">
        <v>106</v>
      </c>
      <c r="AR2096" t="s">
        <v>7592</v>
      </c>
      <c r="AS2096">
        <v>0</v>
      </c>
      <c r="AT2096" t="s">
        <v>2900</v>
      </c>
      <c r="AU2096">
        <v>3000</v>
      </c>
      <c r="AV2096" t="s">
        <v>1626</v>
      </c>
      <c r="AW2096">
        <v>2000</v>
      </c>
      <c r="AX2096" t="s">
        <v>7593</v>
      </c>
      <c r="AY2096">
        <v>654</v>
      </c>
      <c r="AZ2096">
        <v>6861</v>
      </c>
      <c r="BA2096">
        <v>0</v>
      </c>
      <c r="BB2096">
        <v>645</v>
      </c>
    </row>
    <row r="2097" spans="1:54" x14ac:dyDescent="0.2">
      <c r="A2097" t="s">
        <v>7594</v>
      </c>
      <c r="B2097">
        <v>1996</v>
      </c>
      <c r="C2097">
        <v>8500000</v>
      </c>
      <c r="F2097">
        <v>15.955576721460501</v>
      </c>
      <c r="G2097">
        <v>15171475</v>
      </c>
      <c r="H2097">
        <v>16.5349275779758</v>
      </c>
      <c r="I2097" t="s">
        <v>53</v>
      </c>
      <c r="J2097" t="s">
        <v>54</v>
      </c>
      <c r="K2097" t="s">
        <v>55</v>
      </c>
      <c r="L2097">
        <v>93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1</v>
      </c>
      <c r="W2097">
        <v>0</v>
      </c>
      <c r="X2097">
        <v>0</v>
      </c>
      <c r="Y2097">
        <v>0</v>
      </c>
      <c r="Z2097">
        <v>1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 t="s">
        <v>7595</v>
      </c>
      <c r="AN2097" t="s">
        <v>476</v>
      </c>
      <c r="AO2097">
        <v>5.7</v>
      </c>
      <c r="AP2097">
        <v>73</v>
      </c>
      <c r="AQ2097">
        <v>122</v>
      </c>
      <c r="AR2097" t="s">
        <v>7596</v>
      </c>
      <c r="AS2097">
        <v>85</v>
      </c>
      <c r="AT2097" t="s">
        <v>231</v>
      </c>
      <c r="AU2097">
        <v>1000</v>
      </c>
      <c r="AV2097" t="s">
        <v>7597</v>
      </c>
      <c r="AW2097">
        <v>855</v>
      </c>
      <c r="AX2097" t="s">
        <v>3598</v>
      </c>
      <c r="AY2097">
        <v>514</v>
      </c>
      <c r="AZ2097">
        <v>2777</v>
      </c>
      <c r="BA2097">
        <v>0</v>
      </c>
      <c r="BB2097">
        <v>0</v>
      </c>
    </row>
    <row r="2098" spans="1:54" x14ac:dyDescent="0.2">
      <c r="A2098" t="s">
        <v>7598</v>
      </c>
      <c r="B2098">
        <v>1994</v>
      </c>
      <c r="C2098" s="1">
        <v>14000000</v>
      </c>
      <c r="D2098" s="1"/>
      <c r="E2098" s="1"/>
      <c r="F2098">
        <v>16.454567887579501</v>
      </c>
      <c r="G2098">
        <v>13640000</v>
      </c>
      <c r="H2098">
        <v>16.428517210379599</v>
      </c>
      <c r="I2098" t="s">
        <v>53</v>
      </c>
      <c r="J2098" t="s">
        <v>54</v>
      </c>
      <c r="K2098" t="s">
        <v>55</v>
      </c>
      <c r="L2098">
        <v>115</v>
      </c>
      <c r="M2098">
        <v>0</v>
      </c>
      <c r="N2098">
        <v>0</v>
      </c>
      <c r="O2098">
        <v>0</v>
      </c>
      <c r="P2098">
        <v>0</v>
      </c>
      <c r="Q2098">
        <v>1</v>
      </c>
      <c r="R2098">
        <v>0</v>
      </c>
      <c r="S2098">
        <v>0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 t="s">
        <v>7599</v>
      </c>
      <c r="AN2098" t="s">
        <v>57</v>
      </c>
      <c r="AO2098">
        <v>6.9</v>
      </c>
      <c r="AP2098">
        <v>25</v>
      </c>
      <c r="AQ2098">
        <v>39</v>
      </c>
      <c r="AR2098" t="s">
        <v>3192</v>
      </c>
      <c r="AS2098">
        <v>0</v>
      </c>
      <c r="AT2098" t="s">
        <v>844</v>
      </c>
      <c r="AU2098">
        <v>1000</v>
      </c>
      <c r="AV2098" t="s">
        <v>356</v>
      </c>
      <c r="AW2098">
        <v>848</v>
      </c>
      <c r="AX2098" t="s">
        <v>6422</v>
      </c>
      <c r="AY2098">
        <v>534</v>
      </c>
      <c r="AZ2098">
        <v>3267</v>
      </c>
      <c r="BA2098">
        <v>0</v>
      </c>
      <c r="BB2098">
        <v>905</v>
      </c>
    </row>
    <row r="2099" spans="1:54" x14ac:dyDescent="0.2">
      <c r="A2099" t="s">
        <v>7600</v>
      </c>
      <c r="B2099">
        <v>2001</v>
      </c>
      <c r="C2099" s="1">
        <v>11000000</v>
      </c>
      <c r="D2099" s="1"/>
      <c r="E2099" s="1"/>
      <c r="F2099">
        <v>16.2134058307626</v>
      </c>
      <c r="G2099">
        <v>12610731</v>
      </c>
      <c r="H2099">
        <v>16.3500586761261</v>
      </c>
      <c r="I2099" t="s">
        <v>53</v>
      </c>
      <c r="J2099" t="s">
        <v>54</v>
      </c>
      <c r="K2099" t="s">
        <v>55</v>
      </c>
      <c r="L2099">
        <v>85</v>
      </c>
      <c r="M2099">
        <v>1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1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1</v>
      </c>
      <c r="AH2099">
        <v>0</v>
      </c>
      <c r="AI2099">
        <v>0</v>
      </c>
      <c r="AJ2099">
        <v>1</v>
      </c>
      <c r="AK2099">
        <v>0</v>
      </c>
      <c r="AL2099">
        <v>0</v>
      </c>
      <c r="AM2099" t="s">
        <v>7601</v>
      </c>
      <c r="AN2099" t="s">
        <v>476</v>
      </c>
      <c r="AO2099">
        <v>4.4000000000000004</v>
      </c>
      <c r="AP2099">
        <v>205</v>
      </c>
      <c r="AQ2099">
        <v>673</v>
      </c>
      <c r="AR2099" t="s">
        <v>7602</v>
      </c>
      <c r="AS2099">
        <v>52</v>
      </c>
      <c r="AT2099" t="s">
        <v>774</v>
      </c>
      <c r="AU2099">
        <v>1000</v>
      </c>
      <c r="AV2099" t="s">
        <v>7603</v>
      </c>
      <c r="AW2099">
        <v>935</v>
      </c>
      <c r="AX2099" t="s">
        <v>7604</v>
      </c>
      <c r="AY2099">
        <v>489</v>
      </c>
      <c r="AZ2099">
        <v>3050</v>
      </c>
      <c r="BA2099">
        <v>1</v>
      </c>
      <c r="BB2099">
        <v>0</v>
      </c>
    </row>
    <row r="2100" spans="1:54" x14ac:dyDescent="0.2">
      <c r="A2100" t="s">
        <v>7273</v>
      </c>
      <c r="B2100">
        <v>2002</v>
      </c>
      <c r="C2100" s="1">
        <v>15000000</v>
      </c>
      <c r="D2100" s="1"/>
      <c r="E2100" s="1"/>
      <c r="F2100">
        <v>16.523560759066498</v>
      </c>
      <c r="G2100">
        <v>47811275</v>
      </c>
      <c r="H2100">
        <v>17.6827720483078</v>
      </c>
      <c r="I2100" t="s">
        <v>53</v>
      </c>
      <c r="J2100" t="s">
        <v>54</v>
      </c>
      <c r="K2100" t="s">
        <v>55</v>
      </c>
      <c r="L2100">
        <v>88</v>
      </c>
      <c r="M2100">
        <v>0</v>
      </c>
      <c r="N2100">
        <v>1</v>
      </c>
      <c r="O2100">
        <v>0</v>
      </c>
      <c r="P2100">
        <v>0</v>
      </c>
      <c r="Q2100">
        <v>1</v>
      </c>
      <c r="R2100">
        <v>0</v>
      </c>
      <c r="S2100">
        <v>0</v>
      </c>
      <c r="T2100">
        <v>0</v>
      </c>
      <c r="U2100">
        <v>1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 t="s">
        <v>7274</v>
      </c>
      <c r="AN2100" t="s">
        <v>88</v>
      </c>
      <c r="AO2100">
        <v>5.4</v>
      </c>
      <c r="AP2100">
        <v>69</v>
      </c>
      <c r="AQ2100">
        <v>99</v>
      </c>
      <c r="AR2100" t="s">
        <v>577</v>
      </c>
      <c r="AS2100">
        <v>189</v>
      </c>
      <c r="AT2100" t="s">
        <v>5580</v>
      </c>
      <c r="AU2100">
        <v>934</v>
      </c>
      <c r="AV2100" t="s">
        <v>5447</v>
      </c>
      <c r="AW2100">
        <v>927</v>
      </c>
      <c r="AX2100" t="s">
        <v>7275</v>
      </c>
      <c r="AY2100">
        <v>799</v>
      </c>
      <c r="AZ2100">
        <v>3707</v>
      </c>
      <c r="BA2100">
        <v>1</v>
      </c>
      <c r="BB2100">
        <v>896</v>
      </c>
    </row>
    <row r="2101" spans="1:54" x14ac:dyDescent="0.2">
      <c r="A2101" t="s">
        <v>7605</v>
      </c>
      <c r="B2101">
        <v>2006</v>
      </c>
      <c r="C2101" s="1">
        <v>14000000</v>
      </c>
      <c r="D2101" s="1"/>
      <c r="E2101" s="1"/>
      <c r="F2101">
        <v>16.454567887579501</v>
      </c>
      <c r="G2101">
        <v>11204499</v>
      </c>
      <c r="H2101">
        <v>16.2318259520355</v>
      </c>
      <c r="I2101" t="s">
        <v>53</v>
      </c>
      <c r="J2101" t="s">
        <v>54</v>
      </c>
      <c r="K2101" t="s">
        <v>55</v>
      </c>
      <c r="L2101">
        <v>112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1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 t="s">
        <v>7606</v>
      </c>
      <c r="AN2101" t="s">
        <v>476</v>
      </c>
      <c r="AO2101">
        <v>7</v>
      </c>
      <c r="AP2101">
        <v>195</v>
      </c>
      <c r="AQ2101">
        <v>270</v>
      </c>
      <c r="AR2101" t="s">
        <v>7607</v>
      </c>
      <c r="AS2101">
        <v>0</v>
      </c>
      <c r="AT2101" t="s">
        <v>599</v>
      </c>
      <c r="AU2101">
        <v>12000</v>
      </c>
      <c r="AV2101" t="s">
        <v>3980</v>
      </c>
      <c r="AW2101">
        <v>593</v>
      </c>
      <c r="AX2101" t="s">
        <v>2435</v>
      </c>
      <c r="AY2101">
        <v>383</v>
      </c>
      <c r="AZ2101">
        <v>13528</v>
      </c>
      <c r="BA2101">
        <v>0</v>
      </c>
      <c r="BB2101">
        <v>0</v>
      </c>
    </row>
    <row r="2102" spans="1:54" x14ac:dyDescent="0.2">
      <c r="A2102" t="s">
        <v>7608</v>
      </c>
      <c r="B2102">
        <v>2001</v>
      </c>
      <c r="C2102" s="1">
        <v>14000000</v>
      </c>
      <c r="D2102" s="1"/>
      <c r="E2102" s="1"/>
      <c r="F2102">
        <v>16.454567887579501</v>
      </c>
      <c r="G2102">
        <v>10397365</v>
      </c>
      <c r="H2102">
        <v>16.157062966624601</v>
      </c>
      <c r="I2102" t="s">
        <v>53</v>
      </c>
      <c r="J2102" t="s">
        <v>54</v>
      </c>
      <c r="K2102" t="s">
        <v>55</v>
      </c>
      <c r="L2102">
        <v>86</v>
      </c>
      <c r="M2102">
        <v>0</v>
      </c>
      <c r="N2102">
        <v>0</v>
      </c>
      <c r="O2102">
        <v>0</v>
      </c>
      <c r="P2102">
        <v>0</v>
      </c>
      <c r="Q2102">
        <v>1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1</v>
      </c>
      <c r="AD2102">
        <v>0</v>
      </c>
      <c r="AE2102">
        <v>0</v>
      </c>
      <c r="AF2102">
        <v>1</v>
      </c>
      <c r="AG2102">
        <v>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 t="s">
        <v>7609</v>
      </c>
      <c r="AN2102" t="s">
        <v>57</v>
      </c>
      <c r="AO2102">
        <v>5.4</v>
      </c>
      <c r="AP2102">
        <v>61</v>
      </c>
      <c r="AQ2102">
        <v>104</v>
      </c>
      <c r="AR2102" t="s">
        <v>1345</v>
      </c>
      <c r="AS2102">
        <v>70</v>
      </c>
      <c r="AT2102" t="s">
        <v>1721</v>
      </c>
      <c r="AU2102">
        <v>878</v>
      </c>
      <c r="AV2102" t="s">
        <v>2154</v>
      </c>
      <c r="AW2102">
        <v>834</v>
      </c>
      <c r="AX2102" t="s">
        <v>7610</v>
      </c>
      <c r="AY2102">
        <v>169</v>
      </c>
      <c r="AZ2102">
        <v>2165</v>
      </c>
      <c r="BA2102">
        <v>5</v>
      </c>
      <c r="BB2102">
        <v>613</v>
      </c>
    </row>
    <row r="2103" spans="1:54" x14ac:dyDescent="0.2">
      <c r="A2103" t="s">
        <v>7611</v>
      </c>
      <c r="B2103">
        <v>2012</v>
      </c>
      <c r="C2103" s="1">
        <v>14000000</v>
      </c>
      <c r="D2103" s="1"/>
      <c r="E2103" s="1"/>
      <c r="F2103">
        <v>16.454567887579501</v>
      </c>
      <c r="G2103">
        <v>9402410</v>
      </c>
      <c r="H2103">
        <v>16.0564765973585</v>
      </c>
      <c r="I2103" t="s">
        <v>53</v>
      </c>
      <c r="J2103" t="s">
        <v>54</v>
      </c>
      <c r="K2103" t="s">
        <v>55</v>
      </c>
      <c r="L2103">
        <v>86</v>
      </c>
      <c r="M2103">
        <v>0</v>
      </c>
      <c r="N2103">
        <v>1</v>
      </c>
      <c r="O2103">
        <v>0</v>
      </c>
      <c r="P2103">
        <v>0</v>
      </c>
      <c r="Q2103">
        <v>1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 t="s">
        <v>7612</v>
      </c>
      <c r="AN2103" t="s">
        <v>57</v>
      </c>
      <c r="AO2103">
        <v>5.4</v>
      </c>
      <c r="AP2103">
        <v>77</v>
      </c>
      <c r="AQ2103">
        <v>32</v>
      </c>
      <c r="AR2103" t="s">
        <v>7613</v>
      </c>
      <c r="AS2103">
        <v>90</v>
      </c>
      <c r="AT2103" t="s">
        <v>2964</v>
      </c>
      <c r="AU2103">
        <v>962</v>
      </c>
      <c r="AV2103" t="s">
        <v>7258</v>
      </c>
      <c r="AW2103">
        <v>925</v>
      </c>
      <c r="AX2103" t="s">
        <v>7614</v>
      </c>
      <c r="AY2103">
        <v>635</v>
      </c>
      <c r="AZ2103">
        <v>3715</v>
      </c>
      <c r="BA2103">
        <v>1</v>
      </c>
      <c r="BB2103">
        <v>0</v>
      </c>
    </row>
    <row r="2104" spans="1:54" x14ac:dyDescent="0.2">
      <c r="A2104" t="s">
        <v>7615</v>
      </c>
      <c r="B2104">
        <v>2006</v>
      </c>
      <c r="C2104" s="1">
        <v>26000000</v>
      </c>
      <c r="D2104" s="1"/>
      <c r="E2104" s="1"/>
      <c r="F2104">
        <v>17.0736070959858</v>
      </c>
      <c r="G2104">
        <v>5459824</v>
      </c>
      <c r="H2104">
        <v>15.512927112769299</v>
      </c>
      <c r="I2104" t="s">
        <v>53</v>
      </c>
      <c r="J2104" t="s">
        <v>54</v>
      </c>
      <c r="K2104" t="s">
        <v>55</v>
      </c>
      <c r="L2104">
        <v>137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1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1</v>
      </c>
      <c r="AG2104">
        <v>0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 t="s">
        <v>7616</v>
      </c>
      <c r="AN2104" t="s">
        <v>476</v>
      </c>
      <c r="AO2104">
        <v>7.6</v>
      </c>
      <c r="AP2104">
        <v>251</v>
      </c>
      <c r="AQ2104">
        <v>320</v>
      </c>
      <c r="AR2104" t="s">
        <v>7617</v>
      </c>
      <c r="AS2104">
        <v>143</v>
      </c>
      <c r="AT2104" t="s">
        <v>167</v>
      </c>
      <c r="AU2104">
        <v>14000</v>
      </c>
      <c r="AV2104" t="s">
        <v>994</v>
      </c>
      <c r="AW2104">
        <v>617</v>
      </c>
      <c r="AX2104" t="s">
        <v>7618</v>
      </c>
      <c r="AY2104">
        <v>280</v>
      </c>
      <c r="AZ2104">
        <v>15337</v>
      </c>
      <c r="BA2104">
        <v>0</v>
      </c>
      <c r="BB2104">
        <v>5000</v>
      </c>
    </row>
    <row r="2105" spans="1:54" x14ac:dyDescent="0.2">
      <c r="A2105" t="s">
        <v>7619</v>
      </c>
      <c r="B2105">
        <v>2000</v>
      </c>
      <c r="C2105" s="1">
        <v>24000000</v>
      </c>
      <c r="D2105" s="1"/>
      <c r="E2105" s="1"/>
      <c r="F2105">
        <v>16.993564388312201</v>
      </c>
      <c r="G2105">
        <v>5108820</v>
      </c>
      <c r="H2105">
        <v>15.446479015748601</v>
      </c>
      <c r="I2105" t="s">
        <v>53</v>
      </c>
      <c r="J2105" t="s">
        <v>54</v>
      </c>
      <c r="K2105" t="s">
        <v>55</v>
      </c>
      <c r="L2105">
        <v>90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1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1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v>1</v>
      </c>
      <c r="AK2105">
        <v>0</v>
      </c>
      <c r="AL2105">
        <v>0</v>
      </c>
      <c r="AM2105" t="s">
        <v>7620</v>
      </c>
      <c r="AN2105" t="s">
        <v>476</v>
      </c>
      <c r="AO2105">
        <v>5.9</v>
      </c>
      <c r="AP2105">
        <v>63</v>
      </c>
      <c r="AQ2105">
        <v>112</v>
      </c>
      <c r="AR2105" t="s">
        <v>7621</v>
      </c>
      <c r="AS2105">
        <v>49</v>
      </c>
      <c r="AT2105" t="s">
        <v>3038</v>
      </c>
      <c r="AU2105">
        <v>12000</v>
      </c>
      <c r="AV2105" t="s">
        <v>7622</v>
      </c>
      <c r="AW2105">
        <v>215</v>
      </c>
      <c r="AX2105" t="s">
        <v>7623</v>
      </c>
      <c r="AY2105">
        <v>191</v>
      </c>
      <c r="AZ2105">
        <v>12776</v>
      </c>
      <c r="BA2105">
        <v>5</v>
      </c>
      <c r="BB2105">
        <v>853</v>
      </c>
    </row>
    <row r="2106" spans="1:54" x14ac:dyDescent="0.2">
      <c r="A2106" t="s">
        <v>7624</v>
      </c>
      <c r="B2106">
        <v>1999</v>
      </c>
      <c r="C2106" s="1">
        <v>14000000</v>
      </c>
      <c r="D2106" s="1"/>
      <c r="E2106" s="1"/>
      <c r="F2106">
        <v>16.454567887579501</v>
      </c>
      <c r="G2106">
        <v>4741987</v>
      </c>
      <c r="H2106">
        <v>15.3719668041444</v>
      </c>
      <c r="I2106" t="s">
        <v>53</v>
      </c>
      <c r="J2106" t="s">
        <v>54</v>
      </c>
      <c r="K2106" t="s">
        <v>55</v>
      </c>
      <c r="L2106">
        <v>107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1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 t="s">
        <v>7625</v>
      </c>
      <c r="AN2106" t="s">
        <v>476</v>
      </c>
      <c r="AO2106">
        <v>6.6</v>
      </c>
      <c r="AP2106">
        <v>47</v>
      </c>
      <c r="AQ2106">
        <v>114</v>
      </c>
      <c r="AR2106" t="s">
        <v>714</v>
      </c>
      <c r="AS2106">
        <v>956</v>
      </c>
      <c r="AT2106" t="s">
        <v>1838</v>
      </c>
      <c r="AU2106">
        <v>10000</v>
      </c>
      <c r="AV2106" t="s">
        <v>1631</v>
      </c>
      <c r="AW2106">
        <v>233</v>
      </c>
      <c r="AX2106" t="s">
        <v>7626</v>
      </c>
      <c r="AY2106">
        <v>113</v>
      </c>
      <c r="AZ2106">
        <v>10368</v>
      </c>
      <c r="BA2106">
        <v>1</v>
      </c>
      <c r="BB2106">
        <v>860</v>
      </c>
    </row>
    <row r="2107" spans="1:54" x14ac:dyDescent="0.2">
      <c r="A2107" t="s">
        <v>7627</v>
      </c>
      <c r="B2107">
        <v>2001</v>
      </c>
      <c r="C2107" s="1">
        <v>14000000</v>
      </c>
      <c r="D2107" s="1"/>
      <c r="E2107" s="1"/>
      <c r="F2107">
        <v>16.454567887579501</v>
      </c>
      <c r="G2107">
        <v>3100650</v>
      </c>
      <c r="H2107">
        <v>14.947122324895499</v>
      </c>
      <c r="I2107" t="s">
        <v>53</v>
      </c>
      <c r="J2107" t="s">
        <v>54</v>
      </c>
      <c r="K2107" t="s">
        <v>55</v>
      </c>
      <c r="L2107">
        <v>84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1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1</v>
      </c>
      <c r="AA2107">
        <v>0</v>
      </c>
      <c r="AB2107">
        <v>0</v>
      </c>
      <c r="AC2107">
        <v>1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v>1</v>
      </c>
      <c r="AK2107">
        <v>0</v>
      </c>
      <c r="AL2107">
        <v>0</v>
      </c>
      <c r="AM2107" t="s">
        <v>7628</v>
      </c>
      <c r="AN2107" t="s">
        <v>57</v>
      </c>
      <c r="AO2107">
        <v>3.9</v>
      </c>
      <c r="AP2107">
        <v>64</v>
      </c>
      <c r="AQ2107">
        <v>181</v>
      </c>
      <c r="AR2107" t="s">
        <v>7629</v>
      </c>
      <c r="AS2107">
        <v>12</v>
      </c>
      <c r="AT2107" t="s">
        <v>7630</v>
      </c>
      <c r="AU2107">
        <v>159</v>
      </c>
      <c r="AV2107" t="s">
        <v>7631</v>
      </c>
      <c r="AW2107">
        <v>102</v>
      </c>
      <c r="AX2107" t="s">
        <v>7632</v>
      </c>
      <c r="AY2107">
        <v>102</v>
      </c>
      <c r="AZ2107">
        <v>417</v>
      </c>
      <c r="BA2107">
        <v>4</v>
      </c>
      <c r="BB2107">
        <v>231</v>
      </c>
    </row>
    <row r="2108" spans="1:54" x14ac:dyDescent="0.2">
      <c r="A2108" t="s">
        <v>7633</v>
      </c>
      <c r="B2108">
        <v>2008</v>
      </c>
      <c r="C2108" s="1">
        <v>15000000</v>
      </c>
      <c r="D2108" s="1"/>
      <c r="E2108" s="1"/>
      <c r="F2108">
        <v>16.523560759066498</v>
      </c>
      <c r="G2108">
        <v>183088</v>
      </c>
      <c r="H2108">
        <v>12.117722190557499</v>
      </c>
      <c r="I2108" t="s">
        <v>53</v>
      </c>
      <c r="J2108" t="s">
        <v>54</v>
      </c>
      <c r="K2108" t="s">
        <v>55</v>
      </c>
      <c r="L2108">
        <v>115</v>
      </c>
      <c r="M2108">
        <v>0</v>
      </c>
      <c r="N2108">
        <v>0</v>
      </c>
      <c r="O2108">
        <v>0</v>
      </c>
      <c r="P2108">
        <v>0</v>
      </c>
      <c r="Q2108">
        <v>1</v>
      </c>
      <c r="R2108">
        <v>0</v>
      </c>
      <c r="S2108">
        <v>0</v>
      </c>
      <c r="T2108">
        <v>1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1</v>
      </c>
      <c r="AL2108">
        <v>0</v>
      </c>
      <c r="AM2108" t="s">
        <v>7634</v>
      </c>
      <c r="AN2108" t="s">
        <v>476</v>
      </c>
      <c r="AO2108">
        <v>7</v>
      </c>
      <c r="AP2108">
        <v>57</v>
      </c>
      <c r="AQ2108">
        <v>36</v>
      </c>
      <c r="AR2108" t="s">
        <v>1572</v>
      </c>
      <c r="AS2108">
        <v>168</v>
      </c>
      <c r="AT2108" t="s">
        <v>2054</v>
      </c>
      <c r="AU2108">
        <v>697</v>
      </c>
      <c r="AV2108" t="s">
        <v>1295</v>
      </c>
      <c r="AW2108">
        <v>329</v>
      </c>
      <c r="AX2108" t="s">
        <v>3187</v>
      </c>
      <c r="AY2108">
        <v>322</v>
      </c>
      <c r="AZ2108">
        <v>2243</v>
      </c>
      <c r="BA2108">
        <v>0</v>
      </c>
      <c r="BB2108">
        <v>702</v>
      </c>
    </row>
    <row r="2109" spans="1:54" x14ac:dyDescent="0.2">
      <c r="A2109" t="s">
        <v>7635</v>
      </c>
      <c r="B2109">
        <v>2011</v>
      </c>
      <c r="C2109" s="1">
        <v>14000000</v>
      </c>
      <c r="D2109" s="1"/>
      <c r="E2109" s="1"/>
      <c r="F2109">
        <v>16.454567887579501</v>
      </c>
      <c r="G2109">
        <v>46495</v>
      </c>
      <c r="H2109">
        <v>10.7471000589123</v>
      </c>
      <c r="I2109" t="s">
        <v>53</v>
      </c>
      <c r="J2109" t="s">
        <v>54</v>
      </c>
      <c r="K2109" t="s">
        <v>55</v>
      </c>
      <c r="L2109">
        <v>186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1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 t="s">
        <v>7636</v>
      </c>
      <c r="AN2109" t="s">
        <v>476</v>
      </c>
      <c r="AO2109">
        <v>6.5</v>
      </c>
      <c r="AP2109">
        <v>116</v>
      </c>
      <c r="AQ2109">
        <v>119</v>
      </c>
      <c r="AR2109" t="s">
        <v>7637</v>
      </c>
      <c r="AS2109">
        <v>50</v>
      </c>
      <c r="AT2109" t="s">
        <v>794</v>
      </c>
      <c r="AU2109">
        <v>13000</v>
      </c>
      <c r="AV2109" t="s">
        <v>1610</v>
      </c>
      <c r="AW2109">
        <v>1000</v>
      </c>
      <c r="AX2109" t="s">
        <v>7638</v>
      </c>
      <c r="AY2109">
        <v>338</v>
      </c>
      <c r="AZ2109">
        <v>14638</v>
      </c>
      <c r="BA2109">
        <v>1</v>
      </c>
      <c r="BB2109">
        <v>0</v>
      </c>
    </row>
    <row r="2110" spans="1:54" x14ac:dyDescent="0.2">
      <c r="A2110" t="s">
        <v>7639</v>
      </c>
      <c r="B2110">
        <v>2010</v>
      </c>
      <c r="C2110" s="1">
        <v>14000000</v>
      </c>
      <c r="D2110" s="1"/>
      <c r="E2110" s="1"/>
      <c r="F2110">
        <v>16.454567887579501</v>
      </c>
      <c r="G2110">
        <v>1752214</v>
      </c>
      <c r="H2110">
        <v>14.376390689138001</v>
      </c>
      <c r="I2110" t="s">
        <v>53</v>
      </c>
      <c r="J2110" t="s">
        <v>54</v>
      </c>
      <c r="K2110" t="s">
        <v>55</v>
      </c>
      <c r="L2110">
        <v>90</v>
      </c>
      <c r="M2110">
        <v>0</v>
      </c>
      <c r="N2110">
        <v>0</v>
      </c>
      <c r="O2110">
        <v>0</v>
      </c>
      <c r="P2110">
        <v>0</v>
      </c>
      <c r="Q2110">
        <v>1</v>
      </c>
      <c r="R2110">
        <v>0</v>
      </c>
      <c r="S2110">
        <v>0</v>
      </c>
      <c r="T2110">
        <v>1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0</v>
      </c>
      <c r="AE2110">
        <v>0</v>
      </c>
      <c r="AF2110">
        <v>1</v>
      </c>
      <c r="AG2110">
        <v>0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 t="s">
        <v>7640</v>
      </c>
      <c r="AN2110" t="s">
        <v>88</v>
      </c>
      <c r="AO2110">
        <v>7.7</v>
      </c>
      <c r="AP2110">
        <v>87</v>
      </c>
      <c r="AQ2110">
        <v>104</v>
      </c>
      <c r="AR2110" t="s">
        <v>2469</v>
      </c>
      <c r="AS2110">
        <v>0</v>
      </c>
      <c r="AT2110" t="s">
        <v>2960</v>
      </c>
      <c r="AU2110">
        <v>1000</v>
      </c>
      <c r="AV2110" t="s">
        <v>5374</v>
      </c>
      <c r="AW2110">
        <v>872</v>
      </c>
      <c r="AX2110" t="s">
        <v>5256</v>
      </c>
      <c r="AY2110">
        <v>767</v>
      </c>
      <c r="AZ2110">
        <v>4377</v>
      </c>
      <c r="BA2110">
        <v>0</v>
      </c>
      <c r="BB2110">
        <v>14000</v>
      </c>
    </row>
    <row r="2111" spans="1:54" x14ac:dyDescent="0.2">
      <c r="A2111" t="s">
        <v>7641</v>
      </c>
      <c r="B2111">
        <v>2005</v>
      </c>
      <c r="C2111" s="1">
        <v>14000000</v>
      </c>
      <c r="D2111" s="1"/>
      <c r="E2111" s="1"/>
      <c r="F2111">
        <v>16.454567887579501</v>
      </c>
      <c r="G2111">
        <v>83025853</v>
      </c>
      <c r="H2111">
        <v>18.234662599188201</v>
      </c>
      <c r="I2111" t="s">
        <v>53</v>
      </c>
      <c r="J2111" t="s">
        <v>54</v>
      </c>
      <c r="K2111" t="s">
        <v>55</v>
      </c>
      <c r="L2111">
        <v>134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1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1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 t="s">
        <v>7642</v>
      </c>
      <c r="AN2111" t="s">
        <v>476</v>
      </c>
      <c r="AO2111">
        <v>7.7</v>
      </c>
      <c r="AP2111">
        <v>357</v>
      </c>
      <c r="AQ2111">
        <v>2254</v>
      </c>
      <c r="AR2111" t="s">
        <v>745</v>
      </c>
      <c r="AS2111">
        <v>0</v>
      </c>
      <c r="AT2111" t="s">
        <v>280</v>
      </c>
      <c r="AU2111">
        <v>15000</v>
      </c>
      <c r="AV2111" t="s">
        <v>351</v>
      </c>
      <c r="AW2111">
        <v>13000</v>
      </c>
      <c r="AX2111" t="s">
        <v>196</v>
      </c>
      <c r="AY2111">
        <v>11000</v>
      </c>
      <c r="AZ2111">
        <v>39789</v>
      </c>
      <c r="BA2111">
        <v>0</v>
      </c>
      <c r="BB2111">
        <v>13000</v>
      </c>
    </row>
    <row r="2112" spans="1:54" x14ac:dyDescent="0.2">
      <c r="A2112" t="s">
        <v>998</v>
      </c>
      <c r="B2112">
        <v>2014</v>
      </c>
      <c r="C2112" s="1">
        <v>125000000</v>
      </c>
      <c r="D2112" s="1"/>
      <c r="E2112" s="1"/>
      <c r="F2112">
        <v>18.643824295266601</v>
      </c>
      <c r="G2112">
        <v>190871240</v>
      </c>
      <c r="H2112">
        <v>19.0671096225533</v>
      </c>
      <c r="I2112" t="s">
        <v>53</v>
      </c>
      <c r="J2112" t="s">
        <v>54</v>
      </c>
      <c r="K2112" t="s">
        <v>55</v>
      </c>
      <c r="L2112">
        <v>101</v>
      </c>
      <c r="M2112">
        <v>1</v>
      </c>
      <c r="N2112">
        <v>1</v>
      </c>
      <c r="O2112">
        <v>0</v>
      </c>
      <c r="P2112">
        <v>0</v>
      </c>
      <c r="Q2112">
        <v>1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>
        <v>0</v>
      </c>
      <c r="AE2112">
        <v>0</v>
      </c>
      <c r="AF2112">
        <v>0</v>
      </c>
      <c r="AG2112">
        <v>1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 t="s">
        <v>999</v>
      </c>
      <c r="AN2112" t="s">
        <v>57</v>
      </c>
      <c r="AO2112">
        <v>5.9</v>
      </c>
      <c r="AP2112">
        <v>348</v>
      </c>
      <c r="AQ2112">
        <v>491</v>
      </c>
      <c r="AR2112" t="s">
        <v>621</v>
      </c>
      <c r="AS2112">
        <v>473</v>
      </c>
      <c r="AT2112" t="s">
        <v>1000</v>
      </c>
      <c r="AU2112">
        <v>833</v>
      </c>
      <c r="AV2112" t="s">
        <v>1001</v>
      </c>
      <c r="AW2112">
        <v>809</v>
      </c>
      <c r="AX2112" t="s">
        <v>1002</v>
      </c>
      <c r="AY2112">
        <v>429</v>
      </c>
      <c r="AZ2112">
        <v>2690</v>
      </c>
      <c r="BA2112">
        <v>0</v>
      </c>
      <c r="BB2112">
        <v>62000</v>
      </c>
    </row>
    <row r="2113" spans="1:54" x14ac:dyDescent="0.2">
      <c r="A2113" t="s">
        <v>7643</v>
      </c>
      <c r="B2113">
        <v>1995</v>
      </c>
      <c r="C2113" s="1">
        <v>12000000</v>
      </c>
      <c r="D2113" s="1"/>
      <c r="E2113" s="1"/>
      <c r="F2113">
        <v>16.3004172077523</v>
      </c>
      <c r="G2113">
        <v>56631572</v>
      </c>
      <c r="H2113">
        <v>17.852077196842998</v>
      </c>
      <c r="I2113" t="s">
        <v>53</v>
      </c>
      <c r="J2113" t="s">
        <v>54</v>
      </c>
      <c r="K2113" t="s">
        <v>55</v>
      </c>
      <c r="L2113">
        <v>97</v>
      </c>
      <c r="M2113">
        <v>0</v>
      </c>
      <c r="N2113">
        <v>0</v>
      </c>
      <c r="O2113">
        <v>0</v>
      </c>
      <c r="P2113">
        <v>0</v>
      </c>
      <c r="Q2113">
        <v>1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>
        <v>0</v>
      </c>
      <c r="AE2113">
        <v>0</v>
      </c>
      <c r="AF2113">
        <v>1</v>
      </c>
      <c r="AG2113">
        <v>0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 t="s">
        <v>7644</v>
      </c>
      <c r="AN2113" t="s">
        <v>57</v>
      </c>
      <c r="AO2113">
        <v>6.8</v>
      </c>
      <c r="AP2113">
        <v>88</v>
      </c>
      <c r="AQ2113">
        <v>248</v>
      </c>
      <c r="AR2113" t="s">
        <v>6534</v>
      </c>
      <c r="AS2113">
        <v>143</v>
      </c>
      <c r="AT2113" t="s">
        <v>5447</v>
      </c>
      <c r="AU2113">
        <v>927</v>
      </c>
      <c r="AV2113" t="s">
        <v>6056</v>
      </c>
      <c r="AW2113">
        <v>281</v>
      </c>
      <c r="AX2113" t="s">
        <v>7645</v>
      </c>
      <c r="AY2113">
        <v>201</v>
      </c>
      <c r="AZ2113">
        <v>1724</v>
      </c>
      <c r="BA2113">
        <v>1</v>
      </c>
      <c r="BB2113">
        <v>0</v>
      </c>
    </row>
    <row r="2114" spans="1:54" x14ac:dyDescent="0.2">
      <c r="A2114" t="s">
        <v>7646</v>
      </c>
      <c r="B2114">
        <v>2002</v>
      </c>
      <c r="C2114">
        <v>13500000</v>
      </c>
      <c r="F2114">
        <v>16.418200243408702</v>
      </c>
      <c r="G2114">
        <v>15854988</v>
      </c>
      <c r="H2114">
        <v>16.578994709095301</v>
      </c>
      <c r="I2114" t="s">
        <v>53</v>
      </c>
      <c r="J2114" t="s">
        <v>54</v>
      </c>
      <c r="K2114" t="s">
        <v>55</v>
      </c>
      <c r="L2114">
        <v>107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1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>
        <v>0</v>
      </c>
      <c r="AE2114">
        <v>0</v>
      </c>
      <c r="AF2114">
        <v>1</v>
      </c>
      <c r="AG2114">
        <v>0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 t="s">
        <v>7647</v>
      </c>
      <c r="AN2114" t="s">
        <v>57</v>
      </c>
      <c r="AO2114">
        <v>7.4</v>
      </c>
      <c r="AP2114">
        <v>181</v>
      </c>
      <c r="AQ2114">
        <v>378</v>
      </c>
      <c r="AR2114" t="s">
        <v>6651</v>
      </c>
      <c r="AS2114">
        <v>162</v>
      </c>
      <c r="AT2114" t="s">
        <v>405</v>
      </c>
      <c r="AU2114">
        <v>2000</v>
      </c>
      <c r="AV2114" t="s">
        <v>748</v>
      </c>
      <c r="AW2114">
        <v>258</v>
      </c>
      <c r="AX2114" t="s">
        <v>2307</v>
      </c>
      <c r="AY2114">
        <v>135</v>
      </c>
      <c r="AZ2114">
        <v>2447</v>
      </c>
      <c r="BA2114">
        <v>2</v>
      </c>
      <c r="BB2114">
        <v>0</v>
      </c>
    </row>
    <row r="2115" spans="1:54" x14ac:dyDescent="0.2">
      <c r="A2115" t="s">
        <v>7648</v>
      </c>
      <c r="B2115">
        <v>2015</v>
      </c>
      <c r="C2115" s="1">
        <v>14000000</v>
      </c>
      <c r="D2115" s="1"/>
      <c r="E2115" s="1"/>
      <c r="F2115">
        <v>16.454567887579501</v>
      </c>
      <c r="G2115">
        <v>12282677</v>
      </c>
      <c r="H2115">
        <v>16.323700453668099</v>
      </c>
      <c r="I2115" t="s">
        <v>53</v>
      </c>
      <c r="J2115" t="s">
        <v>54</v>
      </c>
      <c r="K2115" t="s">
        <v>55</v>
      </c>
      <c r="L2115">
        <v>99</v>
      </c>
      <c r="M2115">
        <v>0</v>
      </c>
      <c r="N2115">
        <v>0</v>
      </c>
      <c r="O2115">
        <v>0</v>
      </c>
      <c r="P2115">
        <v>0</v>
      </c>
      <c r="Q2115">
        <v>1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>
        <v>0</v>
      </c>
      <c r="AE2115">
        <v>0</v>
      </c>
      <c r="AF2115">
        <v>0</v>
      </c>
      <c r="AG2115">
        <v>1</v>
      </c>
      <c r="AH2115">
        <v>0</v>
      </c>
      <c r="AI2115">
        <v>0</v>
      </c>
      <c r="AJ2115">
        <v>0</v>
      </c>
      <c r="AK2115">
        <v>0</v>
      </c>
      <c r="AL2115">
        <v>0</v>
      </c>
      <c r="AM2115" t="s">
        <v>7649</v>
      </c>
      <c r="AN2115" t="s">
        <v>476</v>
      </c>
      <c r="AO2115">
        <v>5.0999999999999996</v>
      </c>
      <c r="AP2115">
        <v>107</v>
      </c>
      <c r="AQ2115">
        <v>96</v>
      </c>
      <c r="AR2115" t="s">
        <v>4408</v>
      </c>
      <c r="AS2115">
        <v>38</v>
      </c>
      <c r="AT2115" t="s">
        <v>1037</v>
      </c>
      <c r="AU2115">
        <v>3000</v>
      </c>
      <c r="AV2115" t="s">
        <v>5830</v>
      </c>
      <c r="AW2115">
        <v>837</v>
      </c>
      <c r="AX2115" t="s">
        <v>4410</v>
      </c>
      <c r="AY2115">
        <v>390</v>
      </c>
      <c r="AZ2115">
        <v>4702</v>
      </c>
      <c r="BA2115">
        <v>4</v>
      </c>
      <c r="BB2115">
        <v>0</v>
      </c>
    </row>
    <row r="2116" spans="1:54" x14ac:dyDescent="0.2">
      <c r="A2116" t="s">
        <v>7650</v>
      </c>
      <c r="B2116">
        <v>1987</v>
      </c>
      <c r="C2116" s="1">
        <v>13000000</v>
      </c>
      <c r="D2116" s="1"/>
      <c r="E2116" s="1"/>
      <c r="F2116">
        <v>16.380459915425799</v>
      </c>
      <c r="G2116">
        <v>123922370</v>
      </c>
      <c r="H2116">
        <v>18.635165879132099</v>
      </c>
      <c r="I2116" t="s">
        <v>53</v>
      </c>
      <c r="J2116" t="s">
        <v>54</v>
      </c>
      <c r="K2116" t="s">
        <v>55</v>
      </c>
      <c r="L2116">
        <v>121</v>
      </c>
      <c r="M2116">
        <v>0</v>
      </c>
      <c r="N2116">
        <v>0</v>
      </c>
      <c r="O2116">
        <v>0</v>
      </c>
      <c r="P2116">
        <v>1</v>
      </c>
      <c r="Q2116">
        <v>1</v>
      </c>
      <c r="R2116">
        <v>0</v>
      </c>
      <c r="S2116">
        <v>0</v>
      </c>
      <c r="T2116">
        <v>1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v>0</v>
      </c>
      <c r="AK2116">
        <v>1</v>
      </c>
      <c r="AL2116">
        <v>0</v>
      </c>
      <c r="AM2116" t="s">
        <v>7651</v>
      </c>
      <c r="AN2116" t="s">
        <v>476</v>
      </c>
      <c r="AO2116">
        <v>7.3</v>
      </c>
      <c r="AP2116">
        <v>62</v>
      </c>
      <c r="AQ2116">
        <v>131</v>
      </c>
      <c r="AR2116" t="s">
        <v>2009</v>
      </c>
      <c r="AS2116">
        <v>272</v>
      </c>
      <c r="AT2116" t="s">
        <v>578</v>
      </c>
      <c r="AU2116">
        <v>49000</v>
      </c>
      <c r="AV2116" t="s">
        <v>2957</v>
      </c>
      <c r="AW2116">
        <v>263</v>
      </c>
      <c r="AX2116" t="s">
        <v>7114</v>
      </c>
      <c r="AY2116">
        <v>227</v>
      </c>
      <c r="AZ2116">
        <v>50141</v>
      </c>
      <c r="BA2116">
        <v>1</v>
      </c>
      <c r="BB2116">
        <v>0</v>
      </c>
    </row>
    <row r="2117" spans="1:54" x14ac:dyDescent="0.2">
      <c r="A2117" t="s">
        <v>7652</v>
      </c>
      <c r="B2117">
        <v>2011</v>
      </c>
      <c r="C2117" s="1">
        <v>13000000</v>
      </c>
      <c r="D2117" s="1"/>
      <c r="E2117" s="1"/>
      <c r="F2117">
        <v>16.380459915425799</v>
      </c>
      <c r="G2117">
        <v>73000942</v>
      </c>
      <c r="H2117">
        <v>18.105982903139001</v>
      </c>
      <c r="I2117" t="s">
        <v>53</v>
      </c>
      <c r="J2117" t="s">
        <v>54</v>
      </c>
      <c r="K2117" t="s">
        <v>55</v>
      </c>
      <c r="L2117">
        <v>115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1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 t="s">
        <v>7653</v>
      </c>
      <c r="AN2117" t="s">
        <v>199</v>
      </c>
      <c r="AO2117">
        <v>1.6</v>
      </c>
      <c r="AP2117">
        <v>84</v>
      </c>
      <c r="AQ2117">
        <v>233</v>
      </c>
      <c r="AR2117" t="s">
        <v>751</v>
      </c>
      <c r="AS2117">
        <v>209</v>
      </c>
      <c r="AT2117" t="s">
        <v>4340</v>
      </c>
      <c r="AU2117">
        <v>569</v>
      </c>
      <c r="AV2117" t="s">
        <v>7654</v>
      </c>
      <c r="AW2117">
        <v>69</v>
      </c>
      <c r="AX2117" t="s">
        <v>7655</v>
      </c>
      <c r="AY2117">
        <v>41</v>
      </c>
      <c r="AZ2117">
        <v>714</v>
      </c>
      <c r="BA2117">
        <v>1</v>
      </c>
      <c r="BB2117">
        <v>62000</v>
      </c>
    </row>
    <row r="2118" spans="1:54" x14ac:dyDescent="0.2">
      <c r="A2118" t="s">
        <v>7656</v>
      </c>
      <c r="B2118">
        <v>2010</v>
      </c>
      <c r="C2118" s="1">
        <v>13000000</v>
      </c>
      <c r="D2118" s="1"/>
      <c r="E2118" s="1"/>
      <c r="F2118">
        <v>16.380459915425799</v>
      </c>
      <c r="G2118">
        <v>106952327</v>
      </c>
      <c r="H2118">
        <v>18.487893751086801</v>
      </c>
      <c r="I2118" t="s">
        <v>53</v>
      </c>
      <c r="J2118" t="s">
        <v>54</v>
      </c>
      <c r="K2118" t="s">
        <v>55</v>
      </c>
      <c r="L2118">
        <v>108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1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v>1</v>
      </c>
      <c r="AK2118">
        <v>0</v>
      </c>
      <c r="AL2118">
        <v>0</v>
      </c>
      <c r="AM2118" t="s">
        <v>7657</v>
      </c>
      <c r="AN2118" t="s">
        <v>476</v>
      </c>
      <c r="AO2118">
        <v>8</v>
      </c>
      <c r="AP2118">
        <v>669</v>
      </c>
      <c r="AQ2118">
        <v>1140</v>
      </c>
      <c r="AR2118" t="s">
        <v>830</v>
      </c>
      <c r="AS2118">
        <v>0</v>
      </c>
      <c r="AT2118" t="s">
        <v>598</v>
      </c>
      <c r="AU2118">
        <v>20000</v>
      </c>
      <c r="AV2118" t="s">
        <v>218</v>
      </c>
      <c r="AW2118">
        <v>15000</v>
      </c>
      <c r="AX2118" t="s">
        <v>1209</v>
      </c>
      <c r="AY2118">
        <v>1000</v>
      </c>
      <c r="AZ2118">
        <v>38072</v>
      </c>
      <c r="BA2118">
        <v>1</v>
      </c>
      <c r="BB2118">
        <v>106000</v>
      </c>
    </row>
    <row r="2119" spans="1:54" x14ac:dyDescent="0.2">
      <c r="A2119" t="s">
        <v>949</v>
      </c>
      <c r="B2119">
        <v>2014</v>
      </c>
      <c r="C2119" s="1">
        <v>100000000</v>
      </c>
      <c r="D2119" s="1"/>
      <c r="E2119" s="1"/>
      <c r="F2119">
        <v>18.420680743952399</v>
      </c>
      <c r="G2119">
        <v>58607007</v>
      </c>
      <c r="H2119">
        <v>17.8863648207778</v>
      </c>
      <c r="I2119" t="s">
        <v>53</v>
      </c>
      <c r="J2119" t="s">
        <v>54</v>
      </c>
      <c r="K2119" t="s">
        <v>55</v>
      </c>
      <c r="L2119">
        <v>117</v>
      </c>
      <c r="M2119">
        <v>1</v>
      </c>
      <c r="N2119">
        <v>0</v>
      </c>
      <c r="O2119">
        <v>0</v>
      </c>
      <c r="P2119">
        <v>0</v>
      </c>
      <c r="Q2119">
        <v>0</v>
      </c>
      <c r="R2119">
        <v>1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1</v>
      </c>
      <c r="AH2119">
        <v>0</v>
      </c>
      <c r="AI2119">
        <v>0</v>
      </c>
      <c r="AJ2119">
        <v>1</v>
      </c>
      <c r="AK2119">
        <v>0</v>
      </c>
      <c r="AL2119">
        <v>0</v>
      </c>
      <c r="AM2119" t="s">
        <v>950</v>
      </c>
      <c r="AN2119" t="s">
        <v>57</v>
      </c>
      <c r="AO2119">
        <v>6.2</v>
      </c>
      <c r="AP2119">
        <v>492</v>
      </c>
      <c r="AQ2119">
        <v>630</v>
      </c>
      <c r="AR2119" t="s">
        <v>951</v>
      </c>
      <c r="AS2119">
        <v>294</v>
      </c>
      <c r="AT2119" t="s">
        <v>330</v>
      </c>
      <c r="AU2119">
        <v>10000</v>
      </c>
      <c r="AV2119" t="s">
        <v>952</v>
      </c>
      <c r="AW2119">
        <v>2000</v>
      </c>
      <c r="AX2119" t="s">
        <v>953</v>
      </c>
      <c r="AY2119">
        <v>1000</v>
      </c>
      <c r="AZ2119">
        <v>14160</v>
      </c>
      <c r="BA2119">
        <v>0</v>
      </c>
      <c r="BB2119">
        <v>60000</v>
      </c>
    </row>
    <row r="2120" spans="1:54" x14ac:dyDescent="0.2">
      <c r="A2120" t="s">
        <v>7658</v>
      </c>
      <c r="B2120">
        <v>1974</v>
      </c>
      <c r="C2120" s="1">
        <v>13000000</v>
      </c>
      <c r="D2120" s="1"/>
      <c r="E2120" s="1"/>
      <c r="F2120">
        <v>16.380459915425799</v>
      </c>
      <c r="G2120">
        <v>57300000</v>
      </c>
      <c r="H2120">
        <v>17.863811181685001</v>
      </c>
      <c r="I2120" t="s">
        <v>53</v>
      </c>
      <c r="J2120" t="s">
        <v>54</v>
      </c>
      <c r="K2120" t="s">
        <v>55</v>
      </c>
      <c r="L2120">
        <v>220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1</v>
      </c>
      <c r="S2120">
        <v>0</v>
      </c>
      <c r="T2120">
        <v>1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 t="s">
        <v>7659</v>
      </c>
      <c r="AN2120" t="s">
        <v>476</v>
      </c>
      <c r="AO2120">
        <v>9</v>
      </c>
      <c r="AP2120">
        <v>149</v>
      </c>
      <c r="AQ2120">
        <v>650</v>
      </c>
      <c r="AR2120" t="s">
        <v>3048</v>
      </c>
      <c r="AS2120">
        <v>0</v>
      </c>
      <c r="AT2120" t="s">
        <v>1157</v>
      </c>
      <c r="AU2120">
        <v>22000</v>
      </c>
      <c r="AV2120" t="s">
        <v>1564</v>
      </c>
      <c r="AW2120">
        <v>14000</v>
      </c>
      <c r="AX2120" t="s">
        <v>1121</v>
      </c>
      <c r="AY2120">
        <v>3000</v>
      </c>
      <c r="AZ2120">
        <v>39960</v>
      </c>
      <c r="BA2120">
        <v>1</v>
      </c>
      <c r="BB2120">
        <v>14000</v>
      </c>
    </row>
    <row r="2121" spans="1:54" x14ac:dyDescent="0.2">
      <c r="A2121" t="s">
        <v>7660</v>
      </c>
      <c r="B2121">
        <v>2001</v>
      </c>
      <c r="C2121" s="1">
        <v>13000000</v>
      </c>
      <c r="D2121" s="1"/>
      <c r="E2121" s="1"/>
      <c r="F2121">
        <v>16.380459915425799</v>
      </c>
      <c r="G2121">
        <v>91038276</v>
      </c>
      <c r="H2121">
        <v>18.326790591431902</v>
      </c>
      <c r="I2121" t="s">
        <v>53</v>
      </c>
      <c r="J2121" t="s">
        <v>54</v>
      </c>
      <c r="K2121" t="s">
        <v>55</v>
      </c>
      <c r="L2121">
        <v>112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1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0</v>
      </c>
      <c r="AF2121">
        <v>1</v>
      </c>
      <c r="AG2121">
        <v>0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 t="s">
        <v>7661</v>
      </c>
      <c r="AN2121" t="s">
        <v>57</v>
      </c>
      <c r="AO2121">
        <v>6.1</v>
      </c>
      <c r="AP2121">
        <v>101</v>
      </c>
      <c r="AQ2121">
        <v>320</v>
      </c>
      <c r="AR2121" t="s">
        <v>3587</v>
      </c>
      <c r="AS2121">
        <v>49</v>
      </c>
      <c r="AT2121" t="s">
        <v>6810</v>
      </c>
      <c r="AU2121">
        <v>656</v>
      </c>
      <c r="AV2121" t="s">
        <v>3931</v>
      </c>
      <c r="AW2121">
        <v>363</v>
      </c>
      <c r="AX2121" t="s">
        <v>7662</v>
      </c>
      <c r="AY2121">
        <v>237</v>
      </c>
      <c r="AZ2121">
        <v>1307</v>
      </c>
      <c r="BA2121">
        <v>0</v>
      </c>
      <c r="BB2121">
        <v>0</v>
      </c>
    </row>
    <row r="2122" spans="1:54" x14ac:dyDescent="0.2">
      <c r="A2122" t="s">
        <v>7663</v>
      </c>
      <c r="B2122">
        <v>1988</v>
      </c>
      <c r="C2122" s="1">
        <v>7000000</v>
      </c>
      <c r="D2122" s="1"/>
      <c r="E2122" s="1"/>
      <c r="F2122">
        <v>15.7614207070196</v>
      </c>
      <c r="G2122">
        <v>49369900</v>
      </c>
      <c r="H2122">
        <v>17.714851484711399</v>
      </c>
      <c r="I2122" t="s">
        <v>53</v>
      </c>
      <c r="J2122" t="s">
        <v>54</v>
      </c>
      <c r="K2122" t="s">
        <v>55</v>
      </c>
      <c r="L2122">
        <v>99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1</v>
      </c>
      <c r="W2122">
        <v>0</v>
      </c>
      <c r="X2122">
        <v>0</v>
      </c>
      <c r="Y2122">
        <v>0</v>
      </c>
      <c r="Z2122">
        <v>1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v>1</v>
      </c>
      <c r="AK2122">
        <v>0</v>
      </c>
      <c r="AL2122">
        <v>0</v>
      </c>
      <c r="AM2122" t="s">
        <v>7664</v>
      </c>
      <c r="AN2122" t="s">
        <v>476</v>
      </c>
      <c r="AO2122">
        <v>5.7</v>
      </c>
      <c r="AP2122">
        <v>102</v>
      </c>
      <c r="AQ2122">
        <v>260</v>
      </c>
      <c r="AR2122" t="s">
        <v>1363</v>
      </c>
      <c r="AS2122">
        <v>212</v>
      </c>
      <c r="AT2122" t="s">
        <v>7665</v>
      </c>
      <c r="AU2122">
        <v>130</v>
      </c>
      <c r="AV2122" t="s">
        <v>7666</v>
      </c>
      <c r="AW2122">
        <v>125</v>
      </c>
      <c r="AX2122" t="s">
        <v>7667</v>
      </c>
      <c r="AY2122">
        <v>54</v>
      </c>
      <c r="AZ2122">
        <v>450</v>
      </c>
      <c r="BA2122">
        <v>0</v>
      </c>
      <c r="BB2122">
        <v>0</v>
      </c>
    </row>
    <row r="2123" spans="1:54" x14ac:dyDescent="0.2">
      <c r="A2123" t="s">
        <v>7668</v>
      </c>
      <c r="B2123">
        <v>2016</v>
      </c>
      <c r="C2123" s="1">
        <v>13000000</v>
      </c>
      <c r="D2123" s="1"/>
      <c r="E2123" s="1"/>
      <c r="F2123">
        <v>16.380459915425799</v>
      </c>
      <c r="G2123">
        <v>61693523</v>
      </c>
      <c r="H2123">
        <v>17.937689507676499</v>
      </c>
      <c r="I2123" t="s">
        <v>53</v>
      </c>
      <c r="J2123" t="s">
        <v>54</v>
      </c>
      <c r="K2123" t="s">
        <v>55</v>
      </c>
      <c r="L2123">
        <v>109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1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 t="s">
        <v>7669</v>
      </c>
      <c r="AN2123" t="s">
        <v>88</v>
      </c>
      <c r="AO2123">
        <v>6.8</v>
      </c>
      <c r="AP2123">
        <v>63</v>
      </c>
      <c r="AQ2123">
        <v>55</v>
      </c>
      <c r="AR2123" t="s">
        <v>7670</v>
      </c>
      <c r="AS2123">
        <v>36</v>
      </c>
      <c r="AT2123" t="s">
        <v>546</v>
      </c>
      <c r="AU2123">
        <v>3000</v>
      </c>
      <c r="AV2123" t="s">
        <v>7671</v>
      </c>
      <c r="AW2123">
        <v>3000</v>
      </c>
      <c r="AX2123" t="s">
        <v>7672</v>
      </c>
      <c r="AY2123">
        <v>579</v>
      </c>
      <c r="AZ2123">
        <v>7833</v>
      </c>
      <c r="BA2123">
        <v>0</v>
      </c>
      <c r="BB2123">
        <v>16000</v>
      </c>
    </row>
    <row r="2124" spans="1:54" x14ac:dyDescent="0.2">
      <c r="A2124" t="s">
        <v>7673</v>
      </c>
      <c r="B2124">
        <v>2000</v>
      </c>
      <c r="C2124" s="1">
        <v>13000000</v>
      </c>
      <c r="D2124" s="1"/>
      <c r="E2124" s="1"/>
      <c r="F2124">
        <v>16.380459915425799</v>
      </c>
      <c r="G2124">
        <v>46729374</v>
      </c>
      <c r="H2124">
        <v>17.6598835184816</v>
      </c>
      <c r="I2124" t="s">
        <v>53</v>
      </c>
      <c r="J2124" t="s">
        <v>54</v>
      </c>
      <c r="K2124" t="s">
        <v>55</v>
      </c>
      <c r="L2124">
        <v>83</v>
      </c>
      <c r="M2124">
        <v>0</v>
      </c>
      <c r="N2124">
        <v>0</v>
      </c>
      <c r="O2124">
        <v>0</v>
      </c>
      <c r="P2124">
        <v>0</v>
      </c>
      <c r="Q2124">
        <v>1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1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 t="s">
        <v>7674</v>
      </c>
      <c r="AN2124" t="s">
        <v>57</v>
      </c>
      <c r="AO2124">
        <v>5.5</v>
      </c>
      <c r="AP2124">
        <v>106</v>
      </c>
      <c r="AQ2124">
        <v>469</v>
      </c>
      <c r="AR2124" t="s">
        <v>7675</v>
      </c>
      <c r="AS2124">
        <v>8</v>
      </c>
      <c r="AT2124" t="s">
        <v>546</v>
      </c>
      <c r="AU2124">
        <v>3000</v>
      </c>
      <c r="AV2124" t="s">
        <v>3278</v>
      </c>
      <c r="AW2124">
        <v>934</v>
      </c>
      <c r="AX2124" t="s">
        <v>7478</v>
      </c>
      <c r="AY2124">
        <v>612</v>
      </c>
      <c r="AZ2124">
        <v>6454</v>
      </c>
      <c r="BA2124">
        <v>2</v>
      </c>
      <c r="BB2124">
        <v>0</v>
      </c>
    </row>
    <row r="2125" spans="1:54" x14ac:dyDescent="0.2">
      <c r="A2125" t="s">
        <v>7676</v>
      </c>
      <c r="B2125">
        <v>1988</v>
      </c>
      <c r="C2125" s="1">
        <v>13000000</v>
      </c>
      <c r="D2125" s="1"/>
      <c r="E2125" s="1"/>
      <c r="F2125">
        <v>16.380459915425799</v>
      </c>
      <c r="G2125">
        <v>44726644</v>
      </c>
      <c r="H2125">
        <v>17.616079944648799</v>
      </c>
      <c r="I2125" t="s">
        <v>53</v>
      </c>
      <c r="J2125" t="s">
        <v>54</v>
      </c>
      <c r="K2125" t="s">
        <v>55</v>
      </c>
      <c r="L2125">
        <v>107</v>
      </c>
      <c r="M2125">
        <v>1</v>
      </c>
      <c r="N2125">
        <v>0</v>
      </c>
      <c r="O2125">
        <v>0</v>
      </c>
      <c r="P2125">
        <v>0</v>
      </c>
      <c r="Q2125">
        <v>0</v>
      </c>
      <c r="R2125">
        <v>1</v>
      </c>
      <c r="S2125">
        <v>0</v>
      </c>
      <c r="T2125">
        <v>1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v>1</v>
      </c>
      <c r="AK2125">
        <v>0</v>
      </c>
      <c r="AL2125">
        <v>1</v>
      </c>
      <c r="AM2125" t="s">
        <v>7677</v>
      </c>
      <c r="AN2125" t="s">
        <v>476</v>
      </c>
      <c r="AO2125">
        <v>6.8</v>
      </c>
      <c r="AP2125">
        <v>50</v>
      </c>
      <c r="AQ2125">
        <v>120</v>
      </c>
      <c r="AR2125" t="s">
        <v>7678</v>
      </c>
      <c r="AS2125">
        <v>58</v>
      </c>
      <c r="AT2125" t="s">
        <v>2946</v>
      </c>
      <c r="AU2125">
        <v>549</v>
      </c>
      <c r="AV2125" t="s">
        <v>7679</v>
      </c>
      <c r="AW2125">
        <v>439</v>
      </c>
      <c r="AX2125" t="s">
        <v>7680</v>
      </c>
      <c r="AY2125">
        <v>316</v>
      </c>
      <c r="AZ2125">
        <v>1747</v>
      </c>
      <c r="BA2125">
        <v>5</v>
      </c>
      <c r="BB2125">
        <v>0</v>
      </c>
    </row>
    <row r="2126" spans="1:54" x14ac:dyDescent="0.2">
      <c r="A2126" t="s">
        <v>7681</v>
      </c>
      <c r="B2126">
        <v>2014</v>
      </c>
      <c r="C2126" s="1">
        <v>13000000</v>
      </c>
      <c r="D2126" s="1"/>
      <c r="E2126" s="1"/>
      <c r="F2126">
        <v>16.380459915425799</v>
      </c>
      <c r="G2126">
        <v>44134898</v>
      </c>
      <c r="H2126">
        <v>17.602761365342801</v>
      </c>
      <c r="I2126" t="s">
        <v>53</v>
      </c>
      <c r="J2126" t="s">
        <v>54</v>
      </c>
      <c r="K2126" t="s">
        <v>55</v>
      </c>
      <c r="L2126">
        <v>102</v>
      </c>
      <c r="M2126">
        <v>0</v>
      </c>
      <c r="N2126">
        <v>0</v>
      </c>
      <c r="O2126">
        <v>0</v>
      </c>
      <c r="P2126">
        <v>0</v>
      </c>
      <c r="Q2126">
        <v>1</v>
      </c>
      <c r="R2126">
        <v>0</v>
      </c>
      <c r="S2126">
        <v>0</v>
      </c>
      <c r="T2126">
        <v>1</v>
      </c>
      <c r="U2126">
        <v>0</v>
      </c>
      <c r="V2126">
        <v>0</v>
      </c>
      <c r="W2126">
        <v>0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 t="s">
        <v>7682</v>
      </c>
      <c r="AN2126" t="s">
        <v>57</v>
      </c>
      <c r="AO2126">
        <v>7.3</v>
      </c>
      <c r="AP2126">
        <v>275</v>
      </c>
      <c r="AQ2126">
        <v>171</v>
      </c>
      <c r="AR2126" t="s">
        <v>7683</v>
      </c>
      <c r="AS2126">
        <v>51</v>
      </c>
      <c r="AT2126" t="s">
        <v>1400</v>
      </c>
      <c r="AU2126">
        <v>13000</v>
      </c>
      <c r="AV2126" t="s">
        <v>1065</v>
      </c>
      <c r="AW2126">
        <v>6000</v>
      </c>
      <c r="AX2126" t="s">
        <v>1012</v>
      </c>
      <c r="AY2126">
        <v>360</v>
      </c>
      <c r="AZ2126">
        <v>20330</v>
      </c>
      <c r="BA2126">
        <v>3</v>
      </c>
      <c r="BB2126">
        <v>33000</v>
      </c>
    </row>
    <row r="2127" spans="1:54" x14ac:dyDescent="0.2">
      <c r="A2127" t="s">
        <v>7684</v>
      </c>
      <c r="B2127">
        <v>2014</v>
      </c>
      <c r="C2127">
        <v>12500000</v>
      </c>
      <c r="F2127">
        <v>16.341239202272501</v>
      </c>
      <c r="G2127">
        <v>48637684</v>
      </c>
      <c r="H2127">
        <v>17.699909179357</v>
      </c>
      <c r="I2127" t="s">
        <v>53</v>
      </c>
      <c r="J2127" t="s">
        <v>54</v>
      </c>
      <c r="K2127" t="s">
        <v>55</v>
      </c>
      <c r="L2127">
        <v>100</v>
      </c>
      <c r="M2127">
        <v>0</v>
      </c>
      <c r="N2127">
        <v>0</v>
      </c>
      <c r="O2127">
        <v>0</v>
      </c>
      <c r="P2127">
        <v>0</v>
      </c>
      <c r="Q2127">
        <v>1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0</v>
      </c>
      <c r="AE2127">
        <v>0</v>
      </c>
      <c r="AF2127">
        <v>1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 t="s">
        <v>7685</v>
      </c>
      <c r="AN2127" t="s">
        <v>476</v>
      </c>
      <c r="AO2127">
        <v>6.1</v>
      </c>
      <c r="AP2127">
        <v>90</v>
      </c>
      <c r="AQ2127">
        <v>42</v>
      </c>
      <c r="AR2127" t="s">
        <v>4408</v>
      </c>
      <c r="AS2127">
        <v>38</v>
      </c>
      <c r="AT2127" t="s">
        <v>458</v>
      </c>
      <c r="AU2127">
        <v>833</v>
      </c>
      <c r="AV2127" t="s">
        <v>3542</v>
      </c>
      <c r="AW2127">
        <v>807</v>
      </c>
      <c r="AX2127" t="s">
        <v>5665</v>
      </c>
      <c r="AY2127">
        <v>460</v>
      </c>
      <c r="AZ2127">
        <v>2800</v>
      </c>
      <c r="BA2127">
        <v>4</v>
      </c>
      <c r="BB2127">
        <v>0</v>
      </c>
    </row>
    <row r="2128" spans="1:54" x14ac:dyDescent="0.2">
      <c r="A2128" t="s">
        <v>7686</v>
      </c>
      <c r="B2128">
        <v>1999</v>
      </c>
      <c r="C2128" s="1">
        <v>16000000</v>
      </c>
      <c r="D2128" s="1"/>
      <c r="E2128" s="1"/>
      <c r="F2128">
        <v>16.588099280204101</v>
      </c>
      <c r="G2128">
        <v>38176108</v>
      </c>
      <c r="H2128">
        <v>17.4577204328783</v>
      </c>
      <c r="I2128" t="s">
        <v>53</v>
      </c>
      <c r="J2128" t="s">
        <v>54</v>
      </c>
      <c r="K2128" t="s">
        <v>55</v>
      </c>
      <c r="L2128">
        <v>97</v>
      </c>
      <c r="M2128">
        <v>0</v>
      </c>
      <c r="N2128">
        <v>0</v>
      </c>
      <c r="O2128">
        <v>0</v>
      </c>
      <c r="P2128">
        <v>0</v>
      </c>
      <c r="Q2128">
        <v>1</v>
      </c>
      <c r="R2128">
        <v>0</v>
      </c>
      <c r="S2128">
        <v>0</v>
      </c>
      <c r="T2128">
        <v>1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1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 t="s">
        <v>7687</v>
      </c>
      <c r="AN2128" t="s">
        <v>57</v>
      </c>
      <c r="AO2128">
        <v>7.2</v>
      </c>
      <c r="AP2128">
        <v>133</v>
      </c>
      <c r="AQ2128">
        <v>549</v>
      </c>
      <c r="AR2128" t="s">
        <v>4577</v>
      </c>
      <c r="AS2128">
        <v>19</v>
      </c>
      <c r="AT2128" t="s">
        <v>73</v>
      </c>
      <c r="AU2128">
        <v>23000</v>
      </c>
      <c r="AV2128" t="s">
        <v>351</v>
      </c>
      <c r="AW2128">
        <v>13000</v>
      </c>
      <c r="AX2128" t="s">
        <v>7688</v>
      </c>
      <c r="AY2128">
        <v>835</v>
      </c>
      <c r="AZ2128">
        <v>37907</v>
      </c>
      <c r="BA2128">
        <v>6</v>
      </c>
      <c r="BB2128">
        <v>10000</v>
      </c>
    </row>
    <row r="2129" spans="1:54" x14ac:dyDescent="0.2">
      <c r="A2129" t="s">
        <v>7689</v>
      </c>
      <c r="B2129">
        <v>2002</v>
      </c>
      <c r="C2129" s="1">
        <v>13000000</v>
      </c>
      <c r="D2129" s="1"/>
      <c r="E2129" s="1"/>
      <c r="F2129">
        <v>16.380459915425799</v>
      </c>
      <c r="G2129">
        <v>28972187</v>
      </c>
      <c r="H2129">
        <v>17.181846858784301</v>
      </c>
      <c r="I2129" t="s">
        <v>53</v>
      </c>
      <c r="J2129" t="s">
        <v>54</v>
      </c>
      <c r="K2129" t="s">
        <v>55</v>
      </c>
      <c r="L2129">
        <v>92</v>
      </c>
      <c r="M2129">
        <v>0</v>
      </c>
      <c r="N2129">
        <v>0</v>
      </c>
      <c r="O2129">
        <v>0</v>
      </c>
      <c r="P2129">
        <v>0</v>
      </c>
      <c r="Q2129">
        <v>1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>
        <v>0</v>
      </c>
      <c r="AE2129">
        <v>0</v>
      </c>
      <c r="AF2129">
        <v>0</v>
      </c>
      <c r="AG2129">
        <v>0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 t="s">
        <v>7690</v>
      </c>
      <c r="AN2129" t="s">
        <v>57</v>
      </c>
      <c r="AO2129">
        <v>5.9</v>
      </c>
      <c r="AP2129">
        <v>49</v>
      </c>
      <c r="AQ2129">
        <v>159</v>
      </c>
      <c r="AR2129" t="s">
        <v>7691</v>
      </c>
      <c r="AS2129">
        <v>13</v>
      </c>
      <c r="AT2129" t="s">
        <v>1282</v>
      </c>
      <c r="AU2129">
        <v>11000</v>
      </c>
      <c r="AV2129" t="s">
        <v>5735</v>
      </c>
      <c r="AW2129">
        <v>489</v>
      </c>
      <c r="AX2129" t="s">
        <v>7692</v>
      </c>
      <c r="AY2129">
        <v>301</v>
      </c>
      <c r="AZ2129">
        <v>12687</v>
      </c>
      <c r="BA2129">
        <v>1</v>
      </c>
      <c r="BB2129">
        <v>1000</v>
      </c>
    </row>
    <row r="2130" spans="1:54" x14ac:dyDescent="0.2">
      <c r="A2130" t="s">
        <v>7693</v>
      </c>
      <c r="B2130">
        <v>1993</v>
      </c>
      <c r="C2130">
        <v>8200000</v>
      </c>
      <c r="F2130">
        <v>15.919644712234501</v>
      </c>
      <c r="G2130">
        <v>27979400</v>
      </c>
      <c r="H2130">
        <v>17.146979083083199</v>
      </c>
      <c r="I2130" t="s">
        <v>53</v>
      </c>
      <c r="J2130" t="s">
        <v>54</v>
      </c>
      <c r="K2130" t="s">
        <v>55</v>
      </c>
      <c r="L2130">
        <v>84</v>
      </c>
      <c r="M2130">
        <v>1</v>
      </c>
      <c r="N2130">
        <v>0</v>
      </c>
      <c r="O2130">
        <v>0</v>
      </c>
      <c r="P2130">
        <v>0</v>
      </c>
      <c r="Q2130">
        <v>1</v>
      </c>
      <c r="R2130">
        <v>1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 t="s">
        <v>7694</v>
      </c>
      <c r="AN2130" t="s">
        <v>57</v>
      </c>
      <c r="AO2130">
        <v>6.1</v>
      </c>
      <c r="AP2130">
        <v>19</v>
      </c>
      <c r="AQ2130">
        <v>72</v>
      </c>
      <c r="AR2130" t="s">
        <v>7695</v>
      </c>
      <c r="AS2130">
        <v>0</v>
      </c>
      <c r="AT2130" t="s">
        <v>1287</v>
      </c>
      <c r="AU2130">
        <v>11000</v>
      </c>
      <c r="AV2130" t="s">
        <v>4506</v>
      </c>
      <c r="AW2130">
        <v>852</v>
      </c>
      <c r="AX2130" t="s">
        <v>4310</v>
      </c>
      <c r="AY2130">
        <v>182</v>
      </c>
      <c r="AZ2130">
        <v>12322</v>
      </c>
      <c r="BA2130">
        <v>2</v>
      </c>
      <c r="BB2130">
        <v>0</v>
      </c>
    </row>
    <row r="2131" spans="1:54" x14ac:dyDescent="0.2">
      <c r="A2131" t="s">
        <v>7696</v>
      </c>
      <c r="B2131">
        <v>2016</v>
      </c>
      <c r="C2131" s="1">
        <v>17000000</v>
      </c>
      <c r="D2131" s="1"/>
      <c r="E2131" s="1"/>
      <c r="F2131">
        <v>16.6487239020205</v>
      </c>
      <c r="G2131">
        <v>54257433</v>
      </c>
      <c r="H2131">
        <v>17.809250554824199</v>
      </c>
      <c r="I2131" t="s">
        <v>53</v>
      </c>
      <c r="J2131" t="s">
        <v>54</v>
      </c>
      <c r="K2131" t="s">
        <v>55</v>
      </c>
      <c r="L2131">
        <v>86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1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1</v>
      </c>
      <c r="AA2131">
        <v>0</v>
      </c>
      <c r="AB2131">
        <v>0</v>
      </c>
      <c r="AC2131">
        <v>0</v>
      </c>
      <c r="AD2131">
        <v>0</v>
      </c>
      <c r="AE2131">
        <v>0</v>
      </c>
      <c r="AF2131">
        <v>0</v>
      </c>
      <c r="AG2131">
        <v>0</v>
      </c>
      <c r="AH2131">
        <v>0</v>
      </c>
      <c r="AI2131">
        <v>0</v>
      </c>
      <c r="AJ2131">
        <v>1</v>
      </c>
      <c r="AK2131">
        <v>0</v>
      </c>
      <c r="AL2131">
        <v>0</v>
      </c>
      <c r="AM2131" t="s">
        <v>7697</v>
      </c>
      <c r="AN2131" t="s">
        <v>57</v>
      </c>
      <c r="AO2131">
        <v>6.8</v>
      </c>
      <c r="AP2131">
        <v>186</v>
      </c>
      <c r="AQ2131">
        <v>139</v>
      </c>
      <c r="AR2131" t="s">
        <v>3393</v>
      </c>
      <c r="AS2131">
        <v>174</v>
      </c>
      <c r="AT2131" t="s">
        <v>5805</v>
      </c>
      <c r="AU2131">
        <v>619</v>
      </c>
      <c r="AV2131" t="s">
        <v>7698</v>
      </c>
      <c r="AW2131">
        <v>350</v>
      </c>
      <c r="AX2131" t="s">
        <v>7699</v>
      </c>
      <c r="AY2131">
        <v>2</v>
      </c>
      <c r="AZ2131">
        <v>971</v>
      </c>
      <c r="BA2131">
        <v>0</v>
      </c>
      <c r="BB2131">
        <v>0</v>
      </c>
    </row>
    <row r="2132" spans="1:54" x14ac:dyDescent="0.2">
      <c r="A2132" t="s">
        <v>7700</v>
      </c>
      <c r="B2132">
        <v>2004</v>
      </c>
      <c r="C2132" s="1">
        <v>13000000</v>
      </c>
      <c r="D2132" s="1"/>
      <c r="E2132" s="1"/>
      <c r="F2132">
        <v>16.380459915425799</v>
      </c>
      <c r="G2132">
        <v>23947</v>
      </c>
      <c r="H2132">
        <v>10.083598334032899</v>
      </c>
      <c r="I2132" t="s">
        <v>53</v>
      </c>
      <c r="J2132" t="s">
        <v>54</v>
      </c>
      <c r="K2132" t="s">
        <v>55</v>
      </c>
      <c r="L2132">
        <v>120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1</v>
      </c>
      <c r="AH2132">
        <v>0</v>
      </c>
      <c r="AI2132">
        <v>0</v>
      </c>
      <c r="AJ2132">
        <v>1</v>
      </c>
      <c r="AK2132">
        <v>0</v>
      </c>
      <c r="AL2132">
        <v>0</v>
      </c>
      <c r="AM2132" t="s">
        <v>7701</v>
      </c>
      <c r="AN2132" t="s">
        <v>476</v>
      </c>
      <c r="AO2132">
        <v>7.7</v>
      </c>
      <c r="AP2132">
        <v>185</v>
      </c>
      <c r="AQ2132">
        <v>1100</v>
      </c>
      <c r="AR2132" t="s">
        <v>7702</v>
      </c>
      <c r="AS2132">
        <v>19</v>
      </c>
      <c r="AT2132" t="s">
        <v>832</v>
      </c>
      <c r="AU2132">
        <v>8000</v>
      </c>
      <c r="AV2132" t="s">
        <v>3597</v>
      </c>
      <c r="AW2132">
        <v>902</v>
      </c>
      <c r="AX2132" t="s">
        <v>5196</v>
      </c>
      <c r="AY2132">
        <v>829</v>
      </c>
      <c r="AZ2132">
        <v>12755</v>
      </c>
      <c r="BA2132">
        <v>0</v>
      </c>
      <c r="BB2132">
        <v>15000</v>
      </c>
    </row>
    <row r="2133" spans="1:54" x14ac:dyDescent="0.2">
      <c r="A2133" t="s">
        <v>7703</v>
      </c>
      <c r="B2133">
        <v>2000</v>
      </c>
      <c r="C2133" s="1">
        <v>13000000</v>
      </c>
      <c r="D2133" s="1"/>
      <c r="E2133" s="1"/>
      <c r="F2133">
        <v>16.380459915425799</v>
      </c>
      <c r="G2133">
        <v>60008303</v>
      </c>
      <c r="H2133">
        <v>17.909993493945599</v>
      </c>
      <c r="I2133" t="s">
        <v>53</v>
      </c>
      <c r="J2133" t="s">
        <v>54</v>
      </c>
      <c r="K2133" t="s">
        <v>55</v>
      </c>
      <c r="L2133">
        <v>89</v>
      </c>
      <c r="M2133">
        <v>0</v>
      </c>
      <c r="N2133">
        <v>1</v>
      </c>
      <c r="O2133">
        <v>0</v>
      </c>
      <c r="P2133">
        <v>0</v>
      </c>
      <c r="Q2133">
        <v>1</v>
      </c>
      <c r="R2133">
        <v>0</v>
      </c>
      <c r="S2133">
        <v>0</v>
      </c>
      <c r="T2133">
        <v>0</v>
      </c>
      <c r="U2133">
        <v>1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 t="s">
        <v>7704</v>
      </c>
      <c r="AN2133" t="s">
        <v>88</v>
      </c>
      <c r="AO2133">
        <v>4.9000000000000004</v>
      </c>
      <c r="AP2133">
        <v>42</v>
      </c>
      <c r="AQ2133">
        <v>91</v>
      </c>
      <c r="AR2133" t="s">
        <v>6530</v>
      </c>
      <c r="AS2133">
        <v>13</v>
      </c>
      <c r="AT2133" t="s">
        <v>1622</v>
      </c>
      <c r="AU2133">
        <v>571</v>
      </c>
      <c r="AV2133" t="s">
        <v>6701</v>
      </c>
      <c r="AW2133">
        <v>442</v>
      </c>
      <c r="AX2133" t="s">
        <v>5008</v>
      </c>
      <c r="AY2133">
        <v>329</v>
      </c>
      <c r="AZ2133">
        <v>2241</v>
      </c>
      <c r="BA2133">
        <v>1</v>
      </c>
      <c r="BB2133">
        <v>0</v>
      </c>
    </row>
    <row r="2134" spans="1:54" x14ac:dyDescent="0.2">
      <c r="A2134" t="s">
        <v>7705</v>
      </c>
      <c r="B2134">
        <v>2007</v>
      </c>
      <c r="C2134" s="1">
        <v>13000000</v>
      </c>
      <c r="D2134" s="1"/>
      <c r="E2134" s="1"/>
      <c r="F2134">
        <v>16.380459915425799</v>
      </c>
      <c r="G2134">
        <v>49121934</v>
      </c>
      <c r="H2134">
        <v>17.709816213992202</v>
      </c>
      <c r="I2134" t="s">
        <v>53</v>
      </c>
      <c r="J2134" t="s">
        <v>54</v>
      </c>
      <c r="K2134" t="s">
        <v>55</v>
      </c>
      <c r="L2134">
        <v>117</v>
      </c>
      <c r="M2134">
        <v>0</v>
      </c>
      <c r="N2134">
        <v>0</v>
      </c>
      <c r="O2134">
        <v>0</v>
      </c>
      <c r="P2134">
        <v>0</v>
      </c>
      <c r="Q2134">
        <v>1</v>
      </c>
      <c r="R2134">
        <v>0</v>
      </c>
      <c r="S2134">
        <v>0</v>
      </c>
      <c r="T2134">
        <v>1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1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 t="s">
        <v>7706</v>
      </c>
      <c r="AN2134" t="s">
        <v>57</v>
      </c>
      <c r="AO2134">
        <v>6.1</v>
      </c>
      <c r="AP2134">
        <v>37</v>
      </c>
      <c r="AQ2134">
        <v>32</v>
      </c>
      <c r="AR2134" t="s">
        <v>7707</v>
      </c>
      <c r="AS2134">
        <v>17</v>
      </c>
      <c r="AT2134" t="s">
        <v>1034</v>
      </c>
      <c r="AU2134">
        <v>1000</v>
      </c>
      <c r="AV2134" t="s">
        <v>6619</v>
      </c>
      <c r="AW2134">
        <v>997</v>
      </c>
      <c r="AX2134" t="s">
        <v>1983</v>
      </c>
      <c r="AY2134">
        <v>912</v>
      </c>
      <c r="AZ2134">
        <v>6554</v>
      </c>
      <c r="BA2134">
        <v>9</v>
      </c>
      <c r="BB2134">
        <v>0</v>
      </c>
    </row>
    <row r="2135" spans="1:54" x14ac:dyDescent="0.2">
      <c r="A2135" t="s">
        <v>7708</v>
      </c>
      <c r="B2135">
        <v>1999</v>
      </c>
      <c r="C2135" s="1">
        <v>18000000</v>
      </c>
      <c r="D2135" s="1"/>
      <c r="E2135" s="1"/>
      <c r="F2135">
        <v>16.7058823158604</v>
      </c>
      <c r="G2135">
        <v>27141959</v>
      </c>
      <c r="H2135">
        <v>17.116591391048299</v>
      </c>
      <c r="I2135" t="s">
        <v>53</v>
      </c>
      <c r="J2135" t="s">
        <v>54</v>
      </c>
      <c r="K2135" t="s">
        <v>55</v>
      </c>
      <c r="L2135">
        <v>97</v>
      </c>
      <c r="M2135">
        <v>0</v>
      </c>
      <c r="N2135">
        <v>0</v>
      </c>
      <c r="O2135">
        <v>0</v>
      </c>
      <c r="P2135">
        <v>0</v>
      </c>
      <c r="Q2135">
        <v>1</v>
      </c>
      <c r="R2135">
        <v>1</v>
      </c>
      <c r="S2135">
        <v>0</v>
      </c>
      <c r="T2135">
        <v>0</v>
      </c>
      <c r="U2135">
        <v>1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1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 t="s">
        <v>7709</v>
      </c>
      <c r="AN2135" t="s">
        <v>88</v>
      </c>
      <c r="AO2135">
        <v>2.5</v>
      </c>
      <c r="AP2135">
        <v>45</v>
      </c>
      <c r="AQ2135">
        <v>168</v>
      </c>
      <c r="AR2135" t="s">
        <v>7710</v>
      </c>
      <c r="AS2135">
        <v>84</v>
      </c>
      <c r="AT2135" t="s">
        <v>2499</v>
      </c>
      <c r="AU2135">
        <v>899</v>
      </c>
      <c r="AV2135" t="s">
        <v>6244</v>
      </c>
      <c r="AW2135">
        <v>842</v>
      </c>
      <c r="AX2135" t="s">
        <v>1143</v>
      </c>
      <c r="AY2135">
        <v>782</v>
      </c>
      <c r="AZ2135">
        <v>2936</v>
      </c>
      <c r="BA2135">
        <v>2</v>
      </c>
      <c r="BB2135">
        <v>0</v>
      </c>
    </row>
    <row r="2136" spans="1:54" x14ac:dyDescent="0.2">
      <c r="A2136" t="s">
        <v>7711</v>
      </c>
      <c r="B2136">
        <v>1998</v>
      </c>
      <c r="C2136" s="1">
        <v>13000000</v>
      </c>
      <c r="D2136" s="1"/>
      <c r="E2136" s="1"/>
      <c r="F2136">
        <v>16.380459915425799</v>
      </c>
      <c r="G2136">
        <v>27052167</v>
      </c>
      <c r="H2136">
        <v>17.113277670953799</v>
      </c>
      <c r="I2136" t="s">
        <v>53</v>
      </c>
      <c r="J2136" t="s">
        <v>54</v>
      </c>
      <c r="K2136" t="s">
        <v>55</v>
      </c>
      <c r="L2136">
        <v>91</v>
      </c>
      <c r="M2136">
        <v>1</v>
      </c>
      <c r="N2136">
        <v>0</v>
      </c>
      <c r="O2136">
        <v>0</v>
      </c>
      <c r="P2136">
        <v>0</v>
      </c>
      <c r="Q2136">
        <v>1</v>
      </c>
      <c r="R2136">
        <v>1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  <c r="AJ2136">
        <v>1</v>
      </c>
      <c r="AK2136">
        <v>0</v>
      </c>
      <c r="AL2136">
        <v>0</v>
      </c>
      <c r="AM2136" t="s">
        <v>7712</v>
      </c>
      <c r="AN2136" t="s">
        <v>476</v>
      </c>
      <c r="AO2136">
        <v>6.1</v>
      </c>
      <c r="AP2136">
        <v>57</v>
      </c>
      <c r="AQ2136">
        <v>168</v>
      </c>
      <c r="AR2136" t="s">
        <v>7713</v>
      </c>
      <c r="AS2136">
        <v>6</v>
      </c>
      <c r="AT2136" t="s">
        <v>1938</v>
      </c>
      <c r="AU2136">
        <v>904</v>
      </c>
      <c r="AV2136" t="s">
        <v>1531</v>
      </c>
      <c r="AW2136">
        <v>471</v>
      </c>
      <c r="AX2136" t="s">
        <v>7714</v>
      </c>
      <c r="AY2136">
        <v>459</v>
      </c>
      <c r="AZ2136">
        <v>3353</v>
      </c>
      <c r="BA2136">
        <v>5</v>
      </c>
      <c r="BB2136">
        <v>934</v>
      </c>
    </row>
    <row r="2137" spans="1:54" x14ac:dyDescent="0.2">
      <c r="A2137" t="s">
        <v>7715</v>
      </c>
      <c r="B2137">
        <v>1996</v>
      </c>
      <c r="C2137" s="1">
        <v>13000000</v>
      </c>
      <c r="D2137" s="1"/>
      <c r="E2137" s="1"/>
      <c r="F2137">
        <v>16.380459915425799</v>
      </c>
      <c r="G2137">
        <v>26539321</v>
      </c>
      <c r="H2137">
        <v>17.0941380025169</v>
      </c>
      <c r="I2137" t="s">
        <v>53</v>
      </c>
      <c r="J2137" t="s">
        <v>54</v>
      </c>
      <c r="K2137" t="s">
        <v>55</v>
      </c>
      <c r="L2137">
        <v>100</v>
      </c>
      <c r="M2137">
        <v>0</v>
      </c>
      <c r="N2137">
        <v>0</v>
      </c>
      <c r="O2137">
        <v>0</v>
      </c>
      <c r="P2137">
        <v>0</v>
      </c>
      <c r="Q2137">
        <v>1</v>
      </c>
      <c r="R2137">
        <v>0</v>
      </c>
      <c r="S2137">
        <v>0</v>
      </c>
      <c r="T2137">
        <v>1</v>
      </c>
      <c r="U2137">
        <v>1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 t="s">
        <v>7716</v>
      </c>
      <c r="AN2137" t="s">
        <v>88</v>
      </c>
      <c r="AO2137">
        <v>5.9</v>
      </c>
      <c r="AP2137">
        <v>25</v>
      </c>
      <c r="AQ2137">
        <v>42</v>
      </c>
      <c r="AR2137" t="s">
        <v>7717</v>
      </c>
      <c r="AS2137">
        <v>15</v>
      </c>
      <c r="AT2137" t="s">
        <v>3407</v>
      </c>
      <c r="AU2137">
        <v>694</v>
      </c>
      <c r="AV2137" t="s">
        <v>1181</v>
      </c>
      <c r="AW2137">
        <v>558</v>
      </c>
      <c r="AX2137" t="s">
        <v>7718</v>
      </c>
      <c r="AY2137">
        <v>388</v>
      </c>
      <c r="AZ2137">
        <v>2486</v>
      </c>
      <c r="BA2137">
        <v>1</v>
      </c>
      <c r="BB2137">
        <v>833</v>
      </c>
    </row>
    <row r="2138" spans="1:54" x14ac:dyDescent="0.2">
      <c r="A2138" t="s">
        <v>7719</v>
      </c>
      <c r="B2138">
        <v>1990</v>
      </c>
      <c r="C2138" s="1">
        <v>13000000</v>
      </c>
      <c r="D2138" s="1"/>
      <c r="E2138" s="1"/>
      <c r="F2138">
        <v>16.380459915425799</v>
      </c>
      <c r="G2138">
        <v>28501605</v>
      </c>
      <c r="H2138">
        <v>17.1654709594427</v>
      </c>
      <c r="I2138" t="s">
        <v>53</v>
      </c>
      <c r="J2138" t="s">
        <v>54</v>
      </c>
      <c r="K2138" t="s">
        <v>55</v>
      </c>
      <c r="L2138">
        <v>72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1</v>
      </c>
      <c r="W2138">
        <v>0</v>
      </c>
      <c r="X2138">
        <v>0</v>
      </c>
      <c r="Y2138">
        <v>0</v>
      </c>
      <c r="Z2138">
        <v>1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 t="s">
        <v>7720</v>
      </c>
      <c r="AN2138" t="s">
        <v>476</v>
      </c>
      <c r="AO2138">
        <v>5.7</v>
      </c>
      <c r="AP2138">
        <v>59</v>
      </c>
      <c r="AQ2138">
        <v>166</v>
      </c>
      <c r="AR2138" t="s">
        <v>7721</v>
      </c>
      <c r="AS2138">
        <v>5</v>
      </c>
      <c r="AT2138" t="s">
        <v>7722</v>
      </c>
      <c r="AU2138">
        <v>659</v>
      </c>
      <c r="AV2138" t="s">
        <v>4313</v>
      </c>
      <c r="AW2138">
        <v>628</v>
      </c>
      <c r="AX2138" t="s">
        <v>7723</v>
      </c>
      <c r="AY2138">
        <v>435</v>
      </c>
      <c r="AZ2138">
        <v>2646</v>
      </c>
      <c r="BA2138">
        <v>0</v>
      </c>
      <c r="BB2138">
        <v>0</v>
      </c>
    </row>
    <row r="2139" spans="1:54" x14ac:dyDescent="0.2">
      <c r="A2139" t="s">
        <v>7724</v>
      </c>
      <c r="B2139">
        <v>2014</v>
      </c>
      <c r="C2139">
        <v>13200000</v>
      </c>
      <c r="F2139">
        <v>16.395727387556601</v>
      </c>
      <c r="G2139">
        <v>52543632</v>
      </c>
      <c r="H2139">
        <v>17.777154468115601</v>
      </c>
      <c r="I2139" t="s">
        <v>53</v>
      </c>
      <c r="J2139" t="s">
        <v>54</v>
      </c>
      <c r="K2139" t="s">
        <v>55</v>
      </c>
      <c r="L2139">
        <v>84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1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  <c r="AJ2139">
        <v>1</v>
      </c>
      <c r="AK2139">
        <v>0</v>
      </c>
      <c r="AL2139">
        <v>0</v>
      </c>
      <c r="AM2139" t="s">
        <v>7725</v>
      </c>
      <c r="AN2139" t="s">
        <v>57</v>
      </c>
      <c r="AO2139">
        <v>5.6</v>
      </c>
      <c r="AP2139">
        <v>58</v>
      </c>
      <c r="AQ2139">
        <v>84</v>
      </c>
      <c r="AR2139" t="s">
        <v>7726</v>
      </c>
      <c r="AS2139">
        <v>12</v>
      </c>
      <c r="AT2139" t="s">
        <v>1778</v>
      </c>
      <c r="AU2139">
        <v>1000</v>
      </c>
      <c r="AV2139" t="s">
        <v>7727</v>
      </c>
      <c r="AW2139">
        <v>345</v>
      </c>
      <c r="AX2139" t="s">
        <v>7728</v>
      </c>
      <c r="AY2139">
        <v>334</v>
      </c>
      <c r="AZ2139">
        <v>2297</v>
      </c>
      <c r="BA2139">
        <v>2</v>
      </c>
      <c r="BB2139">
        <v>0</v>
      </c>
    </row>
    <row r="2140" spans="1:54" x14ac:dyDescent="0.2">
      <c r="A2140" t="s">
        <v>7729</v>
      </c>
      <c r="B2140">
        <v>2007</v>
      </c>
      <c r="C2140" s="1">
        <v>18000000</v>
      </c>
      <c r="D2140" s="1"/>
      <c r="E2140" s="1"/>
      <c r="F2140">
        <v>16.7058823158604</v>
      </c>
      <c r="G2140">
        <v>25592632</v>
      </c>
      <c r="H2140">
        <v>17.0578150555238</v>
      </c>
      <c r="I2140" t="s">
        <v>53</v>
      </c>
      <c r="J2140" t="s">
        <v>54</v>
      </c>
      <c r="K2140" t="s">
        <v>55</v>
      </c>
      <c r="L2140">
        <v>126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1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  <c r="AJ2140">
        <v>0</v>
      </c>
      <c r="AK2140">
        <v>0</v>
      </c>
      <c r="AL2140">
        <v>0</v>
      </c>
      <c r="AM2140" t="s">
        <v>7730</v>
      </c>
      <c r="AN2140" t="s">
        <v>476</v>
      </c>
      <c r="AO2140">
        <v>7.2</v>
      </c>
      <c r="AP2140">
        <v>330</v>
      </c>
      <c r="AQ2140">
        <v>1066</v>
      </c>
      <c r="AR2140" t="s">
        <v>2098</v>
      </c>
      <c r="AS2140">
        <v>0</v>
      </c>
      <c r="AT2140" t="s">
        <v>835</v>
      </c>
      <c r="AU2140">
        <v>2000</v>
      </c>
      <c r="AV2140" t="s">
        <v>879</v>
      </c>
      <c r="AW2140">
        <v>850</v>
      </c>
      <c r="AX2140" t="s">
        <v>2101</v>
      </c>
      <c r="AY2140">
        <v>745</v>
      </c>
      <c r="AZ2140">
        <v>5371</v>
      </c>
      <c r="BA2140">
        <v>0</v>
      </c>
      <c r="BB2140">
        <v>20000</v>
      </c>
    </row>
    <row r="2141" spans="1:54" x14ac:dyDescent="0.2">
      <c r="A2141" t="s">
        <v>7731</v>
      </c>
      <c r="B2141">
        <v>1999</v>
      </c>
      <c r="C2141" s="1">
        <v>13000000</v>
      </c>
      <c r="D2141" s="1"/>
      <c r="E2141" s="1"/>
      <c r="F2141">
        <v>16.380459915425799</v>
      </c>
      <c r="G2141">
        <v>22858926</v>
      </c>
      <c r="H2141">
        <v>16.944852233599999</v>
      </c>
      <c r="I2141" t="s">
        <v>53</v>
      </c>
      <c r="J2141" t="s">
        <v>54</v>
      </c>
      <c r="K2141" t="s">
        <v>55</v>
      </c>
      <c r="L2141">
        <v>112</v>
      </c>
      <c r="M2141">
        <v>0</v>
      </c>
      <c r="N2141">
        <v>0</v>
      </c>
      <c r="O2141">
        <v>0</v>
      </c>
      <c r="P2141">
        <v>0</v>
      </c>
      <c r="Q2141">
        <v>1</v>
      </c>
      <c r="R2141">
        <v>0</v>
      </c>
      <c r="S2141">
        <v>0</v>
      </c>
      <c r="T2141">
        <v>1</v>
      </c>
      <c r="U2141">
        <v>0</v>
      </c>
      <c r="V2141">
        <v>1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  <c r="AJ2141">
        <v>0</v>
      </c>
      <c r="AK2141">
        <v>0</v>
      </c>
      <c r="AL2141">
        <v>0</v>
      </c>
      <c r="AM2141" t="s">
        <v>7732</v>
      </c>
      <c r="AN2141" t="s">
        <v>476</v>
      </c>
      <c r="AO2141">
        <v>7.8</v>
      </c>
      <c r="AP2141">
        <v>242</v>
      </c>
      <c r="AQ2141">
        <v>840</v>
      </c>
      <c r="AR2141" t="s">
        <v>6043</v>
      </c>
      <c r="AS2141">
        <v>0</v>
      </c>
      <c r="AT2141" t="s">
        <v>2822</v>
      </c>
      <c r="AU2141">
        <v>512</v>
      </c>
      <c r="AV2141" t="s">
        <v>7733</v>
      </c>
      <c r="AW2141">
        <v>216</v>
      </c>
      <c r="AX2141" t="s">
        <v>441</v>
      </c>
      <c r="AY2141">
        <v>213</v>
      </c>
      <c r="AZ2141">
        <v>1171</v>
      </c>
      <c r="BA2141">
        <v>2</v>
      </c>
      <c r="BB2141">
        <v>0</v>
      </c>
    </row>
    <row r="2142" spans="1:54" x14ac:dyDescent="0.2">
      <c r="A2142" t="s">
        <v>7734</v>
      </c>
      <c r="B2142">
        <v>2001</v>
      </c>
      <c r="C2142" s="1">
        <v>6000000</v>
      </c>
      <c r="D2142" s="1"/>
      <c r="E2142" s="1"/>
      <c r="F2142">
        <v>15.6072700271923</v>
      </c>
      <c r="G2142">
        <v>22235901</v>
      </c>
      <c r="H2142">
        <v>16.917218702806</v>
      </c>
      <c r="I2142" t="s">
        <v>53</v>
      </c>
      <c r="J2142" t="s">
        <v>54</v>
      </c>
      <c r="K2142" t="s">
        <v>55</v>
      </c>
      <c r="L2142">
        <v>90</v>
      </c>
      <c r="M2142">
        <v>0</v>
      </c>
      <c r="N2142">
        <v>0</v>
      </c>
      <c r="O2142">
        <v>0</v>
      </c>
      <c r="P2142">
        <v>0</v>
      </c>
      <c r="Q2142">
        <v>1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1</v>
      </c>
      <c r="AG2142">
        <v>0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 t="s">
        <v>7735</v>
      </c>
      <c r="AN2142" t="s">
        <v>476</v>
      </c>
      <c r="AO2142">
        <v>6.1</v>
      </c>
      <c r="AP2142">
        <v>40</v>
      </c>
      <c r="AQ2142">
        <v>31</v>
      </c>
      <c r="AR2142" t="s">
        <v>7736</v>
      </c>
      <c r="AS2142">
        <v>7</v>
      </c>
      <c r="AT2142" t="s">
        <v>4319</v>
      </c>
      <c r="AU2142">
        <v>939</v>
      </c>
      <c r="AV2142" t="s">
        <v>465</v>
      </c>
      <c r="AW2142">
        <v>890</v>
      </c>
      <c r="AX2142" t="s">
        <v>4399</v>
      </c>
      <c r="AY2142">
        <v>405</v>
      </c>
      <c r="AZ2142">
        <v>2815</v>
      </c>
      <c r="BA2142">
        <v>2</v>
      </c>
      <c r="BB2142">
        <v>593</v>
      </c>
    </row>
    <row r="2143" spans="1:54" x14ac:dyDescent="0.2">
      <c r="A2143" t="s">
        <v>7737</v>
      </c>
      <c r="B2143">
        <v>2014</v>
      </c>
      <c r="C2143" s="1">
        <v>13000000</v>
      </c>
      <c r="D2143" s="1"/>
      <c r="E2143" s="1"/>
      <c r="F2143">
        <v>16.380459915425799</v>
      </c>
      <c r="G2143">
        <v>38916903</v>
      </c>
      <c r="H2143">
        <v>17.4769392386319</v>
      </c>
      <c r="I2143" t="s">
        <v>53</v>
      </c>
      <c r="J2143" t="s">
        <v>54</v>
      </c>
      <c r="K2143" t="s">
        <v>55</v>
      </c>
      <c r="L2143">
        <v>91</v>
      </c>
      <c r="M2143">
        <v>0</v>
      </c>
      <c r="N2143">
        <v>1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1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1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 t="s">
        <v>7738</v>
      </c>
      <c r="AN2143" t="s">
        <v>88</v>
      </c>
      <c r="AO2143">
        <v>5.8</v>
      </c>
      <c r="AP2143">
        <v>112</v>
      </c>
      <c r="AQ2143">
        <v>149</v>
      </c>
      <c r="AR2143" t="s">
        <v>7739</v>
      </c>
      <c r="AS2143">
        <v>13</v>
      </c>
      <c r="AT2143" t="s">
        <v>7740</v>
      </c>
      <c r="AU2143">
        <v>803</v>
      </c>
      <c r="AV2143" t="s">
        <v>7741</v>
      </c>
      <c r="AW2143">
        <v>587</v>
      </c>
      <c r="AX2143" t="s">
        <v>7742</v>
      </c>
      <c r="AY2143">
        <v>140</v>
      </c>
      <c r="AZ2143">
        <v>1921</v>
      </c>
      <c r="BA2143">
        <v>0</v>
      </c>
      <c r="BB2143">
        <v>0</v>
      </c>
    </row>
    <row r="2144" spans="1:54" x14ac:dyDescent="0.2">
      <c r="A2144" t="s">
        <v>7743</v>
      </c>
      <c r="B2144">
        <v>2001</v>
      </c>
      <c r="C2144" s="1">
        <v>14000000</v>
      </c>
      <c r="D2144" s="1"/>
      <c r="E2144" s="1"/>
      <c r="F2144">
        <v>16.454567887579501</v>
      </c>
      <c r="G2144">
        <v>16929123</v>
      </c>
      <c r="H2144">
        <v>16.644545951231802</v>
      </c>
      <c r="I2144" t="s">
        <v>53</v>
      </c>
      <c r="J2144" t="s">
        <v>54</v>
      </c>
      <c r="K2144" t="s">
        <v>55</v>
      </c>
      <c r="L2144">
        <v>135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1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1</v>
      </c>
      <c r="AG2144">
        <v>0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 t="s">
        <v>7744</v>
      </c>
      <c r="AN2144" t="s">
        <v>57</v>
      </c>
      <c r="AO2144">
        <v>6.5</v>
      </c>
      <c r="AP2144">
        <v>84</v>
      </c>
      <c r="AQ2144">
        <v>169</v>
      </c>
      <c r="AR2144" t="s">
        <v>3400</v>
      </c>
      <c r="AS2144">
        <v>134</v>
      </c>
      <c r="AT2144" t="s">
        <v>85</v>
      </c>
      <c r="AU2144">
        <v>4000</v>
      </c>
      <c r="AV2144" t="s">
        <v>2388</v>
      </c>
      <c r="AW2144">
        <v>1000</v>
      </c>
      <c r="AX2144" t="s">
        <v>7745</v>
      </c>
      <c r="AY2144">
        <v>525</v>
      </c>
      <c r="AZ2144">
        <v>6214</v>
      </c>
      <c r="BA2144">
        <v>2</v>
      </c>
      <c r="BB2144">
        <v>0</v>
      </c>
    </row>
    <row r="2145" spans="1:54" x14ac:dyDescent="0.2">
      <c r="A2145" t="s">
        <v>7746</v>
      </c>
      <c r="B2145">
        <v>2006</v>
      </c>
      <c r="C2145" s="1">
        <v>19000000</v>
      </c>
      <c r="D2145" s="1"/>
      <c r="E2145" s="1"/>
      <c r="F2145">
        <v>16.759949537130701</v>
      </c>
      <c r="G2145">
        <v>13753931</v>
      </c>
      <c r="H2145">
        <v>16.436835232126899</v>
      </c>
      <c r="I2145" t="s">
        <v>53</v>
      </c>
      <c r="J2145" t="s">
        <v>7747</v>
      </c>
      <c r="K2145" t="s">
        <v>55</v>
      </c>
      <c r="L2145">
        <v>141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1</v>
      </c>
      <c r="U2145">
        <v>0</v>
      </c>
      <c r="V2145">
        <v>0</v>
      </c>
      <c r="W2145">
        <v>0</v>
      </c>
      <c r="X2145">
        <v>0</v>
      </c>
      <c r="Y2145">
        <v>1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0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1</v>
      </c>
      <c r="AL2145">
        <v>0</v>
      </c>
      <c r="AM2145" t="s">
        <v>7748</v>
      </c>
      <c r="AN2145" t="s">
        <v>476</v>
      </c>
      <c r="AO2145">
        <v>7.9</v>
      </c>
      <c r="AP2145">
        <v>251</v>
      </c>
      <c r="AQ2145">
        <v>316</v>
      </c>
      <c r="AR2145" t="s">
        <v>2372</v>
      </c>
      <c r="AS2145">
        <v>16000</v>
      </c>
      <c r="AT2145" t="s">
        <v>7749</v>
      </c>
      <c r="AU2145">
        <v>378</v>
      </c>
      <c r="AV2145" t="s">
        <v>7750</v>
      </c>
      <c r="AW2145">
        <v>85</v>
      </c>
      <c r="AX2145" t="s">
        <v>7751</v>
      </c>
      <c r="AY2145">
        <v>78</v>
      </c>
      <c r="AZ2145">
        <v>751</v>
      </c>
      <c r="BA2145">
        <v>0</v>
      </c>
      <c r="BB2145">
        <v>5000</v>
      </c>
    </row>
    <row r="2146" spans="1:54" x14ac:dyDescent="0.2">
      <c r="A2146" t="s">
        <v>7752</v>
      </c>
      <c r="B2146">
        <v>2006</v>
      </c>
      <c r="C2146" s="1">
        <v>13000000</v>
      </c>
      <c r="D2146" s="1"/>
      <c r="E2146" s="1"/>
      <c r="F2146">
        <v>16.380459915425799</v>
      </c>
      <c r="G2146">
        <v>10996440</v>
      </c>
      <c r="H2146">
        <v>16.213082142017502</v>
      </c>
      <c r="I2146" t="s">
        <v>53</v>
      </c>
      <c r="J2146" t="s">
        <v>54</v>
      </c>
      <c r="K2146" t="s">
        <v>55</v>
      </c>
      <c r="L2146">
        <v>104</v>
      </c>
      <c r="M2146">
        <v>0</v>
      </c>
      <c r="N2146">
        <v>1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1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0</v>
      </c>
      <c r="AE2146">
        <v>0</v>
      </c>
      <c r="AF2146">
        <v>0</v>
      </c>
      <c r="AG2146">
        <v>1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 t="s">
        <v>7753</v>
      </c>
      <c r="AN2146" t="s">
        <v>88</v>
      </c>
      <c r="AO2146">
        <v>6.3</v>
      </c>
      <c r="AP2146">
        <v>113</v>
      </c>
      <c r="AQ2146">
        <v>128</v>
      </c>
      <c r="AR2146" t="s">
        <v>7754</v>
      </c>
      <c r="AS2146">
        <v>35</v>
      </c>
      <c r="AT2146" t="s">
        <v>83</v>
      </c>
      <c r="AU2146">
        <v>24000</v>
      </c>
      <c r="AV2146" t="s">
        <v>1742</v>
      </c>
      <c r="AW2146">
        <v>912</v>
      </c>
      <c r="AX2146" t="s">
        <v>6156</v>
      </c>
      <c r="AY2146">
        <v>844</v>
      </c>
      <c r="AZ2146">
        <v>27806</v>
      </c>
      <c r="BA2146">
        <v>0</v>
      </c>
      <c r="BB2146">
        <v>862</v>
      </c>
    </row>
    <row r="2147" spans="1:54" x14ac:dyDescent="0.2">
      <c r="A2147" t="s">
        <v>7755</v>
      </c>
      <c r="B2147">
        <v>1998</v>
      </c>
      <c r="C2147" s="1">
        <v>13000000</v>
      </c>
      <c r="D2147" s="1"/>
      <c r="E2147" s="1"/>
      <c r="F2147">
        <v>16.380459915425799</v>
      </c>
      <c r="G2147">
        <v>8026971</v>
      </c>
      <c r="H2147">
        <v>15.898317804300399</v>
      </c>
      <c r="I2147" t="s">
        <v>53</v>
      </c>
      <c r="J2147" t="s">
        <v>54</v>
      </c>
      <c r="K2147" t="s">
        <v>55</v>
      </c>
      <c r="L2147">
        <v>84</v>
      </c>
      <c r="M2147">
        <v>0</v>
      </c>
      <c r="N2147">
        <v>0</v>
      </c>
      <c r="O2147">
        <v>0</v>
      </c>
      <c r="P2147">
        <v>0</v>
      </c>
      <c r="Q2147">
        <v>1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1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 t="s">
        <v>7756</v>
      </c>
      <c r="AN2147" t="s">
        <v>476</v>
      </c>
      <c r="AO2147">
        <v>3.8</v>
      </c>
      <c r="AP2147">
        <v>23</v>
      </c>
      <c r="AQ2147">
        <v>20</v>
      </c>
      <c r="AR2147" t="s">
        <v>7757</v>
      </c>
      <c r="AS2147">
        <v>18</v>
      </c>
      <c r="AT2147" t="s">
        <v>1401</v>
      </c>
      <c r="AU2147">
        <v>1000</v>
      </c>
      <c r="AV2147" t="s">
        <v>573</v>
      </c>
      <c r="AW2147">
        <v>851</v>
      </c>
      <c r="AX2147" t="s">
        <v>1722</v>
      </c>
      <c r="AY2147">
        <v>744</v>
      </c>
      <c r="AZ2147">
        <v>3352</v>
      </c>
      <c r="BA2147">
        <v>0</v>
      </c>
      <c r="BB2147">
        <v>204</v>
      </c>
    </row>
    <row r="2148" spans="1:54" x14ac:dyDescent="0.2">
      <c r="A2148" t="s">
        <v>7758</v>
      </c>
      <c r="B2148">
        <v>1994</v>
      </c>
      <c r="C2148" s="1">
        <v>13000000</v>
      </c>
      <c r="D2148" s="1"/>
      <c r="E2148" s="1"/>
      <c r="F2148">
        <v>16.380459915425799</v>
      </c>
      <c r="G2148">
        <v>7881335</v>
      </c>
      <c r="H2148">
        <v>15.8800078637284</v>
      </c>
      <c r="I2148" t="s">
        <v>53</v>
      </c>
      <c r="J2148" t="s">
        <v>54</v>
      </c>
      <c r="K2148" t="s">
        <v>55</v>
      </c>
      <c r="L2148">
        <v>95</v>
      </c>
      <c r="M2148">
        <v>0</v>
      </c>
      <c r="N2148">
        <v>0</v>
      </c>
      <c r="O2148">
        <v>0</v>
      </c>
      <c r="P2148">
        <v>0</v>
      </c>
      <c r="Q2148">
        <v>1</v>
      </c>
      <c r="R2148">
        <v>1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v>1</v>
      </c>
      <c r="AK2148">
        <v>0</v>
      </c>
      <c r="AL2148">
        <v>0</v>
      </c>
      <c r="AM2148" t="s">
        <v>7759</v>
      </c>
      <c r="AN2148" t="s">
        <v>476</v>
      </c>
      <c r="AO2148">
        <v>6.7</v>
      </c>
      <c r="AP2148">
        <v>52</v>
      </c>
      <c r="AQ2148">
        <v>107</v>
      </c>
      <c r="AR2148" t="s">
        <v>7760</v>
      </c>
      <c r="AS2148">
        <v>0</v>
      </c>
      <c r="AT2148" t="s">
        <v>2499</v>
      </c>
      <c r="AU2148">
        <v>899</v>
      </c>
      <c r="AV2148" t="s">
        <v>3709</v>
      </c>
      <c r="AW2148">
        <v>849</v>
      </c>
      <c r="AX2148" t="s">
        <v>3584</v>
      </c>
      <c r="AY2148">
        <v>650</v>
      </c>
      <c r="AZ2148">
        <v>3092</v>
      </c>
      <c r="BA2148">
        <v>4</v>
      </c>
      <c r="BB2148">
        <v>3000</v>
      </c>
    </row>
    <row r="2149" spans="1:54" x14ac:dyDescent="0.2">
      <c r="A2149" t="s">
        <v>7761</v>
      </c>
      <c r="B2149">
        <v>1999</v>
      </c>
      <c r="C2149" s="1">
        <v>13000000</v>
      </c>
      <c r="D2149" s="1"/>
      <c r="E2149" s="1"/>
      <c r="F2149">
        <v>16.380459915425799</v>
      </c>
      <c r="G2149">
        <v>5871603</v>
      </c>
      <c r="H2149">
        <v>15.585638237999101</v>
      </c>
      <c r="I2149" t="s">
        <v>53</v>
      </c>
      <c r="J2149" t="s">
        <v>54</v>
      </c>
      <c r="K2149" t="s">
        <v>55</v>
      </c>
      <c r="L2149">
        <v>99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1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v>1</v>
      </c>
      <c r="AK2149">
        <v>0</v>
      </c>
      <c r="AL2149">
        <v>0</v>
      </c>
      <c r="AM2149" t="s">
        <v>7762</v>
      </c>
      <c r="AN2149" t="s">
        <v>476</v>
      </c>
      <c r="AO2149">
        <v>6</v>
      </c>
      <c r="AP2149">
        <v>39</v>
      </c>
      <c r="AQ2149">
        <v>39</v>
      </c>
      <c r="AR2149" t="s">
        <v>7763</v>
      </c>
      <c r="AS2149">
        <v>7</v>
      </c>
      <c r="AT2149" t="s">
        <v>688</v>
      </c>
      <c r="AU2149">
        <v>3000</v>
      </c>
      <c r="AV2149" t="s">
        <v>1167</v>
      </c>
      <c r="AW2149">
        <v>1000</v>
      </c>
      <c r="AX2149" t="s">
        <v>3588</v>
      </c>
      <c r="AY2149">
        <v>730</v>
      </c>
      <c r="AZ2149">
        <v>6485</v>
      </c>
      <c r="BA2149">
        <v>3</v>
      </c>
      <c r="BB2149">
        <v>251</v>
      </c>
    </row>
    <row r="2150" spans="1:54" x14ac:dyDescent="0.2">
      <c r="A2150" t="s">
        <v>7764</v>
      </c>
      <c r="B2150">
        <v>1998</v>
      </c>
      <c r="C2150" s="1">
        <v>13000000</v>
      </c>
      <c r="D2150" s="1"/>
      <c r="E2150" s="1"/>
      <c r="F2150">
        <v>16.380459915425799</v>
      </c>
      <c r="G2150">
        <v>16574731</v>
      </c>
      <c r="H2150">
        <v>16.623389864643599</v>
      </c>
      <c r="I2150" t="s">
        <v>53</v>
      </c>
      <c r="J2150" t="s">
        <v>54</v>
      </c>
      <c r="K2150" t="s">
        <v>55</v>
      </c>
      <c r="L2150">
        <v>121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1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 t="s">
        <v>7765</v>
      </c>
      <c r="AN2150" t="s">
        <v>476</v>
      </c>
      <c r="AO2150">
        <v>5.8</v>
      </c>
      <c r="AP2150">
        <v>63</v>
      </c>
      <c r="AQ2150">
        <v>181</v>
      </c>
      <c r="AR2150" t="s">
        <v>7766</v>
      </c>
      <c r="AS2150">
        <v>15</v>
      </c>
      <c r="AT2150" t="s">
        <v>372</v>
      </c>
      <c r="AU2150">
        <v>4000</v>
      </c>
      <c r="AV2150" t="s">
        <v>5996</v>
      </c>
      <c r="AW2150">
        <v>957</v>
      </c>
      <c r="AX2150" t="s">
        <v>466</v>
      </c>
      <c r="AY2150">
        <v>812</v>
      </c>
      <c r="AZ2150">
        <v>6910</v>
      </c>
      <c r="BA2150">
        <v>4</v>
      </c>
      <c r="BB2150">
        <v>0</v>
      </c>
    </row>
    <row r="2151" spans="1:54" x14ac:dyDescent="0.2">
      <c r="A2151" t="s">
        <v>7767</v>
      </c>
      <c r="B2151">
        <v>2001</v>
      </c>
      <c r="C2151" s="1">
        <v>13000000</v>
      </c>
      <c r="D2151" s="1"/>
      <c r="E2151" s="1"/>
      <c r="F2151">
        <v>16.380459915425799</v>
      </c>
      <c r="G2151">
        <v>5002310</v>
      </c>
      <c r="H2151">
        <v>15.425410363709201</v>
      </c>
      <c r="I2151" t="s">
        <v>53</v>
      </c>
      <c r="J2151" t="s">
        <v>54</v>
      </c>
      <c r="K2151" t="s">
        <v>55</v>
      </c>
      <c r="L2151">
        <v>84</v>
      </c>
      <c r="M2151">
        <v>0</v>
      </c>
      <c r="N2151">
        <v>1</v>
      </c>
      <c r="O2151">
        <v>0</v>
      </c>
      <c r="P2151">
        <v>0</v>
      </c>
      <c r="Q2151">
        <v>1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1</v>
      </c>
      <c r="AG2151">
        <v>1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 t="s">
        <v>7768</v>
      </c>
      <c r="AN2151" t="s">
        <v>57</v>
      </c>
      <c r="AO2151">
        <v>5.6</v>
      </c>
      <c r="AP2151">
        <v>47</v>
      </c>
      <c r="AQ2151">
        <v>181</v>
      </c>
      <c r="AR2151" t="s">
        <v>7769</v>
      </c>
      <c r="AS2151">
        <v>2</v>
      </c>
      <c r="AT2151" t="s">
        <v>280</v>
      </c>
      <c r="AU2151">
        <v>15000</v>
      </c>
      <c r="AV2151" t="s">
        <v>6624</v>
      </c>
      <c r="AW2151">
        <v>816</v>
      </c>
      <c r="AX2151" t="s">
        <v>4707</v>
      </c>
      <c r="AY2151">
        <v>690</v>
      </c>
      <c r="AZ2151">
        <v>18864</v>
      </c>
      <c r="BA2151">
        <v>0</v>
      </c>
      <c r="BB2151">
        <v>0</v>
      </c>
    </row>
    <row r="2152" spans="1:54" x14ac:dyDescent="0.2">
      <c r="A2152" t="s">
        <v>7770</v>
      </c>
      <c r="B2152">
        <v>2013</v>
      </c>
      <c r="C2152" s="1">
        <v>13000000</v>
      </c>
      <c r="D2152" s="1"/>
      <c r="E2152" s="1"/>
      <c r="F2152">
        <v>16.380459915425799</v>
      </c>
      <c r="G2152">
        <v>25675765</v>
      </c>
      <c r="H2152">
        <v>17.061058108855999</v>
      </c>
      <c r="I2152" t="s">
        <v>53</v>
      </c>
      <c r="J2152" t="s">
        <v>54</v>
      </c>
      <c r="K2152" t="s">
        <v>55</v>
      </c>
      <c r="L2152">
        <v>93</v>
      </c>
      <c r="M2152">
        <v>0</v>
      </c>
      <c r="N2152">
        <v>0</v>
      </c>
      <c r="O2152">
        <v>0</v>
      </c>
      <c r="P2152">
        <v>0</v>
      </c>
      <c r="Q2152">
        <v>1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 t="s">
        <v>7771</v>
      </c>
      <c r="AN2152" t="s">
        <v>476</v>
      </c>
      <c r="AO2152">
        <v>5.9</v>
      </c>
      <c r="AP2152">
        <v>168</v>
      </c>
      <c r="AQ2152">
        <v>84</v>
      </c>
      <c r="AR2152" t="s">
        <v>6327</v>
      </c>
      <c r="AS2152">
        <v>24</v>
      </c>
      <c r="AT2152" t="s">
        <v>7772</v>
      </c>
      <c r="AU2152">
        <v>552</v>
      </c>
      <c r="AV2152" t="s">
        <v>7773</v>
      </c>
      <c r="AW2152">
        <v>528</v>
      </c>
      <c r="AX2152" t="s">
        <v>7774</v>
      </c>
      <c r="AY2152">
        <v>499</v>
      </c>
      <c r="AZ2152">
        <v>2730</v>
      </c>
      <c r="BA2152">
        <v>0</v>
      </c>
      <c r="BB2152">
        <v>11000</v>
      </c>
    </row>
    <row r="2153" spans="1:54" x14ac:dyDescent="0.2">
      <c r="A2153" t="s">
        <v>7775</v>
      </c>
      <c r="B2153">
        <v>2007</v>
      </c>
      <c r="C2153" s="1">
        <v>13000000</v>
      </c>
      <c r="D2153" s="1"/>
      <c r="E2153" s="1"/>
      <c r="F2153">
        <v>16.380459915425799</v>
      </c>
      <c r="G2153">
        <v>3169424</v>
      </c>
      <c r="H2153">
        <v>14.969060425873399</v>
      </c>
      <c r="I2153" t="s">
        <v>53</v>
      </c>
      <c r="J2153" t="s">
        <v>54</v>
      </c>
      <c r="K2153" t="s">
        <v>55</v>
      </c>
      <c r="L2153">
        <v>112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1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1</v>
      </c>
      <c r="AJ2153">
        <v>0</v>
      </c>
      <c r="AK2153">
        <v>0</v>
      </c>
      <c r="AL2153">
        <v>0</v>
      </c>
      <c r="AM2153" t="s">
        <v>7776</v>
      </c>
      <c r="AN2153" t="s">
        <v>57</v>
      </c>
      <c r="AO2153">
        <v>6.8</v>
      </c>
      <c r="AP2153">
        <v>104</v>
      </c>
      <c r="AQ2153">
        <v>59</v>
      </c>
      <c r="AR2153" t="s">
        <v>2762</v>
      </c>
      <c r="AS2153">
        <v>37</v>
      </c>
      <c r="AT2153" t="s">
        <v>120</v>
      </c>
      <c r="AU2153">
        <v>748</v>
      </c>
      <c r="AV2153" t="s">
        <v>7777</v>
      </c>
      <c r="AW2153">
        <v>573</v>
      </c>
      <c r="AX2153" t="s">
        <v>2057</v>
      </c>
      <c r="AY2153">
        <v>548</v>
      </c>
      <c r="AZ2153">
        <v>2417</v>
      </c>
      <c r="BA2153">
        <v>1</v>
      </c>
      <c r="BB2153">
        <v>689</v>
      </c>
    </row>
    <row r="2154" spans="1:54" x14ac:dyDescent="0.2">
      <c r="A2154" t="s">
        <v>7778</v>
      </c>
      <c r="B2154">
        <v>2013</v>
      </c>
      <c r="C2154" s="1">
        <v>13000000</v>
      </c>
      <c r="D2154" s="1"/>
      <c r="E2154" s="1"/>
      <c r="F2154">
        <v>16.380459915425799</v>
      </c>
      <c r="G2154">
        <v>18004225</v>
      </c>
      <c r="H2154">
        <v>16.7061170105397</v>
      </c>
      <c r="I2154" t="s">
        <v>53</v>
      </c>
      <c r="J2154" t="s">
        <v>54</v>
      </c>
      <c r="K2154" t="s">
        <v>55</v>
      </c>
      <c r="L2154">
        <v>107</v>
      </c>
      <c r="M2154">
        <v>0</v>
      </c>
      <c r="N2154">
        <v>0</v>
      </c>
      <c r="O2154">
        <v>0</v>
      </c>
      <c r="P2154">
        <v>0</v>
      </c>
      <c r="Q2154">
        <v>1</v>
      </c>
      <c r="R2154">
        <v>0</v>
      </c>
      <c r="S2154">
        <v>0</v>
      </c>
      <c r="T2154">
        <v>1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1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 t="s">
        <v>7779</v>
      </c>
      <c r="AN2154" t="s">
        <v>57</v>
      </c>
      <c r="AO2154">
        <v>5.7</v>
      </c>
      <c r="AP2154">
        <v>150</v>
      </c>
      <c r="AQ2154">
        <v>87</v>
      </c>
      <c r="AR2154" t="s">
        <v>1156</v>
      </c>
      <c r="AS2154">
        <v>80</v>
      </c>
      <c r="AT2154" t="s">
        <v>3029</v>
      </c>
      <c r="AU2154">
        <v>2000</v>
      </c>
      <c r="AV2154" t="s">
        <v>7780</v>
      </c>
      <c r="AW2154">
        <v>257</v>
      </c>
      <c r="AX2154" t="s">
        <v>5903</v>
      </c>
      <c r="AY2154">
        <v>252</v>
      </c>
      <c r="AZ2154">
        <v>3004</v>
      </c>
      <c r="BA2154">
        <v>2</v>
      </c>
      <c r="BB2154">
        <v>5000</v>
      </c>
    </row>
    <row r="2155" spans="1:54" x14ac:dyDescent="0.2">
      <c r="A2155" t="s">
        <v>7781</v>
      </c>
      <c r="B2155">
        <v>2009</v>
      </c>
      <c r="C2155" s="1">
        <v>11000000</v>
      </c>
      <c r="D2155" s="1"/>
      <c r="E2155" s="1"/>
      <c r="F2155">
        <v>16.2134058307626</v>
      </c>
      <c r="G2155">
        <v>3074838</v>
      </c>
      <c r="H2155">
        <v>14.938762774908099</v>
      </c>
      <c r="I2155" t="s">
        <v>53</v>
      </c>
      <c r="J2155" t="s">
        <v>54</v>
      </c>
      <c r="K2155" t="s">
        <v>55</v>
      </c>
      <c r="L2155">
        <v>96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1</v>
      </c>
      <c r="AD2155">
        <v>0</v>
      </c>
      <c r="AE2155">
        <v>0</v>
      </c>
      <c r="AF2155">
        <v>1</v>
      </c>
      <c r="AG2155">
        <v>0</v>
      </c>
      <c r="AH2155">
        <v>0</v>
      </c>
      <c r="AI2155">
        <v>0</v>
      </c>
      <c r="AJ2155">
        <v>1</v>
      </c>
      <c r="AK2155">
        <v>0</v>
      </c>
      <c r="AL2155">
        <v>0</v>
      </c>
      <c r="AM2155" t="s">
        <v>7782</v>
      </c>
      <c r="AN2155" t="s">
        <v>476</v>
      </c>
      <c r="AO2155">
        <v>6.3</v>
      </c>
      <c r="AP2155">
        <v>226</v>
      </c>
      <c r="AQ2155">
        <v>166</v>
      </c>
      <c r="AR2155" t="s">
        <v>7783</v>
      </c>
      <c r="AS2155">
        <v>460</v>
      </c>
      <c r="AT2155" t="s">
        <v>176</v>
      </c>
      <c r="AU2155">
        <v>14000</v>
      </c>
      <c r="AV2155" t="s">
        <v>7784</v>
      </c>
      <c r="AW2155">
        <v>153</v>
      </c>
      <c r="AX2155" t="s">
        <v>7785</v>
      </c>
      <c r="AY2155">
        <v>73</v>
      </c>
      <c r="AZ2155">
        <v>14372</v>
      </c>
      <c r="BA2155">
        <v>2</v>
      </c>
      <c r="BB2155">
        <v>0</v>
      </c>
    </row>
    <row r="2156" spans="1:54" x14ac:dyDescent="0.2">
      <c r="A2156" t="s">
        <v>7786</v>
      </c>
      <c r="B2156">
        <v>1996</v>
      </c>
      <c r="C2156" s="1">
        <v>13000000</v>
      </c>
      <c r="D2156" s="1"/>
      <c r="E2156" s="1"/>
      <c r="F2156">
        <v>16.380459915425799</v>
      </c>
      <c r="G2156">
        <v>2104000</v>
      </c>
      <c r="H2156">
        <v>14.5593508528397</v>
      </c>
      <c r="I2156" t="s">
        <v>53</v>
      </c>
      <c r="J2156" t="s">
        <v>54</v>
      </c>
      <c r="K2156" t="s">
        <v>55</v>
      </c>
      <c r="L2156">
        <v>91</v>
      </c>
      <c r="M2156">
        <v>0</v>
      </c>
      <c r="N2156">
        <v>0</v>
      </c>
      <c r="O2156">
        <v>0</v>
      </c>
      <c r="P2156">
        <v>0</v>
      </c>
      <c r="Q2156">
        <v>1</v>
      </c>
      <c r="R2156">
        <v>1</v>
      </c>
      <c r="S2156">
        <v>0</v>
      </c>
      <c r="T2156">
        <v>1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 t="s">
        <v>7787</v>
      </c>
      <c r="AN2156" t="s">
        <v>476</v>
      </c>
      <c r="AO2156">
        <v>5.9</v>
      </c>
      <c r="AP2156">
        <v>21</v>
      </c>
      <c r="AQ2156">
        <v>19</v>
      </c>
      <c r="AR2156" t="s">
        <v>7788</v>
      </c>
      <c r="AS2156">
        <v>150</v>
      </c>
      <c r="AT2156" t="s">
        <v>2464</v>
      </c>
      <c r="AU2156">
        <v>979</v>
      </c>
      <c r="AV2156" t="s">
        <v>5547</v>
      </c>
      <c r="AW2156">
        <v>385</v>
      </c>
      <c r="AX2156" t="s">
        <v>7788</v>
      </c>
      <c r="AY2156">
        <v>150</v>
      </c>
      <c r="AZ2156">
        <v>1679</v>
      </c>
      <c r="BA2156">
        <v>3</v>
      </c>
      <c r="BB2156">
        <v>69</v>
      </c>
    </row>
    <row r="2157" spans="1:54" x14ac:dyDescent="0.2">
      <c r="A2157" t="s">
        <v>5575</v>
      </c>
      <c r="B2157">
        <v>2009</v>
      </c>
      <c r="C2157" s="1">
        <v>26000000</v>
      </c>
      <c r="D2157" s="1"/>
      <c r="E2157" s="1"/>
      <c r="F2157">
        <v>17.0736070959858</v>
      </c>
      <c r="G2157">
        <v>28501651</v>
      </c>
      <c r="H2157">
        <v>17.1654725733856</v>
      </c>
      <c r="I2157" t="s">
        <v>53</v>
      </c>
      <c r="J2157" t="s">
        <v>54</v>
      </c>
      <c r="K2157" t="s">
        <v>55</v>
      </c>
      <c r="L2157">
        <v>105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1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v>1</v>
      </c>
      <c r="AK2157">
        <v>0</v>
      </c>
      <c r="AL2157">
        <v>0</v>
      </c>
      <c r="AM2157" t="s">
        <v>5576</v>
      </c>
      <c r="AN2157" t="s">
        <v>476</v>
      </c>
      <c r="AO2157">
        <v>7.1</v>
      </c>
      <c r="AP2157">
        <v>217</v>
      </c>
      <c r="AQ2157">
        <v>201</v>
      </c>
      <c r="AR2157" t="s">
        <v>3406</v>
      </c>
      <c r="AS2157">
        <v>260</v>
      </c>
      <c r="AT2157" t="s">
        <v>598</v>
      </c>
      <c r="AU2157">
        <v>20000</v>
      </c>
      <c r="AV2157" t="s">
        <v>280</v>
      </c>
      <c r="AW2157">
        <v>15000</v>
      </c>
      <c r="AX2157" t="s">
        <v>1373</v>
      </c>
      <c r="AY2157">
        <v>1000</v>
      </c>
      <c r="AZ2157">
        <v>39473</v>
      </c>
      <c r="BA2157">
        <v>0</v>
      </c>
      <c r="BB2157">
        <v>10000</v>
      </c>
    </row>
    <row r="2158" spans="1:54" x14ac:dyDescent="0.2">
      <c r="A2158" t="s">
        <v>7789</v>
      </c>
      <c r="B2158">
        <v>2012</v>
      </c>
      <c r="C2158" s="1">
        <v>13000000</v>
      </c>
      <c r="D2158" s="1"/>
      <c r="E2158" s="1"/>
      <c r="F2158">
        <v>16.380459915425799</v>
      </c>
      <c r="G2158">
        <v>17738570</v>
      </c>
      <c r="H2158">
        <v>16.691251922803001</v>
      </c>
      <c r="I2158" t="s">
        <v>53</v>
      </c>
      <c r="J2158" t="s">
        <v>54</v>
      </c>
      <c r="K2158" t="s">
        <v>55</v>
      </c>
      <c r="L2158">
        <v>102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1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1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 t="s">
        <v>7790</v>
      </c>
      <c r="AN2158" t="s">
        <v>57</v>
      </c>
      <c r="AO2158">
        <v>8</v>
      </c>
      <c r="AP2158">
        <v>364</v>
      </c>
      <c r="AQ2158">
        <v>457</v>
      </c>
      <c r="AR2158" t="s">
        <v>7791</v>
      </c>
      <c r="AS2158">
        <v>139</v>
      </c>
      <c r="AT2158" t="s">
        <v>832</v>
      </c>
      <c r="AU2158">
        <v>8000</v>
      </c>
      <c r="AV2158" t="s">
        <v>7792</v>
      </c>
      <c r="AW2158">
        <v>3000</v>
      </c>
      <c r="AX2158" t="s">
        <v>5561</v>
      </c>
      <c r="AY2158">
        <v>850</v>
      </c>
      <c r="AZ2158">
        <v>13631</v>
      </c>
      <c r="BA2158">
        <v>2</v>
      </c>
      <c r="BB2158">
        <v>131000</v>
      </c>
    </row>
    <row r="2159" spans="1:54" x14ac:dyDescent="0.2">
      <c r="A2159" t="s">
        <v>7793</v>
      </c>
      <c r="B2159">
        <v>1993</v>
      </c>
      <c r="C2159" s="1">
        <v>3000000</v>
      </c>
      <c r="D2159" s="1"/>
      <c r="E2159" s="1"/>
      <c r="F2159">
        <v>14.914122846632401</v>
      </c>
      <c r="G2159">
        <v>1200000</v>
      </c>
      <c r="H2159">
        <v>13.9978321147582</v>
      </c>
      <c r="I2159" t="s">
        <v>53</v>
      </c>
      <c r="J2159" t="s">
        <v>54</v>
      </c>
      <c r="K2159" t="s">
        <v>55</v>
      </c>
      <c r="L2159">
        <v>87</v>
      </c>
      <c r="M2159">
        <v>1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v>0</v>
      </c>
      <c r="AK2159">
        <v>0</v>
      </c>
      <c r="AL2159">
        <v>0</v>
      </c>
      <c r="AM2159" t="s">
        <v>7794</v>
      </c>
      <c r="AN2159" t="s">
        <v>476</v>
      </c>
      <c r="AO2159">
        <v>5.0999999999999996</v>
      </c>
      <c r="AP2159">
        <v>19</v>
      </c>
      <c r="AQ2159">
        <v>23</v>
      </c>
      <c r="AR2159" t="s">
        <v>7795</v>
      </c>
      <c r="AS2159">
        <v>29</v>
      </c>
      <c r="AT2159" t="s">
        <v>1261</v>
      </c>
      <c r="AU2159">
        <v>683</v>
      </c>
      <c r="AV2159" t="s">
        <v>7796</v>
      </c>
      <c r="AW2159">
        <v>155</v>
      </c>
      <c r="AX2159" t="s">
        <v>7797</v>
      </c>
      <c r="AY2159">
        <v>147</v>
      </c>
      <c r="AZ2159">
        <v>1139</v>
      </c>
      <c r="BA2159">
        <v>1</v>
      </c>
      <c r="BB2159">
        <v>107</v>
      </c>
    </row>
    <row r="2160" spans="1:54" x14ac:dyDescent="0.2">
      <c r="A2160" t="s">
        <v>7798</v>
      </c>
      <c r="B2160">
        <v>2006</v>
      </c>
      <c r="C2160" s="1">
        <v>13000000</v>
      </c>
      <c r="D2160" s="1"/>
      <c r="E2160" s="1"/>
      <c r="F2160">
        <v>16.380459915425799</v>
      </c>
      <c r="G2160">
        <v>1150403</v>
      </c>
      <c r="H2160">
        <v>13.9556228737341</v>
      </c>
      <c r="I2160" t="s">
        <v>53</v>
      </c>
      <c r="J2160" t="s">
        <v>54</v>
      </c>
      <c r="K2160" t="s">
        <v>55</v>
      </c>
      <c r="L2160">
        <v>118</v>
      </c>
      <c r="M2160">
        <v>0</v>
      </c>
      <c r="N2160">
        <v>0</v>
      </c>
      <c r="O2160">
        <v>0</v>
      </c>
      <c r="P2160">
        <v>1</v>
      </c>
      <c r="Q2160">
        <v>0</v>
      </c>
      <c r="R2160">
        <v>1</v>
      </c>
      <c r="S2160">
        <v>0</v>
      </c>
      <c r="T2160">
        <v>1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 t="s">
        <v>7799</v>
      </c>
      <c r="AN2160" t="s">
        <v>476</v>
      </c>
      <c r="AO2160">
        <v>7.1</v>
      </c>
      <c r="AP2160">
        <v>129</v>
      </c>
      <c r="AQ2160">
        <v>102</v>
      </c>
      <c r="AR2160" t="s">
        <v>6002</v>
      </c>
      <c r="AS2160">
        <v>41</v>
      </c>
      <c r="AT2160" t="s">
        <v>835</v>
      </c>
      <c r="AU2160">
        <v>2000</v>
      </c>
      <c r="AV2160" t="s">
        <v>2457</v>
      </c>
      <c r="AW2160">
        <v>812</v>
      </c>
      <c r="AX2160" t="s">
        <v>4898</v>
      </c>
      <c r="AY2160">
        <v>442</v>
      </c>
      <c r="AZ2160">
        <v>3474</v>
      </c>
      <c r="BA2160">
        <v>4</v>
      </c>
      <c r="BB2160">
        <v>0</v>
      </c>
    </row>
    <row r="2161" spans="1:54" x14ac:dyDescent="0.2">
      <c r="A2161" t="s">
        <v>7800</v>
      </c>
      <c r="B2161">
        <v>2015</v>
      </c>
      <c r="C2161">
        <v>8495000</v>
      </c>
      <c r="F2161">
        <v>15.954988313088201</v>
      </c>
      <c r="G2161">
        <v>1712111</v>
      </c>
      <c r="H2161">
        <v>14.3532376700306</v>
      </c>
      <c r="I2161" t="s">
        <v>53</v>
      </c>
      <c r="J2161" t="s">
        <v>54</v>
      </c>
      <c r="K2161" t="s">
        <v>55</v>
      </c>
      <c r="L2161">
        <v>91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1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v>1</v>
      </c>
      <c r="AK2161">
        <v>0</v>
      </c>
      <c r="AL2161">
        <v>0</v>
      </c>
      <c r="AM2161" t="s">
        <v>7801</v>
      </c>
      <c r="AN2161" t="s">
        <v>57</v>
      </c>
      <c r="AO2161">
        <v>4.5</v>
      </c>
      <c r="AP2161">
        <v>93</v>
      </c>
      <c r="AQ2161">
        <v>53</v>
      </c>
      <c r="AR2161" t="s">
        <v>2864</v>
      </c>
      <c r="AS2161">
        <v>83</v>
      </c>
      <c r="AT2161" t="s">
        <v>484</v>
      </c>
      <c r="AU2161">
        <v>3000</v>
      </c>
      <c r="AV2161" t="s">
        <v>2183</v>
      </c>
      <c r="AW2161">
        <v>1000</v>
      </c>
      <c r="AX2161" t="s">
        <v>911</v>
      </c>
      <c r="AY2161">
        <v>794</v>
      </c>
      <c r="AZ2161">
        <v>7875</v>
      </c>
      <c r="BA2161">
        <v>0</v>
      </c>
      <c r="BB2161">
        <v>0</v>
      </c>
    </row>
    <row r="2162" spans="1:54" x14ac:dyDescent="0.2">
      <c r="A2162" t="s">
        <v>7802</v>
      </c>
      <c r="B2162">
        <v>2011</v>
      </c>
      <c r="C2162" s="1">
        <v>13000000</v>
      </c>
      <c r="D2162" s="1"/>
      <c r="E2162" s="1"/>
      <c r="F2162">
        <v>16.380459915425799</v>
      </c>
      <c r="G2162">
        <v>301305</v>
      </c>
      <c r="H2162">
        <v>12.615878319736799</v>
      </c>
      <c r="I2162" t="s">
        <v>53</v>
      </c>
      <c r="J2162" t="s">
        <v>7803</v>
      </c>
      <c r="K2162" t="s">
        <v>55</v>
      </c>
      <c r="L2162">
        <v>127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1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1</v>
      </c>
      <c r="AG2162">
        <v>0</v>
      </c>
      <c r="AH2162">
        <v>0</v>
      </c>
      <c r="AI2162">
        <v>0</v>
      </c>
      <c r="AJ2162">
        <v>0</v>
      </c>
      <c r="AK2162">
        <v>1</v>
      </c>
      <c r="AL2162">
        <v>0</v>
      </c>
      <c r="AM2162" t="s">
        <v>7804</v>
      </c>
      <c r="AN2162" t="s">
        <v>476</v>
      </c>
      <c r="AO2162">
        <v>4.3</v>
      </c>
      <c r="AP2162">
        <v>110</v>
      </c>
      <c r="AQ2162">
        <v>180</v>
      </c>
      <c r="AR2162" t="s">
        <v>420</v>
      </c>
      <c r="AS2162">
        <v>11000</v>
      </c>
      <c r="AT2162" t="s">
        <v>7805</v>
      </c>
      <c r="AU2162">
        <v>306</v>
      </c>
      <c r="AV2162" t="s">
        <v>7806</v>
      </c>
      <c r="AW2162">
        <v>164</v>
      </c>
      <c r="AX2162" t="s">
        <v>7807</v>
      </c>
      <c r="AY2162">
        <v>116</v>
      </c>
      <c r="AZ2162">
        <v>796</v>
      </c>
      <c r="BA2162">
        <v>0</v>
      </c>
      <c r="BB2162">
        <v>0</v>
      </c>
    </row>
    <row r="2163" spans="1:54" x14ac:dyDescent="0.2">
      <c r="A2163" t="s">
        <v>7808</v>
      </c>
      <c r="B2163">
        <v>2013</v>
      </c>
      <c r="C2163" s="1">
        <v>13000000</v>
      </c>
      <c r="D2163" s="1"/>
      <c r="E2163" s="1"/>
      <c r="F2163">
        <v>16.380459915425799</v>
      </c>
      <c r="G2163">
        <v>51872378</v>
      </c>
      <c r="H2163">
        <v>17.7642969906594</v>
      </c>
      <c r="I2163" t="s">
        <v>53</v>
      </c>
      <c r="J2163" t="s">
        <v>54</v>
      </c>
      <c r="K2163" t="s">
        <v>55</v>
      </c>
      <c r="L2163">
        <v>94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1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v>1</v>
      </c>
      <c r="AK2163">
        <v>0</v>
      </c>
      <c r="AL2163">
        <v>0</v>
      </c>
      <c r="AM2163" t="s">
        <v>7809</v>
      </c>
      <c r="AN2163" t="s">
        <v>476</v>
      </c>
      <c r="AO2163">
        <v>6.7</v>
      </c>
      <c r="AP2163">
        <v>285</v>
      </c>
      <c r="AQ2163">
        <v>266</v>
      </c>
      <c r="AR2163" t="s">
        <v>7810</v>
      </c>
      <c r="AS2163">
        <v>122</v>
      </c>
      <c r="AT2163" t="s">
        <v>1316</v>
      </c>
      <c r="AU2163">
        <v>873</v>
      </c>
      <c r="AV2163" t="s">
        <v>7811</v>
      </c>
      <c r="AW2163">
        <v>461</v>
      </c>
      <c r="AX2163" t="s">
        <v>1168</v>
      </c>
      <c r="AY2163">
        <v>383</v>
      </c>
      <c r="AZ2163">
        <v>2812</v>
      </c>
      <c r="BA2163">
        <v>0</v>
      </c>
      <c r="BB2163">
        <v>23000</v>
      </c>
    </row>
    <row r="2164" spans="1:54" x14ac:dyDescent="0.2">
      <c r="A2164" t="s">
        <v>7812</v>
      </c>
      <c r="B2164">
        <v>2002</v>
      </c>
      <c r="C2164">
        <v>12500000</v>
      </c>
      <c r="F2164">
        <v>16.341239202272501</v>
      </c>
      <c r="G2164">
        <v>21078145</v>
      </c>
      <c r="H2164">
        <v>16.863747279662899</v>
      </c>
      <c r="I2164" t="s">
        <v>53</v>
      </c>
      <c r="J2164" t="s">
        <v>54</v>
      </c>
      <c r="K2164" t="s">
        <v>55</v>
      </c>
      <c r="L2164">
        <v>117</v>
      </c>
      <c r="M2164">
        <v>0</v>
      </c>
      <c r="N2164">
        <v>0</v>
      </c>
      <c r="O2164">
        <v>0</v>
      </c>
      <c r="P2164">
        <v>1</v>
      </c>
      <c r="Q2164">
        <v>0</v>
      </c>
      <c r="R2164">
        <v>0</v>
      </c>
      <c r="S2164">
        <v>0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 t="s">
        <v>7813</v>
      </c>
      <c r="AN2164" t="s">
        <v>57</v>
      </c>
      <c r="AO2164">
        <v>7.3</v>
      </c>
      <c r="AP2164">
        <v>121</v>
      </c>
      <c r="AQ2164">
        <v>159</v>
      </c>
      <c r="AR2164" t="s">
        <v>1142</v>
      </c>
      <c r="AS2164">
        <v>18000</v>
      </c>
      <c r="AT2164" t="s">
        <v>1142</v>
      </c>
      <c r="AU2164">
        <v>18000</v>
      </c>
      <c r="AV2164" t="s">
        <v>4516</v>
      </c>
      <c r="AW2164">
        <v>638</v>
      </c>
      <c r="AX2164" t="s">
        <v>5604</v>
      </c>
      <c r="AY2164">
        <v>543</v>
      </c>
      <c r="AZ2164">
        <v>20456</v>
      </c>
      <c r="BA2164">
        <v>0</v>
      </c>
      <c r="BB2164">
        <v>0</v>
      </c>
    </row>
    <row r="2165" spans="1:54" x14ac:dyDescent="0.2">
      <c r="A2165" t="s">
        <v>7814</v>
      </c>
      <c r="B2165">
        <v>2002</v>
      </c>
      <c r="C2165">
        <v>12500000</v>
      </c>
      <c r="F2165">
        <v>16.341239202272501</v>
      </c>
      <c r="G2165">
        <v>14060950</v>
      </c>
      <c r="H2165">
        <v>16.458912009631799</v>
      </c>
      <c r="I2165" t="s">
        <v>53</v>
      </c>
      <c r="J2165" t="s">
        <v>54</v>
      </c>
      <c r="K2165" t="s">
        <v>55</v>
      </c>
      <c r="L2165">
        <v>109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1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 t="s">
        <v>7815</v>
      </c>
      <c r="AN2165" t="s">
        <v>57</v>
      </c>
      <c r="AO2165">
        <v>6.9</v>
      </c>
      <c r="AP2165">
        <v>83</v>
      </c>
      <c r="AQ2165">
        <v>139</v>
      </c>
      <c r="AR2165" t="s">
        <v>5624</v>
      </c>
      <c r="AS2165">
        <v>97</v>
      </c>
      <c r="AT2165" t="s">
        <v>7816</v>
      </c>
      <c r="AU2165">
        <v>13000</v>
      </c>
      <c r="AV2165" t="s">
        <v>5632</v>
      </c>
      <c r="AW2165">
        <v>795</v>
      </c>
      <c r="AX2165" t="s">
        <v>7817</v>
      </c>
      <c r="AY2165">
        <v>355</v>
      </c>
      <c r="AZ2165">
        <v>14347</v>
      </c>
      <c r="BA2165">
        <v>1</v>
      </c>
      <c r="BB2165">
        <v>0</v>
      </c>
    </row>
    <row r="2166" spans="1:54" x14ac:dyDescent="0.2">
      <c r="A2166" t="s">
        <v>7818</v>
      </c>
      <c r="B2166">
        <v>1993</v>
      </c>
      <c r="C2166" s="1">
        <v>13000000</v>
      </c>
      <c r="D2166" s="1"/>
      <c r="E2166" s="1"/>
      <c r="F2166">
        <v>16.380459915425799</v>
      </c>
      <c r="G2166">
        <v>12281500</v>
      </c>
      <c r="H2166">
        <v>16.323604623060699</v>
      </c>
      <c r="I2166" t="s">
        <v>53</v>
      </c>
      <c r="J2166" t="s">
        <v>54</v>
      </c>
      <c r="K2166" t="s">
        <v>55</v>
      </c>
      <c r="L2166">
        <v>121</v>
      </c>
      <c r="M2166">
        <v>1</v>
      </c>
      <c r="N2166">
        <v>0</v>
      </c>
      <c r="O2166">
        <v>0</v>
      </c>
      <c r="P2166">
        <v>0</v>
      </c>
      <c r="Q2166">
        <v>0</v>
      </c>
      <c r="R2166">
        <v>1</v>
      </c>
      <c r="S2166">
        <v>0</v>
      </c>
      <c r="T2166">
        <v>1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1</v>
      </c>
      <c r="AG2166">
        <v>0</v>
      </c>
      <c r="AH2166">
        <v>0</v>
      </c>
      <c r="AI2166">
        <v>0</v>
      </c>
      <c r="AJ2166">
        <v>1</v>
      </c>
      <c r="AK2166">
        <v>0</v>
      </c>
      <c r="AL2166">
        <v>0</v>
      </c>
      <c r="AM2166" t="s">
        <v>7819</v>
      </c>
      <c r="AN2166" t="s">
        <v>476</v>
      </c>
      <c r="AO2166">
        <v>8</v>
      </c>
      <c r="AP2166">
        <v>122</v>
      </c>
      <c r="AQ2166">
        <v>460</v>
      </c>
      <c r="AR2166" t="s">
        <v>1152</v>
      </c>
      <c r="AS2166">
        <v>12000</v>
      </c>
      <c r="AT2166" t="s">
        <v>260</v>
      </c>
      <c r="AU2166">
        <v>11000</v>
      </c>
      <c r="AV2166" t="s">
        <v>330</v>
      </c>
      <c r="AW2166">
        <v>10000</v>
      </c>
      <c r="AX2166" t="s">
        <v>1649</v>
      </c>
      <c r="AY2166">
        <v>975</v>
      </c>
      <c r="AZ2166">
        <v>23602</v>
      </c>
      <c r="BA2166">
        <v>3</v>
      </c>
      <c r="BB2166">
        <v>15000</v>
      </c>
    </row>
    <row r="2167" spans="1:54" x14ac:dyDescent="0.2">
      <c r="A2167" t="s">
        <v>7820</v>
      </c>
      <c r="B2167">
        <v>1992</v>
      </c>
      <c r="C2167">
        <v>12500000</v>
      </c>
      <c r="F2167">
        <v>16.341239202272501</v>
      </c>
      <c r="G2167">
        <v>10725228</v>
      </c>
      <c r="H2167">
        <v>16.188109281293599</v>
      </c>
      <c r="I2167" t="s">
        <v>53</v>
      </c>
      <c r="J2167" t="s">
        <v>54</v>
      </c>
      <c r="K2167" t="s">
        <v>55</v>
      </c>
      <c r="L2167">
        <v>100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1</v>
      </c>
      <c r="S2167">
        <v>0</v>
      </c>
      <c r="T2167">
        <v>1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1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0</v>
      </c>
      <c r="AM2167" t="s">
        <v>7821</v>
      </c>
      <c r="AN2167" t="s">
        <v>476</v>
      </c>
      <c r="AO2167">
        <v>7.8</v>
      </c>
      <c r="AP2167">
        <v>120</v>
      </c>
      <c r="AQ2167">
        <v>365</v>
      </c>
      <c r="AR2167" t="s">
        <v>7437</v>
      </c>
      <c r="AS2167">
        <v>164</v>
      </c>
      <c r="AT2167" t="s">
        <v>108</v>
      </c>
      <c r="AU2167">
        <v>18000</v>
      </c>
      <c r="AV2167" t="s">
        <v>1564</v>
      </c>
      <c r="AW2167">
        <v>14000</v>
      </c>
      <c r="AX2167" t="s">
        <v>7822</v>
      </c>
      <c r="AY2167">
        <v>99</v>
      </c>
      <c r="AZ2167">
        <v>32288</v>
      </c>
      <c r="BA2167">
        <v>1</v>
      </c>
      <c r="BB2167">
        <v>0</v>
      </c>
    </row>
    <row r="2168" spans="1:54" x14ac:dyDescent="0.2">
      <c r="A2168" t="s">
        <v>7823</v>
      </c>
      <c r="B2168">
        <v>2010</v>
      </c>
      <c r="C2168" s="1">
        <v>13000000</v>
      </c>
      <c r="D2168" s="1"/>
      <c r="E2168" s="1"/>
      <c r="F2168">
        <v>16.380459915425799</v>
      </c>
      <c r="G2168">
        <v>214966</v>
      </c>
      <c r="H2168">
        <v>12.278235155069501</v>
      </c>
      <c r="I2168" t="s">
        <v>53</v>
      </c>
      <c r="J2168" t="s">
        <v>54</v>
      </c>
      <c r="K2168" t="s">
        <v>55</v>
      </c>
      <c r="L2168">
        <v>109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1</v>
      </c>
      <c r="S2168">
        <v>0</v>
      </c>
      <c r="T2168">
        <v>1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v>1</v>
      </c>
      <c r="AK2168">
        <v>0</v>
      </c>
      <c r="AL2168">
        <v>0</v>
      </c>
      <c r="AM2168" t="s">
        <v>7824</v>
      </c>
      <c r="AN2168" t="s">
        <v>476</v>
      </c>
      <c r="AO2168">
        <v>6.1</v>
      </c>
      <c r="AP2168">
        <v>225</v>
      </c>
      <c r="AQ2168">
        <v>176</v>
      </c>
      <c r="AR2168" t="s">
        <v>7472</v>
      </c>
      <c r="AS2168">
        <v>187</v>
      </c>
      <c r="AT2168" t="s">
        <v>1715</v>
      </c>
      <c r="AU2168">
        <v>818</v>
      </c>
      <c r="AV2168" t="s">
        <v>2673</v>
      </c>
      <c r="AW2168">
        <v>467</v>
      </c>
      <c r="AX2168" t="s">
        <v>5684</v>
      </c>
      <c r="AY2168">
        <v>204</v>
      </c>
      <c r="AZ2168">
        <v>1813</v>
      </c>
      <c r="BA2168">
        <v>0</v>
      </c>
      <c r="BB2168">
        <v>0</v>
      </c>
    </row>
    <row r="2169" spans="1:54" x14ac:dyDescent="0.2">
      <c r="A2169" t="s">
        <v>7825</v>
      </c>
      <c r="B2169">
        <v>2009</v>
      </c>
      <c r="C2169" s="1">
        <v>16000000</v>
      </c>
      <c r="D2169" s="1"/>
      <c r="E2169" s="1"/>
      <c r="F2169">
        <v>16.588099280204101</v>
      </c>
      <c r="G2169">
        <v>11956207</v>
      </c>
      <c r="H2169">
        <v>16.296761115718901</v>
      </c>
      <c r="I2169" t="s">
        <v>53</v>
      </c>
      <c r="J2169" t="s">
        <v>54</v>
      </c>
      <c r="K2169" t="s">
        <v>55</v>
      </c>
      <c r="L2169">
        <v>101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1</v>
      </c>
      <c r="AA2169">
        <v>0</v>
      </c>
      <c r="AB2169">
        <v>0</v>
      </c>
      <c r="AC2169">
        <v>1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 t="s">
        <v>7826</v>
      </c>
      <c r="AN2169" t="s">
        <v>476</v>
      </c>
      <c r="AO2169">
        <v>5.0999999999999996</v>
      </c>
      <c r="AP2169">
        <v>167</v>
      </c>
      <c r="AQ2169">
        <v>126</v>
      </c>
      <c r="AR2169" t="s">
        <v>7827</v>
      </c>
      <c r="AS2169">
        <v>10</v>
      </c>
      <c r="AT2169" t="s">
        <v>7828</v>
      </c>
      <c r="AU2169">
        <v>1000</v>
      </c>
      <c r="AV2169" t="s">
        <v>7829</v>
      </c>
      <c r="AW2169">
        <v>668</v>
      </c>
      <c r="AX2169" t="s">
        <v>3344</v>
      </c>
      <c r="AY2169">
        <v>472</v>
      </c>
      <c r="AZ2169">
        <v>3142</v>
      </c>
      <c r="BA2169">
        <v>2</v>
      </c>
      <c r="BB2169">
        <v>0</v>
      </c>
    </row>
    <row r="2170" spans="1:54" x14ac:dyDescent="0.2">
      <c r="A2170" t="s">
        <v>7830</v>
      </c>
      <c r="B2170">
        <v>2007</v>
      </c>
      <c r="C2170" s="1">
        <v>12000000</v>
      </c>
      <c r="D2170" s="1"/>
      <c r="E2170" s="1"/>
      <c r="F2170">
        <v>16.3004172077523</v>
      </c>
      <c r="G2170">
        <v>5949693</v>
      </c>
      <c r="H2170">
        <v>15.598850179552</v>
      </c>
      <c r="I2170" t="s">
        <v>53</v>
      </c>
      <c r="J2170" t="s">
        <v>54</v>
      </c>
      <c r="K2170" t="s">
        <v>55</v>
      </c>
      <c r="L2170">
        <v>106</v>
      </c>
      <c r="M2170">
        <v>0</v>
      </c>
      <c r="N2170">
        <v>0</v>
      </c>
      <c r="O2170">
        <v>0</v>
      </c>
      <c r="P2170">
        <v>0</v>
      </c>
      <c r="Q2170">
        <v>1</v>
      </c>
      <c r="R2170">
        <v>0</v>
      </c>
      <c r="S2170">
        <v>0</v>
      </c>
      <c r="T2170">
        <v>1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1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 t="s">
        <v>7831</v>
      </c>
      <c r="AN2170" t="s">
        <v>57</v>
      </c>
      <c r="AO2170">
        <v>7.4</v>
      </c>
      <c r="AP2170">
        <v>226</v>
      </c>
      <c r="AQ2170">
        <v>299</v>
      </c>
      <c r="AR2170" t="s">
        <v>5243</v>
      </c>
      <c r="AS2170">
        <v>44</v>
      </c>
      <c r="AT2170" t="s">
        <v>2695</v>
      </c>
      <c r="AU2170">
        <v>33000</v>
      </c>
      <c r="AV2170" t="s">
        <v>616</v>
      </c>
      <c r="AW2170">
        <v>730</v>
      </c>
      <c r="AX2170" t="s">
        <v>6807</v>
      </c>
      <c r="AY2170">
        <v>552</v>
      </c>
      <c r="AZ2170">
        <v>34351</v>
      </c>
      <c r="BA2170">
        <v>1</v>
      </c>
      <c r="BB2170">
        <v>19000</v>
      </c>
    </row>
    <row r="2171" spans="1:54" x14ac:dyDescent="0.2">
      <c r="A2171" t="s">
        <v>7832</v>
      </c>
      <c r="B2171">
        <v>1997</v>
      </c>
      <c r="C2171" s="1">
        <v>16000000</v>
      </c>
      <c r="D2171" s="1"/>
      <c r="E2171" s="1"/>
      <c r="F2171">
        <v>16.588099280204101</v>
      </c>
      <c r="G2171">
        <v>1508689</v>
      </c>
      <c r="H2171">
        <v>14.2267516197563</v>
      </c>
      <c r="I2171" t="s">
        <v>53</v>
      </c>
      <c r="J2171" t="s">
        <v>54</v>
      </c>
      <c r="K2171" t="s">
        <v>55</v>
      </c>
      <c r="L2171">
        <v>132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1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1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 t="s">
        <v>7833</v>
      </c>
      <c r="AN2171" t="s">
        <v>476</v>
      </c>
      <c r="AO2171">
        <v>6.7</v>
      </c>
      <c r="AP2171">
        <v>28</v>
      </c>
      <c r="AQ2171">
        <v>50</v>
      </c>
      <c r="AR2171" t="s">
        <v>7269</v>
      </c>
      <c r="AS2171">
        <v>44</v>
      </c>
      <c r="AT2171" t="s">
        <v>116</v>
      </c>
      <c r="AU2171">
        <v>1000</v>
      </c>
      <c r="AV2171" t="s">
        <v>732</v>
      </c>
      <c r="AW2171">
        <v>653</v>
      </c>
      <c r="AX2171" t="s">
        <v>890</v>
      </c>
      <c r="AY2171">
        <v>241</v>
      </c>
      <c r="AZ2171">
        <v>2004</v>
      </c>
      <c r="BA2171">
        <v>2</v>
      </c>
      <c r="BB2171">
        <v>329</v>
      </c>
    </row>
    <row r="2172" spans="1:54" x14ac:dyDescent="0.2">
      <c r="A2172" t="s">
        <v>7834</v>
      </c>
      <c r="B2172">
        <v>1996</v>
      </c>
      <c r="C2172">
        <v>12500000</v>
      </c>
      <c r="F2172">
        <v>16.341239202272501</v>
      </c>
      <c r="G2172">
        <v>1227324</v>
      </c>
      <c r="H2172">
        <v>14.020346747515401</v>
      </c>
      <c r="I2172" t="s">
        <v>53</v>
      </c>
      <c r="J2172" t="s">
        <v>54</v>
      </c>
      <c r="K2172" t="s">
        <v>55</v>
      </c>
      <c r="L2172">
        <v>99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1</v>
      </c>
      <c r="S2172">
        <v>0</v>
      </c>
      <c r="T2172">
        <v>1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 t="s">
        <v>7835</v>
      </c>
      <c r="AN2172" t="s">
        <v>476</v>
      </c>
      <c r="AO2172">
        <v>6.6</v>
      </c>
      <c r="AP2172">
        <v>48</v>
      </c>
      <c r="AQ2172">
        <v>48</v>
      </c>
      <c r="AR2172" t="s">
        <v>7836</v>
      </c>
      <c r="AS2172">
        <v>220</v>
      </c>
      <c r="AT2172" t="s">
        <v>2457</v>
      </c>
      <c r="AU2172">
        <v>812</v>
      </c>
      <c r="AV2172" t="s">
        <v>7837</v>
      </c>
      <c r="AW2172">
        <v>787</v>
      </c>
      <c r="AX2172" t="s">
        <v>3489</v>
      </c>
      <c r="AY2172">
        <v>599</v>
      </c>
      <c r="AZ2172">
        <v>3337</v>
      </c>
      <c r="BA2172">
        <v>3</v>
      </c>
      <c r="BB2172">
        <v>344</v>
      </c>
    </row>
    <row r="2173" spans="1:54" x14ac:dyDescent="0.2">
      <c r="A2173" t="s">
        <v>7838</v>
      </c>
      <c r="B2173">
        <v>2009</v>
      </c>
      <c r="C2173" s="1">
        <v>15000000</v>
      </c>
      <c r="D2173" s="1"/>
      <c r="E2173" s="1"/>
      <c r="F2173">
        <v>16.523560759066498</v>
      </c>
      <c r="G2173">
        <v>4360548</v>
      </c>
      <c r="H2173">
        <v>15.2881082955005</v>
      </c>
      <c r="I2173" t="s">
        <v>53</v>
      </c>
      <c r="J2173" t="s">
        <v>54</v>
      </c>
      <c r="K2173" t="s">
        <v>55</v>
      </c>
      <c r="L2173">
        <v>90</v>
      </c>
      <c r="M2173">
        <v>0</v>
      </c>
      <c r="N2173">
        <v>0</v>
      </c>
      <c r="O2173">
        <v>0</v>
      </c>
      <c r="P2173">
        <v>0</v>
      </c>
      <c r="Q2173">
        <v>1</v>
      </c>
      <c r="R2173">
        <v>0</v>
      </c>
      <c r="S2173">
        <v>0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1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 t="s">
        <v>7839</v>
      </c>
      <c r="AN2173" t="s">
        <v>476</v>
      </c>
      <c r="AO2173">
        <v>6.4</v>
      </c>
      <c r="AP2173">
        <v>116</v>
      </c>
      <c r="AQ2173">
        <v>60</v>
      </c>
      <c r="AR2173" t="s">
        <v>7840</v>
      </c>
      <c r="AS2173">
        <v>34</v>
      </c>
      <c r="AT2173" t="s">
        <v>2300</v>
      </c>
      <c r="AU2173">
        <v>966</v>
      </c>
      <c r="AV2173" t="s">
        <v>3270</v>
      </c>
      <c r="AW2173">
        <v>681</v>
      </c>
      <c r="AX2173" t="s">
        <v>1919</v>
      </c>
      <c r="AY2173">
        <v>506</v>
      </c>
      <c r="AZ2173">
        <v>2661</v>
      </c>
      <c r="BA2173">
        <v>7</v>
      </c>
      <c r="BB2173">
        <v>0</v>
      </c>
    </row>
    <row r="2174" spans="1:54" x14ac:dyDescent="0.2">
      <c r="A2174" t="s">
        <v>7841</v>
      </c>
      <c r="B2174">
        <v>2010</v>
      </c>
      <c r="C2174">
        <v>10500000</v>
      </c>
      <c r="F2174">
        <v>16.166885815127799</v>
      </c>
      <c r="G2174">
        <v>26589953</v>
      </c>
      <c r="H2174">
        <v>17.096043995635799</v>
      </c>
      <c r="I2174" t="s">
        <v>53</v>
      </c>
      <c r="J2174" t="s">
        <v>54</v>
      </c>
      <c r="K2174" t="s">
        <v>55</v>
      </c>
      <c r="L2174">
        <v>105</v>
      </c>
      <c r="M2174">
        <v>1</v>
      </c>
      <c r="N2174">
        <v>0</v>
      </c>
      <c r="O2174">
        <v>0</v>
      </c>
      <c r="P2174">
        <v>0</v>
      </c>
      <c r="Q2174">
        <v>0</v>
      </c>
      <c r="R2174">
        <v>1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v>1</v>
      </c>
      <c r="AK2174">
        <v>0</v>
      </c>
      <c r="AL2174">
        <v>0</v>
      </c>
      <c r="AM2174" t="s">
        <v>7842</v>
      </c>
      <c r="AN2174" t="s">
        <v>476</v>
      </c>
      <c r="AO2174">
        <v>6.7</v>
      </c>
      <c r="AP2174">
        <v>391</v>
      </c>
      <c r="AQ2174">
        <v>392</v>
      </c>
      <c r="AR2174" t="s">
        <v>7843</v>
      </c>
      <c r="AS2174">
        <v>20</v>
      </c>
      <c r="AT2174" t="s">
        <v>1157</v>
      </c>
      <c r="AU2174">
        <v>22000</v>
      </c>
      <c r="AV2174" t="s">
        <v>3611</v>
      </c>
      <c r="AW2174">
        <v>982</v>
      </c>
      <c r="AX2174" t="s">
        <v>2122</v>
      </c>
      <c r="AY2174">
        <v>844</v>
      </c>
      <c r="AZ2174">
        <v>26233</v>
      </c>
      <c r="BA2174">
        <v>1</v>
      </c>
      <c r="BB2174">
        <v>44000</v>
      </c>
    </row>
    <row r="2175" spans="1:54" x14ac:dyDescent="0.2">
      <c r="A2175" t="s">
        <v>7844</v>
      </c>
      <c r="B2175">
        <v>1988</v>
      </c>
      <c r="C2175">
        <v>12500000</v>
      </c>
      <c r="F2175">
        <v>16.341239202272501</v>
      </c>
      <c r="G2175">
        <v>48092846</v>
      </c>
      <c r="H2175">
        <v>17.688643992205598</v>
      </c>
      <c r="I2175" t="s">
        <v>53</v>
      </c>
      <c r="J2175" t="s">
        <v>54</v>
      </c>
      <c r="K2175" t="s">
        <v>55</v>
      </c>
      <c r="L2175">
        <v>69</v>
      </c>
      <c r="M2175">
        <v>0</v>
      </c>
      <c r="N2175">
        <v>1</v>
      </c>
      <c r="O2175">
        <v>1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1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 t="s">
        <v>7845</v>
      </c>
      <c r="AN2175" t="s">
        <v>199</v>
      </c>
      <c r="AO2175">
        <v>7.3</v>
      </c>
      <c r="AP2175">
        <v>24</v>
      </c>
      <c r="AQ2175">
        <v>133</v>
      </c>
      <c r="AR2175" t="s">
        <v>2032</v>
      </c>
      <c r="AS2175">
        <v>383</v>
      </c>
      <c r="AT2175" t="s">
        <v>6061</v>
      </c>
      <c r="AU2175">
        <v>912</v>
      </c>
      <c r="AV2175" t="s">
        <v>7846</v>
      </c>
      <c r="AW2175">
        <v>320</v>
      </c>
      <c r="AX2175" t="s">
        <v>7847</v>
      </c>
      <c r="AY2175">
        <v>191</v>
      </c>
      <c r="AZ2175">
        <v>1833</v>
      </c>
      <c r="BA2175">
        <v>0</v>
      </c>
      <c r="BB2175">
        <v>5000</v>
      </c>
    </row>
    <row r="2176" spans="1:54" x14ac:dyDescent="0.2">
      <c r="A2176" t="s">
        <v>7848</v>
      </c>
      <c r="B2176">
        <v>1973</v>
      </c>
      <c r="C2176" s="1">
        <v>8000000</v>
      </c>
      <c r="D2176" s="1"/>
      <c r="E2176" s="1"/>
      <c r="F2176">
        <v>15.894952099644099</v>
      </c>
      <c r="G2176">
        <v>204565000</v>
      </c>
      <c r="H2176">
        <v>19.136396331354799</v>
      </c>
      <c r="I2176" t="s">
        <v>53</v>
      </c>
      <c r="J2176" t="s">
        <v>54</v>
      </c>
      <c r="K2176" t="s">
        <v>55</v>
      </c>
      <c r="L2176">
        <v>132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0</v>
      </c>
      <c r="Z2176">
        <v>1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 t="s">
        <v>7849</v>
      </c>
      <c r="AN2176" t="s">
        <v>476</v>
      </c>
      <c r="AO2176">
        <v>8</v>
      </c>
      <c r="AP2176">
        <v>304</v>
      </c>
      <c r="AQ2176">
        <v>1058</v>
      </c>
      <c r="AR2176" t="s">
        <v>2989</v>
      </c>
      <c r="AS2176">
        <v>607</v>
      </c>
      <c r="AT2176" t="s">
        <v>4736</v>
      </c>
      <c r="AU2176">
        <v>1000</v>
      </c>
      <c r="AV2176" t="s">
        <v>7850</v>
      </c>
      <c r="AW2176">
        <v>931</v>
      </c>
      <c r="AX2176" t="s">
        <v>7851</v>
      </c>
      <c r="AY2176">
        <v>259</v>
      </c>
      <c r="AZ2176">
        <v>2466</v>
      </c>
      <c r="BA2176">
        <v>0</v>
      </c>
      <c r="BB2176">
        <v>18000</v>
      </c>
    </row>
    <row r="2177" spans="1:54" x14ac:dyDescent="0.2">
      <c r="A2177" t="s">
        <v>7852</v>
      </c>
      <c r="B2177">
        <v>1975</v>
      </c>
      <c r="C2177" s="1">
        <v>8000000</v>
      </c>
      <c r="D2177" s="1"/>
      <c r="E2177" s="1"/>
      <c r="F2177">
        <v>15.894952099644099</v>
      </c>
      <c r="G2177">
        <v>260000000</v>
      </c>
      <c r="H2177">
        <v>19.3761921889798</v>
      </c>
      <c r="I2177" t="s">
        <v>53</v>
      </c>
      <c r="J2177" t="s">
        <v>54</v>
      </c>
      <c r="K2177" t="s">
        <v>55</v>
      </c>
      <c r="L2177">
        <v>130</v>
      </c>
      <c r="M2177">
        <v>0</v>
      </c>
      <c r="N2177">
        <v>1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1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1</v>
      </c>
      <c r="AK2177">
        <v>0</v>
      </c>
      <c r="AL2177">
        <v>0</v>
      </c>
      <c r="AM2177" t="s">
        <v>7853</v>
      </c>
      <c r="AN2177" t="s">
        <v>88</v>
      </c>
      <c r="AO2177">
        <v>8</v>
      </c>
      <c r="AP2177">
        <v>385</v>
      </c>
      <c r="AQ2177">
        <v>962</v>
      </c>
      <c r="AR2177" t="s">
        <v>294</v>
      </c>
      <c r="AS2177">
        <v>14000</v>
      </c>
      <c r="AT2177" t="s">
        <v>6277</v>
      </c>
      <c r="AU2177">
        <v>813</v>
      </c>
      <c r="AV2177" t="s">
        <v>7854</v>
      </c>
      <c r="AW2177">
        <v>559</v>
      </c>
      <c r="AX2177" t="s">
        <v>6278</v>
      </c>
      <c r="AY2177">
        <v>366</v>
      </c>
      <c r="AZ2177">
        <v>2047</v>
      </c>
      <c r="BA2177">
        <v>0</v>
      </c>
      <c r="BB2177">
        <v>21000</v>
      </c>
    </row>
    <row r="2178" spans="1:54" x14ac:dyDescent="0.2">
      <c r="A2178" t="s">
        <v>7855</v>
      </c>
      <c r="B2178">
        <v>1999</v>
      </c>
      <c r="C2178" s="1">
        <v>11000000</v>
      </c>
      <c r="D2178" s="1"/>
      <c r="E2178" s="1"/>
      <c r="F2178">
        <v>16.2134058307626</v>
      </c>
      <c r="G2178">
        <v>101736215</v>
      </c>
      <c r="H2178">
        <v>18.437893893993401</v>
      </c>
      <c r="I2178" t="s">
        <v>53</v>
      </c>
      <c r="J2178" t="s">
        <v>54</v>
      </c>
      <c r="K2178" t="s">
        <v>55</v>
      </c>
      <c r="L2178">
        <v>95</v>
      </c>
      <c r="M2178">
        <v>0</v>
      </c>
      <c r="N2178">
        <v>0</v>
      </c>
      <c r="O2178">
        <v>0</v>
      </c>
      <c r="P2178">
        <v>0</v>
      </c>
      <c r="Q2178">
        <v>1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 t="s">
        <v>7856</v>
      </c>
      <c r="AN2178" t="s">
        <v>476</v>
      </c>
      <c r="AO2178">
        <v>7</v>
      </c>
      <c r="AP2178">
        <v>145</v>
      </c>
      <c r="AQ2178">
        <v>789</v>
      </c>
      <c r="AR2178" t="s">
        <v>1156</v>
      </c>
      <c r="AS2178">
        <v>80</v>
      </c>
      <c r="AT2178" t="s">
        <v>2900</v>
      </c>
      <c r="AU2178">
        <v>3000</v>
      </c>
      <c r="AV2178" t="s">
        <v>4649</v>
      </c>
      <c r="AW2178">
        <v>1000</v>
      </c>
      <c r="AX2178" t="s">
        <v>2412</v>
      </c>
      <c r="AY2178">
        <v>1000</v>
      </c>
      <c r="AZ2178">
        <v>8134</v>
      </c>
      <c r="BA2178">
        <v>6</v>
      </c>
      <c r="BB2178">
        <v>0</v>
      </c>
    </row>
    <row r="2179" spans="1:54" x14ac:dyDescent="0.2">
      <c r="A2179" t="s">
        <v>7857</v>
      </c>
      <c r="B2179">
        <v>1986</v>
      </c>
      <c r="C2179" s="1">
        <v>25000000</v>
      </c>
      <c r="D2179" s="1"/>
      <c r="E2179" s="1"/>
      <c r="F2179">
        <v>17.034386382832501</v>
      </c>
      <c r="G2179">
        <v>79817937</v>
      </c>
      <c r="H2179">
        <v>18.195258811598102</v>
      </c>
      <c r="I2179" t="s">
        <v>53</v>
      </c>
      <c r="J2179" t="s">
        <v>54</v>
      </c>
      <c r="K2179" t="s">
        <v>55</v>
      </c>
      <c r="L2179">
        <v>94</v>
      </c>
      <c r="M2179">
        <v>1</v>
      </c>
      <c r="N2179">
        <v>1</v>
      </c>
      <c r="O2179">
        <v>0</v>
      </c>
      <c r="P2179">
        <v>0</v>
      </c>
      <c r="Q2179">
        <v>1</v>
      </c>
      <c r="R2179">
        <v>0</v>
      </c>
      <c r="S2179">
        <v>0</v>
      </c>
      <c r="T2179">
        <v>0</v>
      </c>
      <c r="U2179">
        <v>0</v>
      </c>
      <c r="V2179">
        <v>1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1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  <c r="AM2179" t="s">
        <v>7858</v>
      </c>
      <c r="AN2179" t="s">
        <v>57</v>
      </c>
      <c r="AO2179">
        <v>5.9</v>
      </c>
      <c r="AP2179">
        <v>29</v>
      </c>
      <c r="AQ2179">
        <v>69</v>
      </c>
      <c r="AR2179" t="s">
        <v>5428</v>
      </c>
      <c r="AS2179">
        <v>23</v>
      </c>
      <c r="AT2179" t="s">
        <v>2212</v>
      </c>
      <c r="AU2179">
        <v>400</v>
      </c>
      <c r="AV2179" t="s">
        <v>3536</v>
      </c>
      <c r="AW2179">
        <v>255</v>
      </c>
      <c r="AX2179" t="s">
        <v>7859</v>
      </c>
      <c r="AY2179">
        <v>148</v>
      </c>
      <c r="AZ2179">
        <v>1044</v>
      </c>
      <c r="BA2179">
        <v>1</v>
      </c>
      <c r="BB2179">
        <v>0</v>
      </c>
    </row>
    <row r="2180" spans="1:54" x14ac:dyDescent="0.2">
      <c r="A2180" t="s">
        <v>7860</v>
      </c>
      <c r="B2180">
        <v>2012</v>
      </c>
      <c r="C2180" s="1">
        <v>12000000</v>
      </c>
      <c r="D2180" s="1"/>
      <c r="E2180" s="1"/>
      <c r="F2180">
        <v>16.3004172077523</v>
      </c>
      <c r="G2180">
        <v>91547205</v>
      </c>
      <c r="H2180">
        <v>18.332365298853599</v>
      </c>
      <c r="I2180" t="s">
        <v>53</v>
      </c>
      <c r="J2180" t="s">
        <v>54</v>
      </c>
      <c r="K2180" t="s">
        <v>55</v>
      </c>
      <c r="L2180">
        <v>122</v>
      </c>
      <c r="M2180">
        <v>0</v>
      </c>
      <c r="N2180">
        <v>0</v>
      </c>
      <c r="O2180">
        <v>0</v>
      </c>
      <c r="P2180">
        <v>0</v>
      </c>
      <c r="Q2180">
        <v>1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1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  <c r="AM2180" t="s">
        <v>7861</v>
      </c>
      <c r="AN2180" t="s">
        <v>57</v>
      </c>
      <c r="AO2180">
        <v>6.6</v>
      </c>
      <c r="AP2180">
        <v>77</v>
      </c>
      <c r="AQ2180">
        <v>62</v>
      </c>
      <c r="AR2180" t="s">
        <v>919</v>
      </c>
      <c r="AS2180">
        <v>167</v>
      </c>
      <c r="AT2180" t="s">
        <v>6619</v>
      </c>
      <c r="AU2180">
        <v>997</v>
      </c>
      <c r="AV2180" t="s">
        <v>2474</v>
      </c>
      <c r="AW2180">
        <v>966</v>
      </c>
      <c r="AX2180" t="s">
        <v>3542</v>
      </c>
      <c r="AY2180">
        <v>807</v>
      </c>
      <c r="AZ2180">
        <v>5165</v>
      </c>
      <c r="BA2180">
        <v>8</v>
      </c>
      <c r="BB2180">
        <v>0</v>
      </c>
    </row>
    <row r="2181" spans="1:54" x14ac:dyDescent="0.2">
      <c r="A2181" t="s">
        <v>7862</v>
      </c>
      <c r="B2181">
        <v>2002</v>
      </c>
      <c r="C2181" s="1">
        <v>12000000</v>
      </c>
      <c r="D2181" s="1"/>
      <c r="E2181" s="1"/>
      <c r="F2181">
        <v>16.3004172077523</v>
      </c>
      <c r="G2181">
        <v>75074950</v>
      </c>
      <c r="H2181">
        <v>18.133997505832799</v>
      </c>
      <c r="I2181" t="s">
        <v>53</v>
      </c>
      <c r="J2181" t="s">
        <v>54</v>
      </c>
      <c r="K2181" t="s">
        <v>55</v>
      </c>
      <c r="L2181">
        <v>102</v>
      </c>
      <c r="M2181">
        <v>0</v>
      </c>
      <c r="N2181">
        <v>0</v>
      </c>
      <c r="O2181">
        <v>0</v>
      </c>
      <c r="P2181">
        <v>0</v>
      </c>
      <c r="Q2181">
        <v>1</v>
      </c>
      <c r="R2181">
        <v>0</v>
      </c>
      <c r="S2181">
        <v>0</v>
      </c>
      <c r="T2181">
        <v>1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  <c r="AM2181" t="s">
        <v>7863</v>
      </c>
      <c r="AN2181" t="s">
        <v>57</v>
      </c>
      <c r="AO2181">
        <v>6.3</v>
      </c>
      <c r="AP2181">
        <v>91</v>
      </c>
      <c r="AQ2181">
        <v>156</v>
      </c>
      <c r="AR2181" t="s">
        <v>919</v>
      </c>
      <c r="AS2181">
        <v>167</v>
      </c>
      <c r="AT2181" t="s">
        <v>6810</v>
      </c>
      <c r="AU2181">
        <v>656</v>
      </c>
      <c r="AV2181" t="s">
        <v>5570</v>
      </c>
      <c r="AW2181">
        <v>528</v>
      </c>
      <c r="AX2181" t="s">
        <v>574</v>
      </c>
      <c r="AY2181">
        <v>436</v>
      </c>
      <c r="AZ2181">
        <v>2754</v>
      </c>
      <c r="BA2181">
        <v>0</v>
      </c>
      <c r="BB2181">
        <v>770</v>
      </c>
    </row>
    <row r="2182" spans="1:54" x14ac:dyDescent="0.2">
      <c r="A2182" t="s">
        <v>7864</v>
      </c>
      <c r="B2182">
        <v>1982</v>
      </c>
      <c r="C2182" s="1">
        <v>11000000</v>
      </c>
      <c r="D2182" s="1"/>
      <c r="E2182" s="1"/>
      <c r="F2182">
        <v>16.2134058307626</v>
      </c>
      <c r="G2182">
        <v>78900000</v>
      </c>
      <c r="H2182">
        <v>18.183691785816102</v>
      </c>
      <c r="I2182" t="s">
        <v>53</v>
      </c>
      <c r="J2182" t="s">
        <v>54</v>
      </c>
      <c r="K2182" t="s">
        <v>55</v>
      </c>
      <c r="L2182">
        <v>116</v>
      </c>
      <c r="M2182">
        <v>1</v>
      </c>
      <c r="N2182">
        <v>1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1</v>
      </c>
      <c r="AH2182">
        <v>0</v>
      </c>
      <c r="AI2182">
        <v>0</v>
      </c>
      <c r="AJ2182">
        <v>0</v>
      </c>
      <c r="AK2182">
        <v>0</v>
      </c>
      <c r="AL2182">
        <v>0</v>
      </c>
      <c r="AM2182" t="s">
        <v>7865</v>
      </c>
      <c r="AN2182" t="s">
        <v>88</v>
      </c>
      <c r="AO2182">
        <v>7.7</v>
      </c>
      <c r="AP2182">
        <v>148</v>
      </c>
      <c r="AQ2182">
        <v>359</v>
      </c>
      <c r="AR2182" t="s">
        <v>5462</v>
      </c>
      <c r="AS2182">
        <v>120</v>
      </c>
      <c r="AT2182" t="s">
        <v>718</v>
      </c>
      <c r="AU2182">
        <v>12000</v>
      </c>
      <c r="AV2182" t="s">
        <v>7866</v>
      </c>
      <c r="AW2182">
        <v>980</v>
      </c>
      <c r="AX2182" t="s">
        <v>4473</v>
      </c>
      <c r="AY2182">
        <v>664</v>
      </c>
      <c r="AZ2182">
        <v>16539</v>
      </c>
      <c r="BA2182">
        <v>2</v>
      </c>
      <c r="BB2182">
        <v>0</v>
      </c>
    </row>
    <row r="2183" spans="1:54" x14ac:dyDescent="0.2">
      <c r="A2183" t="s">
        <v>7867</v>
      </c>
      <c r="B2183">
        <v>1994</v>
      </c>
      <c r="C2183" s="1">
        <v>12000000</v>
      </c>
      <c r="D2183" s="1"/>
      <c r="E2183" s="1"/>
      <c r="F2183">
        <v>16.3004172077523</v>
      </c>
      <c r="G2183">
        <v>72217000</v>
      </c>
      <c r="H2183">
        <v>18.0951860332111</v>
      </c>
      <c r="I2183" t="s">
        <v>53</v>
      </c>
      <c r="J2183" t="s">
        <v>54</v>
      </c>
      <c r="K2183" t="s">
        <v>55</v>
      </c>
      <c r="L2183">
        <v>78</v>
      </c>
      <c r="M2183">
        <v>0</v>
      </c>
      <c r="N2183">
        <v>0</v>
      </c>
      <c r="O2183">
        <v>0</v>
      </c>
      <c r="P2183">
        <v>0</v>
      </c>
      <c r="Q2183">
        <v>1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  <c r="AM2183" t="s">
        <v>7868</v>
      </c>
      <c r="AN2183" t="s">
        <v>57</v>
      </c>
      <c r="AO2183">
        <v>6.9</v>
      </c>
      <c r="AP2183">
        <v>61</v>
      </c>
      <c r="AQ2183">
        <v>242</v>
      </c>
      <c r="AR2183" t="s">
        <v>387</v>
      </c>
      <c r="AS2183">
        <v>293</v>
      </c>
      <c r="AT2183" t="s">
        <v>5403</v>
      </c>
      <c r="AU2183">
        <v>759</v>
      </c>
      <c r="AV2183" t="s">
        <v>1210</v>
      </c>
      <c r="AW2183">
        <v>595</v>
      </c>
      <c r="AX2183" t="s">
        <v>6941</v>
      </c>
      <c r="AY2183">
        <v>567</v>
      </c>
      <c r="AZ2183">
        <v>2462</v>
      </c>
      <c r="BA2183">
        <v>1</v>
      </c>
      <c r="BB2183">
        <v>0</v>
      </c>
    </row>
    <row r="2184" spans="1:54" x14ac:dyDescent="0.2">
      <c r="A2184" t="s">
        <v>7869</v>
      </c>
      <c r="B2184">
        <v>1983</v>
      </c>
      <c r="C2184" s="1">
        <v>12000000</v>
      </c>
      <c r="D2184" s="1"/>
      <c r="E2184" s="1"/>
      <c r="F2184">
        <v>16.3004172077523</v>
      </c>
      <c r="G2184">
        <v>79568000</v>
      </c>
      <c r="H2184">
        <v>18.192122559936699</v>
      </c>
      <c r="I2184" t="s">
        <v>53</v>
      </c>
      <c r="J2184" t="s">
        <v>54</v>
      </c>
      <c r="K2184" t="s">
        <v>55</v>
      </c>
      <c r="L2184">
        <v>114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1</v>
      </c>
      <c r="AH2184">
        <v>0</v>
      </c>
      <c r="AI2184">
        <v>0</v>
      </c>
      <c r="AJ2184">
        <v>1</v>
      </c>
      <c r="AK2184">
        <v>0</v>
      </c>
      <c r="AL2184">
        <v>0</v>
      </c>
      <c r="AM2184" t="s">
        <v>7870</v>
      </c>
      <c r="AN2184" t="s">
        <v>88</v>
      </c>
      <c r="AO2184">
        <v>7.1</v>
      </c>
      <c r="AP2184">
        <v>84</v>
      </c>
      <c r="AQ2184">
        <v>152</v>
      </c>
      <c r="AR2184" t="s">
        <v>7871</v>
      </c>
      <c r="AS2184">
        <v>139</v>
      </c>
      <c r="AT2184" t="s">
        <v>634</v>
      </c>
      <c r="AU2184">
        <v>2000</v>
      </c>
      <c r="AV2184" t="s">
        <v>5662</v>
      </c>
      <c r="AW2184">
        <v>883</v>
      </c>
      <c r="AX2184" t="s">
        <v>7872</v>
      </c>
      <c r="AY2184">
        <v>793</v>
      </c>
      <c r="AZ2184">
        <v>4537</v>
      </c>
      <c r="BA2184">
        <v>0</v>
      </c>
      <c r="BB2184">
        <v>0</v>
      </c>
    </row>
    <row r="2185" spans="1:54" x14ac:dyDescent="0.2">
      <c r="A2185" t="s">
        <v>7873</v>
      </c>
      <c r="B2185">
        <v>1985</v>
      </c>
      <c r="C2185" s="1">
        <v>12000000</v>
      </c>
      <c r="D2185" s="1"/>
      <c r="E2185" s="1"/>
      <c r="F2185">
        <v>16.3004172077523</v>
      </c>
      <c r="G2185">
        <v>65500000</v>
      </c>
      <c r="H2185">
        <v>17.997560700605501</v>
      </c>
      <c r="I2185" t="s">
        <v>53</v>
      </c>
      <c r="J2185" t="s">
        <v>54</v>
      </c>
      <c r="K2185" t="s">
        <v>55</v>
      </c>
      <c r="L2185">
        <v>112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1</v>
      </c>
      <c r="S2185">
        <v>0</v>
      </c>
      <c r="T2185">
        <v>1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1</v>
      </c>
      <c r="AG2185">
        <v>0</v>
      </c>
      <c r="AH2185">
        <v>0</v>
      </c>
      <c r="AI2185">
        <v>0</v>
      </c>
      <c r="AJ2185">
        <v>1</v>
      </c>
      <c r="AK2185">
        <v>0</v>
      </c>
      <c r="AL2185">
        <v>0</v>
      </c>
      <c r="AM2185" t="s">
        <v>7874</v>
      </c>
      <c r="AN2185" t="s">
        <v>476</v>
      </c>
      <c r="AO2185">
        <v>7.4</v>
      </c>
      <c r="AP2185">
        <v>83</v>
      </c>
      <c r="AQ2185">
        <v>175</v>
      </c>
      <c r="AR2185" t="s">
        <v>762</v>
      </c>
      <c r="AS2185">
        <v>608</v>
      </c>
      <c r="AT2185" t="s">
        <v>295</v>
      </c>
      <c r="AU2185">
        <v>11000</v>
      </c>
      <c r="AV2185" t="s">
        <v>1838</v>
      </c>
      <c r="AW2185">
        <v>10000</v>
      </c>
      <c r="AX2185" t="s">
        <v>778</v>
      </c>
      <c r="AY2185">
        <v>733</v>
      </c>
      <c r="AZ2185">
        <v>22479</v>
      </c>
      <c r="BA2185">
        <v>1</v>
      </c>
      <c r="BB2185">
        <v>0</v>
      </c>
    </row>
    <row r="2186" spans="1:54" x14ac:dyDescent="0.2">
      <c r="A2186" t="s">
        <v>7875</v>
      </c>
      <c r="B2186">
        <v>2012</v>
      </c>
      <c r="C2186" s="1">
        <v>12000000</v>
      </c>
      <c r="D2186" s="1"/>
      <c r="E2186" s="1"/>
      <c r="F2186">
        <v>16.3004172077523</v>
      </c>
      <c r="G2186">
        <v>70011073</v>
      </c>
      <c r="H2186">
        <v>18.064163973217902</v>
      </c>
      <c r="I2186" t="s">
        <v>53</v>
      </c>
      <c r="J2186" t="s">
        <v>54</v>
      </c>
      <c r="K2186" t="s">
        <v>55</v>
      </c>
      <c r="L2186">
        <v>110</v>
      </c>
      <c r="M2186">
        <v>1</v>
      </c>
      <c r="N2186">
        <v>1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1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1</v>
      </c>
      <c r="AK2186">
        <v>1</v>
      </c>
      <c r="AL2186">
        <v>0</v>
      </c>
      <c r="AM2186" t="s">
        <v>7876</v>
      </c>
      <c r="AN2186" t="s">
        <v>476</v>
      </c>
      <c r="AO2186">
        <v>6.5</v>
      </c>
      <c r="AP2186">
        <v>216</v>
      </c>
      <c r="AQ2186">
        <v>349</v>
      </c>
      <c r="AR2186" t="s">
        <v>7877</v>
      </c>
      <c r="AS2186">
        <v>16</v>
      </c>
      <c r="AT2186" t="s">
        <v>7878</v>
      </c>
      <c r="AU2186">
        <v>93</v>
      </c>
      <c r="AV2186" t="s">
        <v>7879</v>
      </c>
      <c r="AW2186">
        <v>17</v>
      </c>
      <c r="AX2186" t="s">
        <v>7880</v>
      </c>
      <c r="AY2186">
        <v>11</v>
      </c>
      <c r="AZ2186">
        <v>146</v>
      </c>
      <c r="BA2186">
        <v>0</v>
      </c>
      <c r="BB2186">
        <v>15000</v>
      </c>
    </row>
    <row r="2187" spans="1:54" x14ac:dyDescent="0.2">
      <c r="A2187" t="s">
        <v>7881</v>
      </c>
      <c r="B2187">
        <v>2006</v>
      </c>
      <c r="C2187" s="1">
        <v>12000000</v>
      </c>
      <c r="D2187" s="1"/>
      <c r="E2187" s="1"/>
      <c r="F2187">
        <v>16.3004172077523</v>
      </c>
      <c r="G2187">
        <v>65269010</v>
      </c>
      <c r="H2187">
        <v>17.994027902731698</v>
      </c>
      <c r="I2187" t="s">
        <v>53</v>
      </c>
      <c r="J2187" t="s">
        <v>54</v>
      </c>
      <c r="K2187" t="s">
        <v>55</v>
      </c>
      <c r="L2187">
        <v>104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1</v>
      </c>
      <c r="S2187">
        <v>0</v>
      </c>
      <c r="T2187">
        <v>1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1</v>
      </c>
      <c r="AB2187">
        <v>0</v>
      </c>
      <c r="AC2187">
        <v>0</v>
      </c>
      <c r="AD2187">
        <v>0</v>
      </c>
      <c r="AE2187">
        <v>0</v>
      </c>
      <c r="AF2187">
        <v>1</v>
      </c>
      <c r="AG2187">
        <v>0</v>
      </c>
      <c r="AH2187">
        <v>0</v>
      </c>
      <c r="AI2187">
        <v>0</v>
      </c>
      <c r="AJ2187">
        <v>0</v>
      </c>
      <c r="AK2187">
        <v>0</v>
      </c>
      <c r="AL2187">
        <v>0</v>
      </c>
      <c r="AM2187" t="s">
        <v>7882</v>
      </c>
      <c r="AN2187" t="s">
        <v>57</v>
      </c>
      <c r="AO2187">
        <v>6.5</v>
      </c>
      <c r="AP2187">
        <v>107</v>
      </c>
      <c r="AQ2187">
        <v>271</v>
      </c>
      <c r="AR2187" t="s">
        <v>3852</v>
      </c>
      <c r="AS2187">
        <v>98</v>
      </c>
      <c r="AT2187" t="s">
        <v>334</v>
      </c>
      <c r="AU2187">
        <v>17000</v>
      </c>
      <c r="AV2187" t="s">
        <v>2557</v>
      </c>
      <c r="AW2187">
        <v>2000</v>
      </c>
      <c r="AX2187" t="s">
        <v>7883</v>
      </c>
      <c r="AY2187">
        <v>920</v>
      </c>
      <c r="AZ2187">
        <v>21380</v>
      </c>
      <c r="BA2187">
        <v>0</v>
      </c>
      <c r="BB2187">
        <v>0</v>
      </c>
    </row>
    <row r="2188" spans="1:54" x14ac:dyDescent="0.2">
      <c r="A2188" t="s">
        <v>7884</v>
      </c>
      <c r="B2188">
        <v>1996</v>
      </c>
      <c r="C2188" s="1">
        <v>12000000</v>
      </c>
      <c r="D2188" s="1"/>
      <c r="E2188" s="1"/>
      <c r="F2188">
        <v>16.3004172077523</v>
      </c>
      <c r="G2188">
        <v>63071133</v>
      </c>
      <c r="H2188">
        <v>17.9597737426453</v>
      </c>
      <c r="I2188" t="s">
        <v>53</v>
      </c>
      <c r="J2188" t="s">
        <v>54</v>
      </c>
      <c r="K2188" t="s">
        <v>55</v>
      </c>
      <c r="L2188">
        <v>81</v>
      </c>
      <c r="M2188">
        <v>0</v>
      </c>
      <c r="N2188">
        <v>1</v>
      </c>
      <c r="O2188">
        <v>1</v>
      </c>
      <c r="P2188">
        <v>0</v>
      </c>
      <c r="Q2188">
        <v>1</v>
      </c>
      <c r="R2188">
        <v>1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v>0</v>
      </c>
      <c r="AK2188">
        <v>0</v>
      </c>
      <c r="AL2188">
        <v>0</v>
      </c>
      <c r="AM2188" t="s">
        <v>7885</v>
      </c>
      <c r="AN2188" t="s">
        <v>57</v>
      </c>
      <c r="AO2188">
        <v>6.8</v>
      </c>
      <c r="AP2188">
        <v>63</v>
      </c>
      <c r="AQ2188">
        <v>154</v>
      </c>
      <c r="AR2188" t="s">
        <v>7886</v>
      </c>
      <c r="AS2188">
        <v>406</v>
      </c>
      <c r="AT2188" t="s">
        <v>684</v>
      </c>
      <c r="AU2188">
        <v>13000</v>
      </c>
      <c r="AV2188" t="s">
        <v>933</v>
      </c>
      <c r="AW2188">
        <v>2000</v>
      </c>
      <c r="AX2188" t="s">
        <v>4160</v>
      </c>
      <c r="AY2188">
        <v>616</v>
      </c>
      <c r="AZ2188">
        <v>17035</v>
      </c>
      <c r="BA2188">
        <v>0</v>
      </c>
      <c r="BB2188">
        <v>0</v>
      </c>
    </row>
    <row r="2189" spans="1:54" x14ac:dyDescent="0.2">
      <c r="A2189" t="s">
        <v>7887</v>
      </c>
      <c r="B2189">
        <v>1997</v>
      </c>
      <c r="C2189" s="1">
        <v>12000000</v>
      </c>
      <c r="D2189" s="1"/>
      <c r="E2189" s="1"/>
      <c r="F2189">
        <v>16.3004172077523</v>
      </c>
      <c r="G2189">
        <v>39647595</v>
      </c>
      <c r="H2189">
        <v>17.495540848467801</v>
      </c>
      <c r="I2189" t="s">
        <v>53</v>
      </c>
      <c r="J2189" t="s">
        <v>54</v>
      </c>
      <c r="K2189" t="s">
        <v>55</v>
      </c>
      <c r="L2189">
        <v>154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1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v>1</v>
      </c>
      <c r="AK2189">
        <v>0</v>
      </c>
      <c r="AL2189">
        <v>0</v>
      </c>
      <c r="AM2189" t="s">
        <v>7888</v>
      </c>
      <c r="AN2189" t="s">
        <v>476</v>
      </c>
      <c r="AO2189">
        <v>7.5</v>
      </c>
      <c r="AP2189">
        <v>140</v>
      </c>
      <c r="AQ2189">
        <v>462</v>
      </c>
      <c r="AR2189" t="s">
        <v>1171</v>
      </c>
      <c r="AS2189">
        <v>16000</v>
      </c>
      <c r="AT2189" t="s">
        <v>1157</v>
      </c>
      <c r="AU2189">
        <v>22000</v>
      </c>
      <c r="AV2189" t="s">
        <v>7889</v>
      </c>
      <c r="AW2189">
        <v>1000</v>
      </c>
      <c r="AX2189" t="s">
        <v>2767</v>
      </c>
      <c r="AY2189">
        <v>889</v>
      </c>
      <c r="AZ2189">
        <v>25522</v>
      </c>
      <c r="BA2189">
        <v>5</v>
      </c>
      <c r="BB2189">
        <v>0</v>
      </c>
    </row>
    <row r="2190" spans="1:54" x14ac:dyDescent="0.2">
      <c r="A2190" t="s">
        <v>7890</v>
      </c>
      <c r="B2190">
        <v>2008</v>
      </c>
      <c r="C2190" s="1">
        <v>12000000</v>
      </c>
      <c r="D2190" s="1"/>
      <c r="E2190" s="1"/>
      <c r="F2190">
        <v>16.3004172077523</v>
      </c>
      <c r="G2190">
        <v>38087366</v>
      </c>
      <c r="H2190">
        <v>17.4553931840553</v>
      </c>
      <c r="I2190" t="s">
        <v>53</v>
      </c>
      <c r="J2190" t="s">
        <v>54</v>
      </c>
      <c r="K2190" t="s">
        <v>55</v>
      </c>
      <c r="L2190">
        <v>102</v>
      </c>
      <c r="M2190">
        <v>0</v>
      </c>
      <c r="N2190">
        <v>1</v>
      </c>
      <c r="O2190">
        <v>0</v>
      </c>
      <c r="P2190">
        <v>0</v>
      </c>
      <c r="Q2190">
        <v>1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v>0</v>
      </c>
      <c r="AK2190">
        <v>0</v>
      </c>
      <c r="AL2190">
        <v>0</v>
      </c>
      <c r="AM2190" t="s">
        <v>7891</v>
      </c>
      <c r="AN2190" t="s">
        <v>476</v>
      </c>
      <c r="AO2190">
        <v>6.6</v>
      </c>
      <c r="AP2190">
        <v>153</v>
      </c>
      <c r="AQ2190">
        <v>165</v>
      </c>
      <c r="AR2190" t="s">
        <v>3292</v>
      </c>
      <c r="AS2190">
        <v>22</v>
      </c>
      <c r="AT2190" t="s">
        <v>4566</v>
      </c>
      <c r="AU2190">
        <v>1000</v>
      </c>
      <c r="AV2190" t="s">
        <v>4273</v>
      </c>
      <c r="AW2190">
        <v>954</v>
      </c>
      <c r="AX2190" t="s">
        <v>4909</v>
      </c>
      <c r="AY2190">
        <v>816</v>
      </c>
      <c r="AZ2190">
        <v>4065</v>
      </c>
      <c r="BA2190">
        <v>2</v>
      </c>
      <c r="BB2190">
        <v>0</v>
      </c>
    </row>
    <row r="2191" spans="1:54" x14ac:dyDescent="0.2">
      <c r="A2191" t="s">
        <v>7892</v>
      </c>
      <c r="B2191">
        <v>2012</v>
      </c>
      <c r="C2191" s="1">
        <v>12000000</v>
      </c>
      <c r="D2191" s="1"/>
      <c r="E2191" s="1"/>
      <c r="F2191">
        <v>16.3004172077523</v>
      </c>
      <c r="G2191">
        <v>64572496</v>
      </c>
      <c r="H2191">
        <v>17.983299119578</v>
      </c>
      <c r="I2191" t="s">
        <v>53</v>
      </c>
      <c r="J2191" t="s">
        <v>54</v>
      </c>
      <c r="K2191" t="s">
        <v>55</v>
      </c>
      <c r="L2191">
        <v>89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1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1</v>
      </c>
      <c r="AH2191">
        <v>0</v>
      </c>
      <c r="AI2191">
        <v>0</v>
      </c>
      <c r="AJ2191">
        <v>1</v>
      </c>
      <c r="AK2191">
        <v>0</v>
      </c>
      <c r="AL2191">
        <v>0</v>
      </c>
      <c r="AM2191" t="s">
        <v>7893</v>
      </c>
      <c r="AN2191" t="s">
        <v>57</v>
      </c>
      <c r="AO2191">
        <v>7.1</v>
      </c>
      <c r="AP2191">
        <v>414</v>
      </c>
      <c r="AQ2191">
        <v>471</v>
      </c>
      <c r="AR2191" t="s">
        <v>1010</v>
      </c>
      <c r="AS2191">
        <v>128</v>
      </c>
      <c r="AT2191" t="s">
        <v>1961</v>
      </c>
      <c r="AU2191">
        <v>963</v>
      </c>
      <c r="AV2191" t="s">
        <v>2369</v>
      </c>
      <c r="AW2191">
        <v>465</v>
      </c>
      <c r="AX2191" t="s">
        <v>7894</v>
      </c>
      <c r="AY2191">
        <v>371</v>
      </c>
      <c r="AZ2191">
        <v>2054</v>
      </c>
      <c r="BA2191">
        <v>0</v>
      </c>
      <c r="BB2191">
        <v>32000</v>
      </c>
    </row>
    <row r="2192" spans="1:54" x14ac:dyDescent="0.2">
      <c r="A2192" t="s">
        <v>7895</v>
      </c>
      <c r="B2192">
        <v>2002</v>
      </c>
      <c r="C2192" s="1">
        <v>12000000</v>
      </c>
      <c r="D2192" s="1"/>
      <c r="E2192" s="1"/>
      <c r="F2192">
        <v>16.3004172077523</v>
      </c>
      <c r="G2192">
        <v>37188667</v>
      </c>
      <c r="H2192">
        <v>17.431514622290301</v>
      </c>
      <c r="I2192" t="s">
        <v>53</v>
      </c>
      <c r="J2192" t="s">
        <v>54</v>
      </c>
      <c r="K2192" t="s">
        <v>55</v>
      </c>
      <c r="L2192">
        <v>93</v>
      </c>
      <c r="M2192">
        <v>0</v>
      </c>
      <c r="N2192">
        <v>0</v>
      </c>
      <c r="O2192">
        <v>0</v>
      </c>
      <c r="P2192">
        <v>0</v>
      </c>
      <c r="Q2192">
        <v>1</v>
      </c>
      <c r="R2192">
        <v>0</v>
      </c>
      <c r="S2192">
        <v>0</v>
      </c>
      <c r="T2192">
        <v>1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  <c r="AM2192" t="s">
        <v>7896</v>
      </c>
      <c r="AN2192" t="s">
        <v>57</v>
      </c>
      <c r="AO2192">
        <v>3.3</v>
      </c>
      <c r="AP2192">
        <v>111</v>
      </c>
      <c r="AQ2192">
        <v>578</v>
      </c>
      <c r="AR2192" t="s">
        <v>7897</v>
      </c>
      <c r="AS2192">
        <v>33</v>
      </c>
      <c r="AT2192" t="s">
        <v>7898</v>
      </c>
      <c r="AU2192">
        <v>1000</v>
      </c>
      <c r="AV2192" t="s">
        <v>7899</v>
      </c>
      <c r="AW2192">
        <v>188</v>
      </c>
      <c r="AX2192" t="s">
        <v>7900</v>
      </c>
      <c r="AY2192">
        <v>135</v>
      </c>
      <c r="AZ2192">
        <v>1531</v>
      </c>
      <c r="BA2192">
        <v>1</v>
      </c>
      <c r="BB2192">
        <v>0</v>
      </c>
    </row>
    <row r="2193" spans="1:54" x14ac:dyDescent="0.2">
      <c r="A2193" t="s">
        <v>7901</v>
      </c>
      <c r="B2193">
        <v>2012</v>
      </c>
      <c r="C2193" s="1">
        <v>12000000</v>
      </c>
      <c r="D2193" s="1"/>
      <c r="E2193" s="1"/>
      <c r="F2193">
        <v>16.3004172077523</v>
      </c>
      <c r="G2193">
        <v>54724272</v>
      </c>
      <c r="H2193">
        <v>17.817817898406702</v>
      </c>
      <c r="I2193" t="s">
        <v>53</v>
      </c>
      <c r="J2193" t="s">
        <v>54</v>
      </c>
      <c r="K2193" t="s">
        <v>55</v>
      </c>
      <c r="L2193">
        <v>93</v>
      </c>
      <c r="M2193">
        <v>0</v>
      </c>
      <c r="N2193">
        <v>0</v>
      </c>
      <c r="O2193">
        <v>0</v>
      </c>
      <c r="P2193">
        <v>0</v>
      </c>
      <c r="Q2193">
        <v>1</v>
      </c>
      <c r="R2193">
        <v>1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v>0</v>
      </c>
      <c r="AK2193">
        <v>0</v>
      </c>
      <c r="AL2193">
        <v>0</v>
      </c>
      <c r="AM2193" t="s">
        <v>7902</v>
      </c>
      <c r="AN2193" t="s">
        <v>476</v>
      </c>
      <c r="AO2193">
        <v>6.7</v>
      </c>
      <c r="AP2193">
        <v>229</v>
      </c>
      <c r="AQ2193">
        <v>261</v>
      </c>
      <c r="AR2193" t="s">
        <v>7903</v>
      </c>
      <c r="AS2193">
        <v>166</v>
      </c>
      <c r="AT2193" t="s">
        <v>3777</v>
      </c>
      <c r="AU2193">
        <v>971</v>
      </c>
      <c r="AV2193" t="s">
        <v>7904</v>
      </c>
      <c r="AW2193">
        <v>329</v>
      </c>
      <c r="AX2193" t="s">
        <v>7905</v>
      </c>
      <c r="AY2193">
        <v>281</v>
      </c>
      <c r="AZ2193">
        <v>2043</v>
      </c>
      <c r="BA2193">
        <v>0</v>
      </c>
      <c r="BB2193">
        <v>29000</v>
      </c>
    </row>
    <row r="2194" spans="1:54" x14ac:dyDescent="0.2">
      <c r="A2194" t="s">
        <v>7906</v>
      </c>
      <c r="B2194">
        <v>2002</v>
      </c>
      <c r="C2194" s="1">
        <v>12000000</v>
      </c>
      <c r="D2194" s="1"/>
      <c r="E2194" s="1"/>
      <c r="F2194">
        <v>16.3004172077523</v>
      </c>
      <c r="G2194">
        <v>31597131</v>
      </c>
      <c r="H2194">
        <v>17.268576883296099</v>
      </c>
      <c r="I2194" t="s">
        <v>53</v>
      </c>
      <c r="J2194" t="s">
        <v>54</v>
      </c>
      <c r="K2194" t="s">
        <v>55</v>
      </c>
      <c r="L2194">
        <v>96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1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1</v>
      </c>
      <c r="AK2194">
        <v>0</v>
      </c>
      <c r="AL2194">
        <v>0</v>
      </c>
      <c r="AM2194" t="s">
        <v>7907</v>
      </c>
      <c r="AN2194" t="s">
        <v>476</v>
      </c>
      <c r="AO2194">
        <v>6.8</v>
      </c>
      <c r="AP2194">
        <v>207</v>
      </c>
      <c r="AQ2194">
        <v>605</v>
      </c>
      <c r="AR2194" t="s">
        <v>7908</v>
      </c>
      <c r="AS2194">
        <v>132</v>
      </c>
      <c r="AT2194" t="s">
        <v>578</v>
      </c>
      <c r="AU2194">
        <v>49000</v>
      </c>
      <c r="AV2194" t="s">
        <v>2077</v>
      </c>
      <c r="AW2194">
        <v>989</v>
      </c>
      <c r="AX2194" t="s">
        <v>1124</v>
      </c>
      <c r="AY2194">
        <v>933</v>
      </c>
      <c r="AZ2194">
        <v>52138</v>
      </c>
      <c r="BA2194">
        <v>0</v>
      </c>
      <c r="BB2194">
        <v>0</v>
      </c>
    </row>
    <row r="2195" spans="1:54" x14ac:dyDescent="0.2">
      <c r="A2195" t="s">
        <v>7909</v>
      </c>
      <c r="B2195">
        <v>2008</v>
      </c>
      <c r="C2195" s="1">
        <v>12000000</v>
      </c>
      <c r="D2195" s="1"/>
      <c r="E2195" s="1"/>
      <c r="F2195">
        <v>16.3004172077523</v>
      </c>
      <c r="G2195">
        <v>31691811</v>
      </c>
      <c r="H2195">
        <v>17.2715688773994</v>
      </c>
      <c r="I2195" t="s">
        <v>53</v>
      </c>
      <c r="J2195" t="s">
        <v>54</v>
      </c>
      <c r="K2195" t="s">
        <v>55</v>
      </c>
      <c r="L2195">
        <v>89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1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1</v>
      </c>
      <c r="AH2195">
        <v>0</v>
      </c>
      <c r="AI2195">
        <v>0</v>
      </c>
      <c r="AJ2195">
        <v>1</v>
      </c>
      <c r="AK2195">
        <v>0</v>
      </c>
      <c r="AL2195">
        <v>0</v>
      </c>
      <c r="AM2195" t="s">
        <v>7910</v>
      </c>
      <c r="AN2195" t="s">
        <v>476</v>
      </c>
      <c r="AO2195">
        <v>6</v>
      </c>
      <c r="AP2195">
        <v>198</v>
      </c>
      <c r="AQ2195">
        <v>369</v>
      </c>
      <c r="AR2195" t="s">
        <v>7911</v>
      </c>
      <c r="AS2195">
        <v>66</v>
      </c>
      <c r="AT2195" t="s">
        <v>3967</v>
      </c>
      <c r="AU2195">
        <v>137000</v>
      </c>
      <c r="AV2195" t="s">
        <v>2388</v>
      </c>
      <c r="AW2195">
        <v>1000</v>
      </c>
      <c r="AX2195" t="s">
        <v>3293</v>
      </c>
      <c r="AY2195">
        <v>1000</v>
      </c>
      <c r="AZ2195">
        <v>140268</v>
      </c>
      <c r="BA2195">
        <v>0</v>
      </c>
      <c r="BB2195">
        <v>0</v>
      </c>
    </row>
    <row r="2196" spans="1:54" x14ac:dyDescent="0.2">
      <c r="A2196" t="s">
        <v>7912</v>
      </c>
      <c r="B2196">
        <v>2008</v>
      </c>
      <c r="C2196" s="1">
        <v>12000000</v>
      </c>
      <c r="D2196" s="1"/>
      <c r="E2196" s="1"/>
      <c r="F2196">
        <v>16.3004172077523</v>
      </c>
      <c r="G2196">
        <v>31397498</v>
      </c>
      <c r="H2196">
        <v>17.262238766175098</v>
      </c>
      <c r="I2196" t="s">
        <v>53</v>
      </c>
      <c r="J2196" t="s">
        <v>54</v>
      </c>
      <c r="K2196" t="s">
        <v>55</v>
      </c>
      <c r="L2196">
        <v>92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1</v>
      </c>
      <c r="AA2196">
        <v>0</v>
      </c>
      <c r="AB2196">
        <v>0</v>
      </c>
      <c r="AC2196">
        <v>1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  <c r="AM2196" t="s">
        <v>7913</v>
      </c>
      <c r="AN2196" t="s">
        <v>57</v>
      </c>
      <c r="AO2196">
        <v>5.4</v>
      </c>
      <c r="AP2196">
        <v>172</v>
      </c>
      <c r="AQ2196">
        <v>156</v>
      </c>
      <c r="AR2196" t="s">
        <v>7914</v>
      </c>
      <c r="AS2196">
        <v>0</v>
      </c>
      <c r="AT2196" t="s">
        <v>369</v>
      </c>
      <c r="AU2196">
        <v>17000</v>
      </c>
      <c r="AV2196" t="s">
        <v>1338</v>
      </c>
      <c r="AW2196">
        <v>527</v>
      </c>
      <c r="AX2196" t="s">
        <v>3666</v>
      </c>
      <c r="AY2196">
        <v>451</v>
      </c>
      <c r="AZ2196">
        <v>18765</v>
      </c>
      <c r="BA2196">
        <v>1</v>
      </c>
      <c r="BB2196">
        <v>0</v>
      </c>
    </row>
    <row r="2197" spans="1:54" x14ac:dyDescent="0.2">
      <c r="A2197" t="s">
        <v>7915</v>
      </c>
      <c r="B2197">
        <v>2004</v>
      </c>
      <c r="C2197" s="1">
        <v>12000000</v>
      </c>
      <c r="D2197" s="1"/>
      <c r="E2197" s="1"/>
      <c r="F2197">
        <v>16.3004172077523</v>
      </c>
      <c r="G2197">
        <v>31179516</v>
      </c>
      <c r="H2197">
        <v>17.2552718987024</v>
      </c>
      <c r="I2197" t="s">
        <v>53</v>
      </c>
      <c r="J2197" t="s">
        <v>54</v>
      </c>
      <c r="K2197" t="s">
        <v>55</v>
      </c>
      <c r="L2197">
        <v>97</v>
      </c>
      <c r="M2197">
        <v>0</v>
      </c>
      <c r="N2197">
        <v>0</v>
      </c>
      <c r="O2197">
        <v>0</v>
      </c>
      <c r="P2197">
        <v>0</v>
      </c>
      <c r="Q2197">
        <v>1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v>0</v>
      </c>
      <c r="AK2197">
        <v>0</v>
      </c>
      <c r="AL2197">
        <v>0</v>
      </c>
      <c r="AM2197" t="s">
        <v>7916</v>
      </c>
      <c r="AN2197" t="s">
        <v>57</v>
      </c>
      <c r="AO2197">
        <v>4.3</v>
      </c>
      <c r="AP2197">
        <v>45</v>
      </c>
      <c r="AQ2197">
        <v>49</v>
      </c>
      <c r="AR2197" t="s">
        <v>7917</v>
      </c>
      <c r="AS2197">
        <v>4</v>
      </c>
      <c r="AT2197" t="s">
        <v>1167</v>
      </c>
      <c r="AU2197">
        <v>1000</v>
      </c>
      <c r="AV2197" t="s">
        <v>4649</v>
      </c>
      <c r="AW2197">
        <v>1000</v>
      </c>
      <c r="AX2197" t="s">
        <v>7918</v>
      </c>
      <c r="AY2197">
        <v>826</v>
      </c>
      <c r="AZ2197">
        <v>5006</v>
      </c>
      <c r="BA2197">
        <v>5</v>
      </c>
      <c r="BB2197">
        <v>243</v>
      </c>
    </row>
    <row r="2198" spans="1:54" x14ac:dyDescent="0.2">
      <c r="A2198" t="s">
        <v>7919</v>
      </c>
      <c r="B2198">
        <v>2001</v>
      </c>
      <c r="C2198" s="1">
        <v>12000000</v>
      </c>
      <c r="D2198" s="1"/>
      <c r="E2198" s="1"/>
      <c r="F2198">
        <v>16.3004172077523</v>
      </c>
      <c r="G2198">
        <v>31155435</v>
      </c>
      <c r="H2198">
        <v>17.254499266308802</v>
      </c>
      <c r="I2198" t="s">
        <v>53</v>
      </c>
      <c r="J2198" t="s">
        <v>54</v>
      </c>
      <c r="K2198" t="s">
        <v>55</v>
      </c>
      <c r="L2198">
        <v>93</v>
      </c>
      <c r="M2198">
        <v>0</v>
      </c>
      <c r="N2198">
        <v>0</v>
      </c>
      <c r="O2198">
        <v>0</v>
      </c>
      <c r="P2198">
        <v>0</v>
      </c>
      <c r="Q2198">
        <v>1</v>
      </c>
      <c r="R2198">
        <v>0</v>
      </c>
      <c r="S2198">
        <v>0</v>
      </c>
      <c r="T2198">
        <v>0</v>
      </c>
      <c r="U2198">
        <v>0</v>
      </c>
      <c r="V2198">
        <v>1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v>0</v>
      </c>
      <c r="AK2198">
        <v>0</v>
      </c>
      <c r="AL2198">
        <v>0</v>
      </c>
      <c r="AM2198" t="s">
        <v>7920</v>
      </c>
      <c r="AN2198" t="s">
        <v>476</v>
      </c>
      <c r="AO2198">
        <v>6.2</v>
      </c>
      <c r="AP2198">
        <v>34</v>
      </c>
      <c r="AQ2198">
        <v>102</v>
      </c>
      <c r="AR2198" t="s">
        <v>2899</v>
      </c>
      <c r="AS2198">
        <v>58</v>
      </c>
      <c r="AT2198" t="s">
        <v>2127</v>
      </c>
      <c r="AU2198">
        <v>995</v>
      </c>
      <c r="AV2198" t="s">
        <v>311</v>
      </c>
      <c r="AW2198">
        <v>729</v>
      </c>
      <c r="AX2198" t="s">
        <v>904</v>
      </c>
      <c r="AY2198">
        <v>722</v>
      </c>
      <c r="AZ2198">
        <v>6105</v>
      </c>
      <c r="BA2198">
        <v>2</v>
      </c>
      <c r="BB2198">
        <v>0</v>
      </c>
    </row>
    <row r="2199" spans="1:54" x14ac:dyDescent="0.2">
      <c r="A2199" t="s">
        <v>7921</v>
      </c>
      <c r="B2199">
        <v>1992</v>
      </c>
      <c r="C2199" s="1">
        <v>12000000</v>
      </c>
      <c r="D2199" s="1"/>
      <c r="E2199" s="1"/>
      <c r="F2199">
        <v>16.3004172077523</v>
      </c>
      <c r="G2199">
        <v>27281507</v>
      </c>
      <c r="H2199">
        <v>17.121719631349201</v>
      </c>
      <c r="I2199" t="s">
        <v>53</v>
      </c>
      <c r="J2199" t="s">
        <v>54</v>
      </c>
      <c r="K2199" t="s">
        <v>55</v>
      </c>
      <c r="L2199">
        <v>89</v>
      </c>
      <c r="M2199">
        <v>0</v>
      </c>
      <c r="N2199">
        <v>0</v>
      </c>
      <c r="O2199">
        <v>0</v>
      </c>
      <c r="P2199">
        <v>0</v>
      </c>
      <c r="Q2199">
        <v>1</v>
      </c>
      <c r="R2199">
        <v>0</v>
      </c>
      <c r="S2199">
        <v>0</v>
      </c>
      <c r="T2199">
        <v>1</v>
      </c>
      <c r="U2199">
        <v>1</v>
      </c>
      <c r="V2199">
        <v>1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1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v>0</v>
      </c>
      <c r="AK2199">
        <v>0</v>
      </c>
      <c r="AL2199">
        <v>0</v>
      </c>
      <c r="AM2199" t="s">
        <v>7922</v>
      </c>
      <c r="AN2199" t="s">
        <v>199</v>
      </c>
      <c r="AO2199">
        <v>7.7</v>
      </c>
      <c r="AP2199">
        <v>75</v>
      </c>
      <c r="AQ2199">
        <v>147</v>
      </c>
      <c r="AR2199" t="s">
        <v>7923</v>
      </c>
      <c r="AS2199">
        <v>53</v>
      </c>
      <c r="AT2199" t="s">
        <v>4542</v>
      </c>
      <c r="AU2199">
        <v>227</v>
      </c>
      <c r="AV2199" t="s">
        <v>7924</v>
      </c>
      <c r="AW2199">
        <v>94</v>
      </c>
      <c r="AX2199" t="s">
        <v>3581</v>
      </c>
      <c r="AY2199">
        <v>84</v>
      </c>
      <c r="AZ2199">
        <v>534</v>
      </c>
      <c r="BA2199">
        <v>0</v>
      </c>
      <c r="BB2199">
        <v>0</v>
      </c>
    </row>
    <row r="2200" spans="1:54" x14ac:dyDescent="0.2">
      <c r="A2200" t="s">
        <v>7925</v>
      </c>
      <c r="B2200">
        <v>2002</v>
      </c>
      <c r="C2200" s="1">
        <v>12000000</v>
      </c>
      <c r="D2200" s="1"/>
      <c r="E2200" s="1"/>
      <c r="F2200">
        <v>16.3004172077523</v>
      </c>
      <c r="G2200">
        <v>25776062</v>
      </c>
      <c r="H2200">
        <v>17.0649567897343</v>
      </c>
      <c r="I2200" t="s">
        <v>53</v>
      </c>
      <c r="J2200" t="s">
        <v>54</v>
      </c>
      <c r="K2200" t="s">
        <v>544</v>
      </c>
      <c r="L2200">
        <v>123</v>
      </c>
      <c r="M2200">
        <v>0</v>
      </c>
      <c r="N2200">
        <v>0</v>
      </c>
      <c r="O2200">
        <v>0</v>
      </c>
      <c r="P2200">
        <v>1</v>
      </c>
      <c r="Q2200">
        <v>0</v>
      </c>
      <c r="R2200">
        <v>0</v>
      </c>
      <c r="S2200">
        <v>0</v>
      </c>
      <c r="T2200">
        <v>1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1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  <c r="AM2200" t="s">
        <v>7926</v>
      </c>
      <c r="AN2200" t="s">
        <v>476</v>
      </c>
      <c r="AO2200">
        <v>7.4</v>
      </c>
      <c r="AP2200">
        <v>128</v>
      </c>
      <c r="AQ2200">
        <v>271</v>
      </c>
      <c r="AR2200" t="s">
        <v>3652</v>
      </c>
      <c r="AS2200">
        <v>278</v>
      </c>
      <c r="AT2200" t="s">
        <v>372</v>
      </c>
      <c r="AU2200">
        <v>4000</v>
      </c>
      <c r="AV2200" t="s">
        <v>1749</v>
      </c>
      <c r="AW2200">
        <v>1000</v>
      </c>
      <c r="AX2200" t="s">
        <v>3373</v>
      </c>
      <c r="AY2200">
        <v>898</v>
      </c>
      <c r="AZ2200">
        <v>7072</v>
      </c>
      <c r="BA2200">
        <v>0</v>
      </c>
      <c r="BB2200">
        <v>0</v>
      </c>
    </row>
    <row r="2201" spans="1:54" x14ac:dyDescent="0.2">
      <c r="A2201" t="s">
        <v>7927</v>
      </c>
      <c r="B2201">
        <v>2012</v>
      </c>
      <c r="C2201" s="1">
        <v>12000000</v>
      </c>
      <c r="D2201" s="1"/>
      <c r="E2201" s="1"/>
      <c r="F2201">
        <v>16.3004172077523</v>
      </c>
      <c r="G2201">
        <v>25240988</v>
      </c>
      <c r="H2201">
        <v>17.043979739086701</v>
      </c>
      <c r="I2201" t="s">
        <v>53</v>
      </c>
      <c r="J2201" t="s">
        <v>54</v>
      </c>
      <c r="K2201" t="s">
        <v>55</v>
      </c>
      <c r="L2201">
        <v>93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1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1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v>0</v>
      </c>
      <c r="AK2201">
        <v>0</v>
      </c>
      <c r="AL2201">
        <v>0</v>
      </c>
      <c r="AM2201" t="s">
        <v>7928</v>
      </c>
      <c r="AN2201" t="s">
        <v>88</v>
      </c>
      <c r="AO2201">
        <v>5.9</v>
      </c>
      <c r="AP2201">
        <v>68</v>
      </c>
      <c r="AQ2201">
        <v>50</v>
      </c>
      <c r="AR2201" t="s">
        <v>7929</v>
      </c>
      <c r="AS2201">
        <v>4</v>
      </c>
      <c r="AT2201" t="s">
        <v>7930</v>
      </c>
      <c r="AU2201">
        <v>28</v>
      </c>
      <c r="AV2201" t="s">
        <v>7931</v>
      </c>
      <c r="AW2201">
        <v>9</v>
      </c>
      <c r="AX2201" t="s">
        <v>7932</v>
      </c>
      <c r="AY2201">
        <v>8</v>
      </c>
      <c r="AZ2201">
        <v>52</v>
      </c>
      <c r="BA2201">
        <v>0</v>
      </c>
      <c r="BB2201">
        <v>0</v>
      </c>
    </row>
    <row r="2202" spans="1:54" x14ac:dyDescent="0.2">
      <c r="A2202" t="s">
        <v>7933</v>
      </c>
      <c r="B2202">
        <v>2014</v>
      </c>
      <c r="C2202" s="1">
        <v>12000000</v>
      </c>
      <c r="D2202" s="1"/>
      <c r="E2202" s="1"/>
      <c r="F2202">
        <v>16.3004172077523</v>
      </c>
      <c r="G2202">
        <v>124868837</v>
      </c>
      <c r="H2202">
        <v>18.642774440361698</v>
      </c>
      <c r="I2202" t="s">
        <v>53</v>
      </c>
      <c r="J2202" t="s">
        <v>54</v>
      </c>
      <c r="K2202" t="s">
        <v>55</v>
      </c>
      <c r="L2202">
        <v>133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1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1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  <c r="AM2202" t="s">
        <v>7934</v>
      </c>
      <c r="AN2202" t="s">
        <v>57</v>
      </c>
      <c r="AO2202">
        <v>7.8</v>
      </c>
      <c r="AP2202">
        <v>326</v>
      </c>
      <c r="AQ2202">
        <v>548</v>
      </c>
      <c r="AR2202" t="s">
        <v>7935</v>
      </c>
      <c r="AS2202">
        <v>131</v>
      </c>
      <c r="AT2202" t="s">
        <v>6301</v>
      </c>
      <c r="AU2202">
        <v>8000</v>
      </c>
      <c r="AV2202" t="s">
        <v>4056</v>
      </c>
      <c r="AW2202">
        <v>1000</v>
      </c>
      <c r="AX2202" t="s">
        <v>7936</v>
      </c>
      <c r="AY2202">
        <v>733</v>
      </c>
      <c r="AZ2202">
        <v>10565</v>
      </c>
      <c r="BA2202">
        <v>0</v>
      </c>
      <c r="BB2202">
        <v>93000</v>
      </c>
    </row>
    <row r="2203" spans="1:54" x14ac:dyDescent="0.2">
      <c r="A2203" t="s">
        <v>7937</v>
      </c>
      <c r="B2203">
        <v>1998</v>
      </c>
      <c r="C2203" s="1">
        <v>12000000</v>
      </c>
      <c r="D2203" s="1"/>
      <c r="E2203" s="1"/>
      <c r="F2203">
        <v>16.3004172077523</v>
      </c>
      <c r="G2203">
        <v>22905674</v>
      </c>
      <c r="H2203">
        <v>16.9468952107596</v>
      </c>
      <c r="I2203" t="s">
        <v>53</v>
      </c>
      <c r="J2203" t="s">
        <v>54</v>
      </c>
      <c r="K2203" t="s">
        <v>55</v>
      </c>
      <c r="L2203">
        <v>121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1</v>
      </c>
      <c r="S2203">
        <v>0</v>
      </c>
      <c r="T2203">
        <v>1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  <c r="AM2203" t="s">
        <v>7938</v>
      </c>
      <c r="AN2203" t="s">
        <v>476</v>
      </c>
      <c r="AO2203">
        <v>7.4</v>
      </c>
      <c r="AP2203">
        <v>128</v>
      </c>
      <c r="AQ2203">
        <v>290</v>
      </c>
      <c r="AR2203" t="s">
        <v>2798</v>
      </c>
      <c r="AS2203">
        <v>131</v>
      </c>
      <c r="AT2203" t="s">
        <v>794</v>
      </c>
      <c r="AU2203">
        <v>13000</v>
      </c>
      <c r="AV2203" t="s">
        <v>2099</v>
      </c>
      <c r="AW2203">
        <v>940</v>
      </c>
      <c r="AX2203" t="s">
        <v>3489</v>
      </c>
      <c r="AY2203">
        <v>599</v>
      </c>
      <c r="AZ2203">
        <v>14890</v>
      </c>
      <c r="BA2203">
        <v>2</v>
      </c>
      <c r="BB2203">
        <v>0</v>
      </c>
    </row>
    <row r="2204" spans="1:54" x14ac:dyDescent="0.2">
      <c r="A2204" t="s">
        <v>7939</v>
      </c>
      <c r="B2204">
        <v>2014</v>
      </c>
      <c r="C2204" s="1">
        <v>12000000</v>
      </c>
      <c r="D2204" s="1"/>
      <c r="E2204" s="1"/>
      <c r="F2204">
        <v>16.3004172077523</v>
      </c>
      <c r="G2204">
        <v>25277561</v>
      </c>
      <c r="H2204">
        <v>17.045427643158099</v>
      </c>
      <c r="I2204" t="s">
        <v>53</v>
      </c>
      <c r="J2204" t="s">
        <v>54</v>
      </c>
      <c r="K2204" t="s">
        <v>55</v>
      </c>
      <c r="L2204">
        <v>102</v>
      </c>
      <c r="M2204">
        <v>0</v>
      </c>
      <c r="N2204">
        <v>0</v>
      </c>
      <c r="O2204">
        <v>0</v>
      </c>
      <c r="P2204">
        <v>0</v>
      </c>
      <c r="Q2204">
        <v>1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1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  <c r="AM2204" t="s">
        <v>7940</v>
      </c>
      <c r="AN2204" t="s">
        <v>476</v>
      </c>
      <c r="AO2204">
        <v>6.5</v>
      </c>
      <c r="AP2204">
        <v>161</v>
      </c>
      <c r="AQ2204">
        <v>93</v>
      </c>
      <c r="AR2204" t="s">
        <v>4442</v>
      </c>
      <c r="AS2204">
        <v>0</v>
      </c>
      <c r="AT2204" t="s">
        <v>688</v>
      </c>
      <c r="AU2204">
        <v>3000</v>
      </c>
      <c r="AV2204" t="s">
        <v>2474</v>
      </c>
      <c r="AW2204">
        <v>966</v>
      </c>
      <c r="AX2204" t="s">
        <v>7941</v>
      </c>
      <c r="AY2204">
        <v>555</v>
      </c>
      <c r="AZ2204">
        <v>5592</v>
      </c>
      <c r="BA2204">
        <v>10</v>
      </c>
      <c r="BB2204">
        <v>0</v>
      </c>
    </row>
    <row r="2205" spans="1:54" x14ac:dyDescent="0.2">
      <c r="A2205" t="s">
        <v>7942</v>
      </c>
      <c r="B2205">
        <v>1999</v>
      </c>
      <c r="C2205" s="1">
        <v>12000000</v>
      </c>
      <c r="D2205" s="1"/>
      <c r="E2205" s="1"/>
      <c r="F2205">
        <v>16.3004172077523</v>
      </c>
      <c r="G2205">
        <v>21133087</v>
      </c>
      <c r="H2205">
        <v>16.866350474520001</v>
      </c>
      <c r="I2205" t="s">
        <v>53</v>
      </c>
      <c r="J2205" t="s">
        <v>54</v>
      </c>
      <c r="K2205" t="s">
        <v>55</v>
      </c>
      <c r="L2205">
        <v>99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1</v>
      </c>
      <c r="AA2205">
        <v>0</v>
      </c>
      <c r="AB2205">
        <v>0</v>
      </c>
      <c r="AC2205">
        <v>1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v>1</v>
      </c>
      <c r="AK2205">
        <v>0</v>
      </c>
      <c r="AL2205">
        <v>0</v>
      </c>
      <c r="AM2205" t="s">
        <v>7943</v>
      </c>
      <c r="AN2205" t="s">
        <v>476</v>
      </c>
      <c r="AO2205">
        <v>7</v>
      </c>
      <c r="AP2205">
        <v>164</v>
      </c>
      <c r="AQ2205">
        <v>374</v>
      </c>
      <c r="AR2205" t="s">
        <v>4018</v>
      </c>
      <c r="AS2205">
        <v>192</v>
      </c>
      <c r="AT2205" t="s">
        <v>4844</v>
      </c>
      <c r="AU2205">
        <v>347</v>
      </c>
      <c r="AV2205" t="s">
        <v>7944</v>
      </c>
      <c r="AW2205">
        <v>301</v>
      </c>
      <c r="AX2205" t="s">
        <v>7945</v>
      </c>
      <c r="AY2205">
        <v>282</v>
      </c>
      <c r="AZ2205">
        <v>1254</v>
      </c>
      <c r="BA2205">
        <v>0</v>
      </c>
      <c r="BB2205">
        <v>0</v>
      </c>
    </row>
    <row r="2206" spans="1:54" x14ac:dyDescent="0.2">
      <c r="A2206" t="s">
        <v>7946</v>
      </c>
      <c r="B2206">
        <v>2005</v>
      </c>
      <c r="C2206" s="1">
        <v>9000000</v>
      </c>
      <c r="D2206" s="1"/>
      <c r="E2206" s="1"/>
      <c r="F2206">
        <v>16.012735135300499</v>
      </c>
      <c r="G2206">
        <v>18761993</v>
      </c>
      <c r="H2206">
        <v>16.747343732573398</v>
      </c>
      <c r="I2206" t="s">
        <v>53</v>
      </c>
      <c r="J2206" t="s">
        <v>54</v>
      </c>
      <c r="K2206" t="s">
        <v>55</v>
      </c>
      <c r="L2206">
        <v>118</v>
      </c>
      <c r="M2206">
        <v>0</v>
      </c>
      <c r="N2206">
        <v>0</v>
      </c>
      <c r="O2206">
        <v>0</v>
      </c>
      <c r="P2206">
        <v>0</v>
      </c>
      <c r="Q2206">
        <v>1</v>
      </c>
      <c r="R2206">
        <v>0</v>
      </c>
      <c r="S2206">
        <v>0</v>
      </c>
      <c r="T2206">
        <v>1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  <c r="AM2206" t="s">
        <v>7947</v>
      </c>
      <c r="AN2206" t="s">
        <v>476</v>
      </c>
      <c r="AO2206">
        <v>6.9</v>
      </c>
      <c r="AP2206">
        <v>125</v>
      </c>
      <c r="AQ2206">
        <v>219</v>
      </c>
      <c r="AR2206" t="s">
        <v>6500</v>
      </c>
      <c r="AS2206">
        <v>57</v>
      </c>
      <c r="AT2206" t="s">
        <v>2543</v>
      </c>
      <c r="AU2206">
        <v>975</v>
      </c>
      <c r="AV2206" t="s">
        <v>2928</v>
      </c>
      <c r="AW2206">
        <v>931</v>
      </c>
      <c r="AX2206" t="s">
        <v>1524</v>
      </c>
      <c r="AY2206">
        <v>805</v>
      </c>
      <c r="AZ2206">
        <v>2944</v>
      </c>
      <c r="BA2206">
        <v>1</v>
      </c>
      <c r="BB2206">
        <v>549</v>
      </c>
    </row>
    <row r="2207" spans="1:54" x14ac:dyDescent="0.2">
      <c r="A2207" t="s">
        <v>7948</v>
      </c>
      <c r="B2207">
        <v>2006</v>
      </c>
      <c r="C2207" s="1">
        <v>12000000</v>
      </c>
      <c r="D2207" s="1"/>
      <c r="E2207" s="1"/>
      <c r="F2207">
        <v>16.3004172077523</v>
      </c>
      <c r="G2207">
        <v>18595716</v>
      </c>
      <c r="H2207">
        <v>16.738441789574502</v>
      </c>
      <c r="I2207" t="s">
        <v>53</v>
      </c>
      <c r="J2207" t="s">
        <v>54</v>
      </c>
      <c r="K2207" t="s">
        <v>55</v>
      </c>
      <c r="L2207">
        <v>104</v>
      </c>
      <c r="M2207">
        <v>0</v>
      </c>
      <c r="N2207">
        <v>0</v>
      </c>
      <c r="O2207">
        <v>0</v>
      </c>
      <c r="P2207">
        <v>0</v>
      </c>
      <c r="Q2207">
        <v>1</v>
      </c>
      <c r="R2207">
        <v>0</v>
      </c>
      <c r="S2207">
        <v>0</v>
      </c>
      <c r="T2207">
        <v>0</v>
      </c>
      <c r="U2207">
        <v>1</v>
      </c>
      <c r="V2207">
        <v>1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1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  <c r="AM2207" t="s">
        <v>7949</v>
      </c>
      <c r="AN2207" t="s">
        <v>88</v>
      </c>
      <c r="AO2207">
        <v>5.3</v>
      </c>
      <c r="AP2207">
        <v>66</v>
      </c>
      <c r="AQ2207">
        <v>150</v>
      </c>
      <c r="AR2207" t="s">
        <v>7364</v>
      </c>
      <c r="AS2207">
        <v>20</v>
      </c>
      <c r="AT2207" t="s">
        <v>7950</v>
      </c>
      <c r="AU2207">
        <v>836</v>
      </c>
      <c r="AV2207" t="s">
        <v>7951</v>
      </c>
      <c r="AW2207">
        <v>826</v>
      </c>
      <c r="AX2207" t="s">
        <v>7952</v>
      </c>
      <c r="AY2207">
        <v>717</v>
      </c>
      <c r="AZ2207">
        <v>3963</v>
      </c>
      <c r="BA2207">
        <v>3</v>
      </c>
      <c r="BB2207">
        <v>0</v>
      </c>
    </row>
    <row r="2208" spans="1:54" x14ac:dyDescent="0.2">
      <c r="A2208" t="s">
        <v>7953</v>
      </c>
      <c r="B2208">
        <v>2015</v>
      </c>
      <c r="C2208" s="1">
        <v>12000000</v>
      </c>
      <c r="D2208" s="1"/>
      <c r="E2208" s="1"/>
      <c r="F2208">
        <v>16.3004172077523</v>
      </c>
      <c r="G2208">
        <v>31990064</v>
      </c>
      <c r="H2208">
        <v>17.280935912548902</v>
      </c>
      <c r="I2208" t="s">
        <v>53</v>
      </c>
      <c r="J2208" t="s">
        <v>54</v>
      </c>
      <c r="K2208" t="s">
        <v>55</v>
      </c>
      <c r="L2208">
        <v>109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1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1</v>
      </c>
      <c r="AD2208">
        <v>0</v>
      </c>
      <c r="AE2208">
        <v>0</v>
      </c>
      <c r="AF2208">
        <v>1</v>
      </c>
      <c r="AG2208">
        <v>0</v>
      </c>
      <c r="AH2208">
        <v>0</v>
      </c>
      <c r="AI2208">
        <v>0</v>
      </c>
      <c r="AJ2208">
        <v>0</v>
      </c>
      <c r="AK2208">
        <v>0</v>
      </c>
      <c r="AL2208">
        <v>0</v>
      </c>
      <c r="AM2208" t="s">
        <v>7954</v>
      </c>
      <c r="AN2208" t="s">
        <v>57</v>
      </c>
      <c r="AO2208">
        <v>6.4</v>
      </c>
      <c r="AP2208">
        <v>191</v>
      </c>
      <c r="AQ2208">
        <v>160</v>
      </c>
      <c r="AR2208" t="s">
        <v>7955</v>
      </c>
      <c r="AS2208">
        <v>14</v>
      </c>
      <c r="AT2208" t="s">
        <v>7936</v>
      </c>
      <c r="AU2208">
        <v>733</v>
      </c>
      <c r="AV2208" t="s">
        <v>662</v>
      </c>
      <c r="AW2208">
        <v>558</v>
      </c>
      <c r="AX2208" t="s">
        <v>7956</v>
      </c>
      <c r="AY2208">
        <v>376</v>
      </c>
      <c r="AZ2208">
        <v>2753</v>
      </c>
      <c r="BA2208">
        <v>2</v>
      </c>
      <c r="BB2208">
        <v>0</v>
      </c>
    </row>
    <row r="2209" spans="1:54" x14ac:dyDescent="0.2">
      <c r="A2209" t="s">
        <v>7957</v>
      </c>
      <c r="B2209">
        <v>2013</v>
      </c>
      <c r="C2209" s="1">
        <v>12000000</v>
      </c>
      <c r="D2209" s="1"/>
      <c r="E2209" s="1"/>
      <c r="F2209">
        <v>16.3004172077523</v>
      </c>
      <c r="G2209">
        <v>17613460</v>
      </c>
      <c r="H2209">
        <v>16.684173940446001</v>
      </c>
      <c r="I2209" t="s">
        <v>53</v>
      </c>
      <c r="J2209" t="s">
        <v>54</v>
      </c>
      <c r="K2209" t="s">
        <v>544</v>
      </c>
      <c r="L2209">
        <v>115</v>
      </c>
      <c r="M2209">
        <v>0</v>
      </c>
      <c r="N2209">
        <v>1</v>
      </c>
      <c r="O2209">
        <v>0</v>
      </c>
      <c r="P2209">
        <v>0</v>
      </c>
      <c r="Q2209">
        <v>1</v>
      </c>
      <c r="R2209">
        <v>0</v>
      </c>
      <c r="S2209">
        <v>0</v>
      </c>
      <c r="T2209">
        <v>1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v>0</v>
      </c>
      <c r="AK2209">
        <v>0</v>
      </c>
      <c r="AL2209">
        <v>0</v>
      </c>
      <c r="AM2209" t="s">
        <v>7958</v>
      </c>
      <c r="AN2209" t="s">
        <v>476</v>
      </c>
      <c r="AO2209">
        <v>7.8</v>
      </c>
      <c r="AP2209">
        <v>433</v>
      </c>
      <c r="AQ2209">
        <v>274</v>
      </c>
      <c r="AR2209" t="s">
        <v>4991</v>
      </c>
      <c r="AS2209">
        <v>729</v>
      </c>
      <c r="AT2209" t="s">
        <v>1830</v>
      </c>
      <c r="AU2209">
        <v>1000</v>
      </c>
      <c r="AV2209" t="s">
        <v>6156</v>
      </c>
      <c r="AW2209">
        <v>844</v>
      </c>
      <c r="AX2209" t="s">
        <v>1386</v>
      </c>
      <c r="AY2209">
        <v>622</v>
      </c>
      <c r="AZ2209">
        <v>3798</v>
      </c>
      <c r="BA2209">
        <v>0</v>
      </c>
      <c r="BB2209">
        <v>28000</v>
      </c>
    </row>
    <row r="2210" spans="1:54" x14ac:dyDescent="0.2">
      <c r="A2210" t="s">
        <v>7959</v>
      </c>
      <c r="B2210">
        <v>1995</v>
      </c>
      <c r="C2210" s="1">
        <v>13000000</v>
      </c>
      <c r="D2210" s="1"/>
      <c r="E2210" s="1"/>
      <c r="F2210">
        <v>16.380459915425799</v>
      </c>
      <c r="G2210">
        <v>21088568</v>
      </c>
      <c r="H2210">
        <v>16.8642416506713</v>
      </c>
      <c r="I2210" t="s">
        <v>53</v>
      </c>
      <c r="J2210" t="s">
        <v>54</v>
      </c>
      <c r="K2210" t="s">
        <v>55</v>
      </c>
      <c r="L2210">
        <v>92</v>
      </c>
      <c r="M2210">
        <v>1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1</v>
      </c>
      <c r="W2210">
        <v>0</v>
      </c>
      <c r="X2210">
        <v>0</v>
      </c>
      <c r="Y2210">
        <v>0</v>
      </c>
      <c r="Z2210">
        <v>1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1</v>
      </c>
      <c r="AK2210">
        <v>0</v>
      </c>
      <c r="AL2210">
        <v>0</v>
      </c>
      <c r="AM2210" t="s">
        <v>7960</v>
      </c>
      <c r="AN2210" t="s">
        <v>476</v>
      </c>
      <c r="AO2210">
        <v>6.7</v>
      </c>
      <c r="AP2210">
        <v>66</v>
      </c>
      <c r="AQ2210">
        <v>104</v>
      </c>
      <c r="AR2210" t="s">
        <v>7961</v>
      </c>
      <c r="AS2210">
        <v>226</v>
      </c>
      <c r="AT2210" t="s">
        <v>59</v>
      </c>
      <c r="AU2210">
        <v>1000</v>
      </c>
      <c r="AV2210" t="s">
        <v>573</v>
      </c>
      <c r="AW2210">
        <v>851</v>
      </c>
      <c r="AX2210" t="s">
        <v>2284</v>
      </c>
      <c r="AY2210">
        <v>580</v>
      </c>
      <c r="AZ2210">
        <v>3931</v>
      </c>
      <c r="BA2210">
        <v>1</v>
      </c>
      <c r="BB2210">
        <v>0</v>
      </c>
    </row>
    <row r="2211" spans="1:54" x14ac:dyDescent="0.2">
      <c r="A2211" t="s">
        <v>7962</v>
      </c>
      <c r="B2211">
        <v>2001</v>
      </c>
      <c r="C2211" s="1">
        <v>12000000</v>
      </c>
      <c r="D2211" s="1"/>
      <c r="E2211" s="1"/>
      <c r="F2211">
        <v>16.3004172077523</v>
      </c>
      <c r="G2211">
        <v>17292381</v>
      </c>
      <c r="H2211">
        <v>16.665776557837098</v>
      </c>
      <c r="I2211" t="s">
        <v>53</v>
      </c>
      <c r="J2211" t="s">
        <v>54</v>
      </c>
      <c r="K2211" t="s">
        <v>55</v>
      </c>
      <c r="L2211">
        <v>91</v>
      </c>
      <c r="M2211">
        <v>0</v>
      </c>
      <c r="N2211">
        <v>0</v>
      </c>
      <c r="O2211">
        <v>0</v>
      </c>
      <c r="P2211">
        <v>0</v>
      </c>
      <c r="Q2211">
        <v>1</v>
      </c>
      <c r="R2211">
        <v>1</v>
      </c>
      <c r="S2211">
        <v>0</v>
      </c>
      <c r="T2211">
        <v>0</v>
      </c>
      <c r="U2211">
        <v>1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v>0</v>
      </c>
      <c r="AK2211">
        <v>0</v>
      </c>
      <c r="AL2211">
        <v>0</v>
      </c>
      <c r="AM2211" t="s">
        <v>7963</v>
      </c>
      <c r="AN2211" t="s">
        <v>88</v>
      </c>
      <c r="AO2211">
        <v>5.3</v>
      </c>
      <c r="AP2211">
        <v>37</v>
      </c>
      <c r="AQ2211">
        <v>69</v>
      </c>
      <c r="AR2211" t="s">
        <v>2487</v>
      </c>
      <c r="AS2211">
        <v>25</v>
      </c>
      <c r="AT2211" t="s">
        <v>1000</v>
      </c>
      <c r="AU2211">
        <v>833</v>
      </c>
      <c r="AV2211" t="s">
        <v>1381</v>
      </c>
      <c r="AW2211">
        <v>626</v>
      </c>
      <c r="AX2211" t="s">
        <v>1620</v>
      </c>
      <c r="AY2211">
        <v>611</v>
      </c>
      <c r="AZ2211">
        <v>4551</v>
      </c>
      <c r="BA2211">
        <v>0</v>
      </c>
      <c r="BB2211">
        <v>371</v>
      </c>
    </row>
    <row r="2212" spans="1:54" x14ac:dyDescent="0.2">
      <c r="A2212" t="s">
        <v>7964</v>
      </c>
      <c r="B2212">
        <v>2011</v>
      </c>
      <c r="C2212" s="1">
        <v>12000000</v>
      </c>
      <c r="D2212" s="1"/>
      <c r="E2212" s="1"/>
      <c r="F2212">
        <v>16.3004172077523</v>
      </c>
      <c r="G2212">
        <v>16300302</v>
      </c>
      <c r="H2212">
        <v>16.6066941932127</v>
      </c>
      <c r="I2212" t="s">
        <v>53</v>
      </c>
      <c r="J2212" t="s">
        <v>54</v>
      </c>
      <c r="K2212" t="s">
        <v>55</v>
      </c>
      <c r="L2212">
        <v>94</v>
      </c>
      <c r="M2212">
        <v>0</v>
      </c>
      <c r="N2212">
        <v>0</v>
      </c>
      <c r="O2212">
        <v>0</v>
      </c>
      <c r="P2212">
        <v>0</v>
      </c>
      <c r="Q2212">
        <v>1</v>
      </c>
      <c r="R2212">
        <v>0</v>
      </c>
      <c r="S2212">
        <v>0</v>
      </c>
      <c r="T2212">
        <v>1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  <c r="AM2212" t="s">
        <v>7965</v>
      </c>
      <c r="AN2212" t="s">
        <v>476</v>
      </c>
      <c r="AO2212">
        <v>6.3</v>
      </c>
      <c r="AP2212">
        <v>325</v>
      </c>
      <c r="AQ2212">
        <v>203</v>
      </c>
      <c r="AR2212" t="s">
        <v>4987</v>
      </c>
      <c r="AS2212">
        <v>655</v>
      </c>
      <c r="AT2212" t="s">
        <v>555</v>
      </c>
      <c r="AU2212">
        <v>9000</v>
      </c>
      <c r="AV2212" t="s">
        <v>4379</v>
      </c>
      <c r="AW2212">
        <v>786</v>
      </c>
      <c r="AX2212" t="s">
        <v>4410</v>
      </c>
      <c r="AY2212">
        <v>390</v>
      </c>
      <c r="AZ2212">
        <v>10575</v>
      </c>
      <c r="BA2212">
        <v>1</v>
      </c>
      <c r="BB2212">
        <v>0</v>
      </c>
    </row>
    <row r="2213" spans="1:54" x14ac:dyDescent="0.2">
      <c r="A2213" t="s">
        <v>7966</v>
      </c>
      <c r="B2213">
        <v>2006</v>
      </c>
      <c r="C2213" s="1">
        <v>12000000</v>
      </c>
      <c r="D2213" s="1"/>
      <c r="E2213" s="1"/>
      <c r="F2213">
        <v>16.3004172077523</v>
      </c>
      <c r="G2213">
        <v>27829874</v>
      </c>
      <c r="H2213">
        <v>17.141620606003499</v>
      </c>
      <c r="I2213" t="s">
        <v>53</v>
      </c>
      <c r="J2213" t="s">
        <v>54</v>
      </c>
      <c r="K2213" t="s">
        <v>55</v>
      </c>
      <c r="L2213">
        <v>93</v>
      </c>
      <c r="M2213">
        <v>1</v>
      </c>
      <c r="N2213">
        <v>0</v>
      </c>
      <c r="O2213">
        <v>0</v>
      </c>
      <c r="P2213">
        <v>0</v>
      </c>
      <c r="Q2213">
        <v>0</v>
      </c>
      <c r="R2213">
        <v>1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1</v>
      </c>
      <c r="AK2213">
        <v>0</v>
      </c>
      <c r="AL2213">
        <v>0</v>
      </c>
      <c r="AM2213" t="s">
        <v>7967</v>
      </c>
      <c r="AN2213" t="s">
        <v>476</v>
      </c>
      <c r="AO2213">
        <v>7</v>
      </c>
      <c r="AP2213">
        <v>170</v>
      </c>
      <c r="AQ2213">
        <v>444</v>
      </c>
      <c r="AR2213" t="s">
        <v>2864</v>
      </c>
      <c r="AS2213">
        <v>83</v>
      </c>
      <c r="AT2213" t="s">
        <v>253</v>
      </c>
      <c r="AU2213">
        <v>26000</v>
      </c>
      <c r="AV2213" t="s">
        <v>6599</v>
      </c>
      <c r="AW2213">
        <v>725</v>
      </c>
      <c r="AX2213" t="s">
        <v>1788</v>
      </c>
      <c r="AY2213">
        <v>501</v>
      </c>
      <c r="AZ2213">
        <v>28767</v>
      </c>
      <c r="BA2213">
        <v>1</v>
      </c>
      <c r="BB2213">
        <v>0</v>
      </c>
    </row>
    <row r="2214" spans="1:54" x14ac:dyDescent="0.2">
      <c r="A2214" t="s">
        <v>7968</v>
      </c>
      <c r="B2214">
        <v>1998</v>
      </c>
      <c r="C2214" s="1">
        <v>12000000</v>
      </c>
      <c r="D2214" s="1"/>
      <c r="E2214" s="1"/>
      <c r="F2214">
        <v>16.3004172077523</v>
      </c>
      <c r="G2214">
        <v>12902790</v>
      </c>
      <c r="H2214">
        <v>16.372954125016701</v>
      </c>
      <c r="I2214" t="s">
        <v>53</v>
      </c>
      <c r="J2214" t="s">
        <v>54</v>
      </c>
      <c r="K2214" t="s">
        <v>55</v>
      </c>
      <c r="L2214">
        <v>100</v>
      </c>
      <c r="M2214">
        <v>0</v>
      </c>
      <c r="N2214">
        <v>0</v>
      </c>
      <c r="O2214">
        <v>0</v>
      </c>
      <c r="P2214">
        <v>0</v>
      </c>
      <c r="Q2214">
        <v>1</v>
      </c>
      <c r="R2214">
        <v>0</v>
      </c>
      <c r="S2214">
        <v>0</v>
      </c>
      <c r="T2214">
        <v>1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1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  <c r="AM2214" t="s">
        <v>7969</v>
      </c>
      <c r="AN2214" t="s">
        <v>476</v>
      </c>
      <c r="AO2214">
        <v>6.6</v>
      </c>
      <c r="AP2214">
        <v>24</v>
      </c>
      <c r="AQ2214">
        <v>88</v>
      </c>
      <c r="AR2214" t="s">
        <v>3429</v>
      </c>
      <c r="AS2214">
        <v>98</v>
      </c>
      <c r="AT2214" t="s">
        <v>1358</v>
      </c>
      <c r="AU2214">
        <v>1000</v>
      </c>
      <c r="AV2214" t="s">
        <v>5231</v>
      </c>
      <c r="AW2214">
        <v>849</v>
      </c>
      <c r="AX2214" t="s">
        <v>1136</v>
      </c>
      <c r="AY2214">
        <v>604</v>
      </c>
      <c r="AZ2214">
        <v>3250</v>
      </c>
      <c r="BA2214">
        <v>1</v>
      </c>
      <c r="BB2214">
        <v>242</v>
      </c>
    </row>
    <row r="2215" spans="1:54" x14ac:dyDescent="0.2">
      <c r="A2215" t="s">
        <v>1353</v>
      </c>
      <c r="B2215">
        <v>2004</v>
      </c>
      <c r="C2215" s="1">
        <v>107000000</v>
      </c>
      <c r="D2215" s="1"/>
      <c r="E2215" s="1"/>
      <c r="F2215">
        <v>18.488339392426202</v>
      </c>
      <c r="G2215">
        <v>22406362</v>
      </c>
      <c r="H2215">
        <v>16.924855494357001</v>
      </c>
      <c r="I2215" t="s">
        <v>53</v>
      </c>
      <c r="J2215" t="s">
        <v>54</v>
      </c>
      <c r="K2215" t="s">
        <v>55</v>
      </c>
      <c r="L2215">
        <v>137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1</v>
      </c>
      <c r="U2215">
        <v>0</v>
      </c>
      <c r="V2215">
        <v>0</v>
      </c>
      <c r="W2215">
        <v>0</v>
      </c>
      <c r="X2215">
        <v>0</v>
      </c>
      <c r="Y2215">
        <v>1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v>0</v>
      </c>
      <c r="AK2215">
        <v>1</v>
      </c>
      <c r="AL2215">
        <v>1</v>
      </c>
      <c r="AM2215" t="s">
        <v>1354</v>
      </c>
      <c r="AN2215" t="s">
        <v>57</v>
      </c>
      <c r="AO2215">
        <v>6</v>
      </c>
      <c r="AP2215">
        <v>106</v>
      </c>
      <c r="AQ2215">
        <v>267</v>
      </c>
      <c r="AR2215" t="s">
        <v>1355</v>
      </c>
      <c r="AS2215">
        <v>102</v>
      </c>
      <c r="AT2215" t="s">
        <v>405</v>
      </c>
      <c r="AU2215">
        <v>2000</v>
      </c>
      <c r="AV2215" t="s">
        <v>968</v>
      </c>
      <c r="AW2215">
        <v>973</v>
      </c>
      <c r="AX2215" t="s">
        <v>819</v>
      </c>
      <c r="AY2215">
        <v>877</v>
      </c>
      <c r="AZ2215">
        <v>5780</v>
      </c>
      <c r="BA2215">
        <v>0</v>
      </c>
      <c r="BB2215">
        <v>701</v>
      </c>
    </row>
    <row r="2216" spans="1:54" x14ac:dyDescent="0.2">
      <c r="A2216" t="s">
        <v>7970</v>
      </c>
      <c r="B2216">
        <v>2002</v>
      </c>
      <c r="C2216" s="1">
        <v>12000000</v>
      </c>
      <c r="D2216" s="1"/>
      <c r="E2216" s="1"/>
      <c r="F2216">
        <v>16.3004172077523</v>
      </c>
      <c r="G2216">
        <v>10198766</v>
      </c>
      <c r="H2216">
        <v>16.1377772905436</v>
      </c>
      <c r="I2216" t="s">
        <v>53</v>
      </c>
      <c r="J2216" t="s">
        <v>54</v>
      </c>
      <c r="K2216" t="s">
        <v>55</v>
      </c>
      <c r="L2216">
        <v>93</v>
      </c>
      <c r="M2216">
        <v>0</v>
      </c>
      <c r="N2216">
        <v>0</v>
      </c>
      <c r="O2216">
        <v>0</v>
      </c>
      <c r="P2216">
        <v>0</v>
      </c>
      <c r="Q2216">
        <v>1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v>0</v>
      </c>
      <c r="AK2216">
        <v>0</v>
      </c>
      <c r="AL2216">
        <v>0</v>
      </c>
      <c r="AM2216" t="s">
        <v>7971</v>
      </c>
      <c r="AN2216" t="s">
        <v>476</v>
      </c>
      <c r="AO2216">
        <v>5.4</v>
      </c>
      <c r="AP2216">
        <v>53</v>
      </c>
      <c r="AQ2216">
        <v>105</v>
      </c>
      <c r="AR2216" t="s">
        <v>7972</v>
      </c>
      <c r="AS2216">
        <v>32</v>
      </c>
      <c r="AT2216" t="s">
        <v>4952</v>
      </c>
      <c r="AU2216">
        <v>529</v>
      </c>
      <c r="AV2216" t="s">
        <v>6341</v>
      </c>
      <c r="AW2216">
        <v>526</v>
      </c>
      <c r="AX2216" t="s">
        <v>7070</v>
      </c>
      <c r="AY2216">
        <v>503</v>
      </c>
      <c r="AZ2216">
        <v>2393</v>
      </c>
      <c r="BA2216">
        <v>3</v>
      </c>
      <c r="BB2216">
        <v>507</v>
      </c>
    </row>
    <row r="2217" spans="1:54" x14ac:dyDescent="0.2">
      <c r="A2217" t="s">
        <v>7973</v>
      </c>
      <c r="B2217">
        <v>2012</v>
      </c>
      <c r="C2217" s="1">
        <v>12000000</v>
      </c>
      <c r="D2217" s="1"/>
      <c r="E2217" s="1"/>
      <c r="F2217">
        <v>16.3004172077523</v>
      </c>
      <c r="G2217">
        <v>7918283</v>
      </c>
      <c r="H2217">
        <v>15.8846849473583</v>
      </c>
      <c r="I2217" t="s">
        <v>53</v>
      </c>
      <c r="J2217" t="s">
        <v>54</v>
      </c>
      <c r="K2217" t="s">
        <v>55</v>
      </c>
      <c r="L2217">
        <v>107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1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1</v>
      </c>
      <c r="AK2217">
        <v>0</v>
      </c>
      <c r="AL2217">
        <v>0</v>
      </c>
      <c r="AM2217" t="s">
        <v>7974</v>
      </c>
      <c r="AN2217" t="s">
        <v>476</v>
      </c>
      <c r="AO2217">
        <v>6.6</v>
      </c>
      <c r="AP2217">
        <v>288</v>
      </c>
      <c r="AQ2217">
        <v>145</v>
      </c>
      <c r="AR2217" t="s">
        <v>7975</v>
      </c>
      <c r="AS2217">
        <v>27</v>
      </c>
      <c r="AT2217" t="s">
        <v>2847</v>
      </c>
      <c r="AU2217">
        <v>664</v>
      </c>
      <c r="AV2217" t="s">
        <v>7976</v>
      </c>
      <c r="AW2217">
        <v>591</v>
      </c>
      <c r="AX2217" t="s">
        <v>1012</v>
      </c>
      <c r="AY2217">
        <v>360</v>
      </c>
      <c r="AZ2217">
        <v>2440</v>
      </c>
      <c r="BA2217">
        <v>1</v>
      </c>
      <c r="BB2217">
        <v>0</v>
      </c>
    </row>
    <row r="2218" spans="1:54" x14ac:dyDescent="0.2">
      <c r="A2218" t="s">
        <v>7977</v>
      </c>
      <c r="B2218">
        <v>2015</v>
      </c>
      <c r="C2218" s="1">
        <v>12000000</v>
      </c>
      <c r="D2218" s="1"/>
      <c r="E2218" s="1"/>
      <c r="F2218">
        <v>16.3004172077523</v>
      </c>
      <c r="G2218">
        <v>22331028</v>
      </c>
      <c r="H2218">
        <v>16.921487659478601</v>
      </c>
      <c r="I2218" t="s">
        <v>53</v>
      </c>
      <c r="J2218" t="s">
        <v>54</v>
      </c>
      <c r="K2218" t="s">
        <v>55</v>
      </c>
      <c r="L2218">
        <v>106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1</v>
      </c>
      <c r="AH2218">
        <v>0</v>
      </c>
      <c r="AI2218">
        <v>0</v>
      </c>
      <c r="AJ2218">
        <v>1</v>
      </c>
      <c r="AK2218">
        <v>0</v>
      </c>
      <c r="AL2218">
        <v>0</v>
      </c>
      <c r="AM2218" t="s">
        <v>7978</v>
      </c>
      <c r="AN2218" t="s">
        <v>57</v>
      </c>
      <c r="AO2218">
        <v>6.4</v>
      </c>
      <c r="AP2218">
        <v>177</v>
      </c>
      <c r="AQ2218">
        <v>177</v>
      </c>
      <c r="AR2218" t="s">
        <v>7979</v>
      </c>
      <c r="AS2218">
        <v>16</v>
      </c>
      <c r="AT2218" t="s">
        <v>7980</v>
      </c>
      <c r="AU2218">
        <v>452</v>
      </c>
      <c r="AV2218" t="s">
        <v>7981</v>
      </c>
      <c r="AW2218">
        <v>328</v>
      </c>
      <c r="AX2218" t="s">
        <v>7982</v>
      </c>
      <c r="AY2218">
        <v>265</v>
      </c>
      <c r="AZ2218">
        <v>1819</v>
      </c>
      <c r="BA2218">
        <v>0</v>
      </c>
      <c r="BB2218">
        <v>0</v>
      </c>
    </row>
    <row r="2219" spans="1:54" x14ac:dyDescent="0.2">
      <c r="A2219" t="s">
        <v>7983</v>
      </c>
      <c r="B2219">
        <v>2008</v>
      </c>
      <c r="C2219" s="1">
        <v>12000000</v>
      </c>
      <c r="D2219" s="1"/>
      <c r="E2219" s="1"/>
      <c r="F2219">
        <v>16.3004172077523</v>
      </c>
      <c r="G2219">
        <v>8134217</v>
      </c>
      <c r="H2219">
        <v>15.9115900432346</v>
      </c>
      <c r="I2219" t="s">
        <v>53</v>
      </c>
      <c r="J2219" t="s">
        <v>54</v>
      </c>
      <c r="K2219" t="s">
        <v>55</v>
      </c>
      <c r="L2219">
        <v>109</v>
      </c>
      <c r="M2219">
        <v>0</v>
      </c>
      <c r="N2219">
        <v>0</v>
      </c>
      <c r="O2219">
        <v>0</v>
      </c>
      <c r="P2219">
        <v>1</v>
      </c>
      <c r="Q2219">
        <v>0</v>
      </c>
      <c r="R2219">
        <v>0</v>
      </c>
      <c r="S2219">
        <v>0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1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  <c r="AJ2219">
        <v>0</v>
      </c>
      <c r="AK2219">
        <v>0</v>
      </c>
      <c r="AL2219">
        <v>0</v>
      </c>
      <c r="AM2219" t="s">
        <v>7984</v>
      </c>
      <c r="AN2219" t="s">
        <v>476</v>
      </c>
      <c r="AO2219">
        <v>7</v>
      </c>
      <c r="AP2219">
        <v>81</v>
      </c>
      <c r="AQ2219">
        <v>90</v>
      </c>
      <c r="AR2219" t="s">
        <v>7985</v>
      </c>
      <c r="AS2219">
        <v>67</v>
      </c>
      <c r="AT2219" t="s">
        <v>574</v>
      </c>
      <c r="AU2219">
        <v>436</v>
      </c>
      <c r="AV2219" t="s">
        <v>7986</v>
      </c>
      <c r="AW2219">
        <v>223</v>
      </c>
      <c r="AX2219" t="s">
        <v>7987</v>
      </c>
      <c r="AY2219">
        <v>192</v>
      </c>
      <c r="AZ2219">
        <v>1141</v>
      </c>
      <c r="BA2219">
        <v>3</v>
      </c>
      <c r="BB2219">
        <v>0</v>
      </c>
    </row>
    <row r="2220" spans="1:54" x14ac:dyDescent="0.2">
      <c r="A2220" t="s">
        <v>7988</v>
      </c>
      <c r="B2220">
        <v>2000</v>
      </c>
      <c r="C2220" s="1">
        <v>10000000</v>
      </c>
      <c r="D2220" s="1"/>
      <c r="E2220" s="1"/>
      <c r="F2220">
        <v>16.118095650958299</v>
      </c>
      <c r="G2220">
        <v>6982680</v>
      </c>
      <c r="H2220">
        <v>15.7589433552017</v>
      </c>
      <c r="I2220" t="s">
        <v>53</v>
      </c>
      <c r="J2220" t="s">
        <v>54</v>
      </c>
      <c r="K2220" t="s">
        <v>55</v>
      </c>
      <c r="L2220">
        <v>81</v>
      </c>
      <c r="M2220">
        <v>0</v>
      </c>
      <c r="N2220">
        <v>0</v>
      </c>
      <c r="O2220">
        <v>0</v>
      </c>
      <c r="P2220">
        <v>0</v>
      </c>
      <c r="Q2220">
        <v>1</v>
      </c>
      <c r="R2220">
        <v>1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  <c r="AM2220" t="s">
        <v>7989</v>
      </c>
      <c r="AN2220" t="s">
        <v>57</v>
      </c>
      <c r="AO2220">
        <v>5.7</v>
      </c>
      <c r="AP2220">
        <v>29</v>
      </c>
      <c r="AQ2220">
        <v>69</v>
      </c>
      <c r="AR2220" t="s">
        <v>7990</v>
      </c>
      <c r="AS2220">
        <v>25</v>
      </c>
      <c r="AT2220" t="s">
        <v>457</v>
      </c>
      <c r="AU2220">
        <v>931</v>
      </c>
      <c r="AV2220" t="s">
        <v>1722</v>
      </c>
      <c r="AW2220">
        <v>744</v>
      </c>
      <c r="AX2220" t="s">
        <v>7991</v>
      </c>
      <c r="AY2220">
        <v>654</v>
      </c>
      <c r="AZ2220">
        <v>3848</v>
      </c>
      <c r="BA2220">
        <v>0</v>
      </c>
      <c r="BB2220">
        <v>262</v>
      </c>
    </row>
    <row r="2221" spans="1:54" x14ac:dyDescent="0.2">
      <c r="A2221" t="s">
        <v>7992</v>
      </c>
      <c r="B2221">
        <v>2006</v>
      </c>
      <c r="C2221" s="1">
        <v>12000000</v>
      </c>
      <c r="D2221" s="1"/>
      <c r="E2221" s="1"/>
      <c r="F2221">
        <v>16.3004172077523</v>
      </c>
      <c r="G2221">
        <v>5542025</v>
      </c>
      <c r="H2221">
        <v>15.5278705154017</v>
      </c>
      <c r="I2221" t="s">
        <v>53</v>
      </c>
      <c r="J2221" t="s">
        <v>54</v>
      </c>
      <c r="K2221" t="s">
        <v>55</v>
      </c>
      <c r="L2221">
        <v>86</v>
      </c>
      <c r="M2221">
        <v>0</v>
      </c>
      <c r="N2221">
        <v>0</v>
      </c>
      <c r="O2221">
        <v>0</v>
      </c>
      <c r="P2221">
        <v>0</v>
      </c>
      <c r="Q2221">
        <v>1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  <c r="AM2221" t="s">
        <v>7993</v>
      </c>
      <c r="AN2221" t="s">
        <v>57</v>
      </c>
      <c r="AO2221">
        <v>6.3</v>
      </c>
      <c r="AP2221">
        <v>144</v>
      </c>
      <c r="AQ2221">
        <v>150</v>
      </c>
      <c r="AR2221" t="s">
        <v>7994</v>
      </c>
      <c r="AS2221">
        <v>378</v>
      </c>
      <c r="AT2221" t="s">
        <v>708</v>
      </c>
      <c r="AU2221">
        <v>957</v>
      </c>
      <c r="AV2221" t="s">
        <v>1671</v>
      </c>
      <c r="AW2221">
        <v>925</v>
      </c>
      <c r="AX2221" t="s">
        <v>679</v>
      </c>
      <c r="AY2221">
        <v>783</v>
      </c>
      <c r="AZ2221">
        <v>3535</v>
      </c>
      <c r="BA2221">
        <v>0</v>
      </c>
      <c r="BB2221">
        <v>650</v>
      </c>
    </row>
    <row r="2222" spans="1:54" x14ac:dyDescent="0.2">
      <c r="A2222" t="s">
        <v>7995</v>
      </c>
      <c r="B2222">
        <v>1998</v>
      </c>
      <c r="C2222" s="1">
        <v>12000000</v>
      </c>
      <c r="D2222" s="1"/>
      <c r="E2222" s="1"/>
      <c r="F2222">
        <v>16.3004172077523</v>
      </c>
      <c r="G2222">
        <v>5032496</v>
      </c>
      <c r="H2222">
        <v>15.431426641662201</v>
      </c>
      <c r="I2222" t="s">
        <v>53</v>
      </c>
      <c r="J2222" t="s">
        <v>54</v>
      </c>
      <c r="K2222" t="s">
        <v>544</v>
      </c>
      <c r="L2222">
        <v>113</v>
      </c>
      <c r="M2222">
        <v>0</v>
      </c>
      <c r="N2222">
        <v>0</v>
      </c>
      <c r="O2222">
        <v>0</v>
      </c>
      <c r="P2222">
        <v>0</v>
      </c>
      <c r="Q2222">
        <v>1</v>
      </c>
      <c r="R2222">
        <v>0</v>
      </c>
      <c r="S2222">
        <v>0</v>
      </c>
      <c r="T2222">
        <v>1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  <c r="AM2222" t="s">
        <v>7996</v>
      </c>
      <c r="AN2222" t="s">
        <v>476</v>
      </c>
      <c r="AO2222">
        <v>6.3</v>
      </c>
      <c r="AP2222">
        <v>114</v>
      </c>
      <c r="AQ2222">
        <v>161</v>
      </c>
      <c r="AR2222" t="s">
        <v>2546</v>
      </c>
      <c r="AS2222">
        <v>11000</v>
      </c>
      <c r="AT2222" t="s">
        <v>941</v>
      </c>
      <c r="AU2222">
        <v>537</v>
      </c>
      <c r="AV2222" t="s">
        <v>7997</v>
      </c>
      <c r="AW2222">
        <v>255</v>
      </c>
      <c r="AX2222" t="s">
        <v>4068</v>
      </c>
      <c r="AY2222">
        <v>99</v>
      </c>
      <c r="AZ2222">
        <v>943</v>
      </c>
      <c r="BA2222">
        <v>0</v>
      </c>
      <c r="BB2222">
        <v>652</v>
      </c>
    </row>
    <row r="2223" spans="1:54" x14ac:dyDescent="0.2">
      <c r="A2223" t="s">
        <v>7998</v>
      </c>
      <c r="B2223">
        <v>2006</v>
      </c>
      <c r="C2223" s="1">
        <v>12000000</v>
      </c>
      <c r="D2223" s="1"/>
      <c r="E2223" s="1"/>
      <c r="F2223">
        <v>16.3004172077523</v>
      </c>
      <c r="G2223">
        <v>6754898</v>
      </c>
      <c r="H2223">
        <v>15.725778429336501</v>
      </c>
      <c r="I2223" t="s">
        <v>53</v>
      </c>
      <c r="J2223" t="s">
        <v>54</v>
      </c>
      <c r="K2223" t="s">
        <v>55</v>
      </c>
      <c r="L2223">
        <v>122</v>
      </c>
      <c r="M2223">
        <v>0</v>
      </c>
      <c r="N2223">
        <v>0</v>
      </c>
      <c r="O2223">
        <v>0</v>
      </c>
      <c r="P2223">
        <v>0</v>
      </c>
      <c r="Q2223">
        <v>1</v>
      </c>
      <c r="R2223">
        <v>0</v>
      </c>
      <c r="S2223">
        <v>0</v>
      </c>
      <c r="T2223">
        <v>1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v>0</v>
      </c>
      <c r="AK2223">
        <v>0</v>
      </c>
      <c r="AL2223">
        <v>0</v>
      </c>
      <c r="AM2223" t="s">
        <v>7999</v>
      </c>
      <c r="AN2223" t="s">
        <v>476</v>
      </c>
      <c r="AO2223">
        <v>6.2</v>
      </c>
      <c r="AP2223">
        <v>132</v>
      </c>
      <c r="AQ2223">
        <v>188</v>
      </c>
      <c r="AR2223" t="s">
        <v>2565</v>
      </c>
      <c r="AS2223">
        <v>708</v>
      </c>
      <c r="AT2223" t="s">
        <v>8000</v>
      </c>
      <c r="AU2223">
        <v>433</v>
      </c>
      <c r="AV2223" t="s">
        <v>4603</v>
      </c>
      <c r="AW2223">
        <v>398</v>
      </c>
      <c r="AX2223" t="s">
        <v>4314</v>
      </c>
      <c r="AY2223">
        <v>316</v>
      </c>
      <c r="AZ2223">
        <v>1291</v>
      </c>
      <c r="BA2223">
        <v>0</v>
      </c>
      <c r="BB2223">
        <v>0</v>
      </c>
    </row>
    <row r="2224" spans="1:54" x14ac:dyDescent="0.2">
      <c r="A2224" t="s">
        <v>8001</v>
      </c>
      <c r="B2224">
        <v>2003</v>
      </c>
      <c r="C2224" s="1">
        <v>12000000</v>
      </c>
      <c r="D2224" s="1"/>
      <c r="E2224" s="1"/>
      <c r="F2224">
        <v>16.3004172077523</v>
      </c>
      <c r="G2224">
        <v>4922166</v>
      </c>
      <c r="H2224">
        <v>15.409259235492</v>
      </c>
      <c r="I2224" t="s">
        <v>53</v>
      </c>
      <c r="J2224" t="s">
        <v>54</v>
      </c>
      <c r="K2224" t="s">
        <v>55</v>
      </c>
      <c r="L2224">
        <v>90</v>
      </c>
      <c r="M2224">
        <v>0</v>
      </c>
      <c r="N2224">
        <v>0</v>
      </c>
      <c r="O2224">
        <v>0</v>
      </c>
      <c r="P2224">
        <v>0</v>
      </c>
      <c r="Q2224">
        <v>1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1</v>
      </c>
      <c r="AC2224">
        <v>0</v>
      </c>
      <c r="AD2224">
        <v>0</v>
      </c>
      <c r="AE2224">
        <v>0</v>
      </c>
      <c r="AF2224">
        <v>1</v>
      </c>
      <c r="AG2224">
        <v>0</v>
      </c>
      <c r="AH2224">
        <v>0</v>
      </c>
      <c r="AI2224">
        <v>0</v>
      </c>
      <c r="AJ2224">
        <v>0</v>
      </c>
      <c r="AK2224">
        <v>0</v>
      </c>
      <c r="AL2224">
        <v>0</v>
      </c>
      <c r="AM2224" t="s">
        <v>8002</v>
      </c>
      <c r="AN2224" t="s">
        <v>88</v>
      </c>
      <c r="AO2224">
        <v>2.1</v>
      </c>
      <c r="AP2224">
        <v>60</v>
      </c>
      <c r="AQ2224">
        <v>304</v>
      </c>
      <c r="AR2224" t="s">
        <v>7164</v>
      </c>
      <c r="AS2224">
        <v>7</v>
      </c>
      <c r="AT2224" t="s">
        <v>1111</v>
      </c>
      <c r="AU2224">
        <v>525</v>
      </c>
      <c r="AV2224" t="s">
        <v>8003</v>
      </c>
      <c r="AW2224">
        <v>281</v>
      </c>
      <c r="AX2224" t="s">
        <v>8004</v>
      </c>
      <c r="AY2224">
        <v>251</v>
      </c>
      <c r="AZ2224">
        <v>1445</v>
      </c>
      <c r="BA2224">
        <v>2</v>
      </c>
      <c r="BB2224">
        <v>0</v>
      </c>
    </row>
    <row r="2225" spans="1:54" x14ac:dyDescent="0.2">
      <c r="A2225" t="s">
        <v>8005</v>
      </c>
      <c r="B2225">
        <v>1996</v>
      </c>
      <c r="C2225" s="1">
        <v>12000000</v>
      </c>
      <c r="D2225" s="1"/>
      <c r="E2225" s="1"/>
      <c r="F2225">
        <v>16.3004172077523</v>
      </c>
      <c r="G2225">
        <v>4903000</v>
      </c>
      <c r="H2225">
        <v>15.4053578206334</v>
      </c>
      <c r="I2225" t="s">
        <v>53</v>
      </c>
      <c r="J2225" t="s">
        <v>54</v>
      </c>
      <c r="K2225" t="s">
        <v>55</v>
      </c>
      <c r="L2225">
        <v>108</v>
      </c>
      <c r="M2225">
        <v>0</v>
      </c>
      <c r="N2225">
        <v>0</v>
      </c>
      <c r="O2225">
        <v>0</v>
      </c>
      <c r="P2225">
        <v>0</v>
      </c>
      <c r="Q2225">
        <v>1</v>
      </c>
      <c r="R2225">
        <v>0</v>
      </c>
      <c r="S2225">
        <v>0</v>
      </c>
      <c r="T2225">
        <v>1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v>0</v>
      </c>
      <c r="AK2225">
        <v>0</v>
      </c>
      <c r="AL2225">
        <v>0</v>
      </c>
      <c r="AM2225" t="s">
        <v>8006</v>
      </c>
      <c r="AN2225" t="s">
        <v>476</v>
      </c>
      <c r="AO2225">
        <v>5</v>
      </c>
      <c r="AP2225">
        <v>30</v>
      </c>
      <c r="AQ2225">
        <v>33</v>
      </c>
      <c r="AR2225" t="s">
        <v>3192</v>
      </c>
      <c r="AS2225">
        <v>0</v>
      </c>
      <c r="AT2225" t="s">
        <v>1316</v>
      </c>
      <c r="AU2225">
        <v>873</v>
      </c>
      <c r="AV2225" t="s">
        <v>1216</v>
      </c>
      <c r="AW2225">
        <v>680</v>
      </c>
      <c r="AX2225" t="s">
        <v>3489</v>
      </c>
      <c r="AY2225">
        <v>599</v>
      </c>
      <c r="AZ2225">
        <v>4497</v>
      </c>
      <c r="BA2225">
        <v>3</v>
      </c>
      <c r="BB2225">
        <v>251</v>
      </c>
    </row>
    <row r="2226" spans="1:54" x14ac:dyDescent="0.2">
      <c r="A2226" t="s">
        <v>8007</v>
      </c>
      <c r="B2226">
        <v>2008</v>
      </c>
      <c r="C2226" s="1">
        <v>12000000</v>
      </c>
      <c r="D2226" s="1"/>
      <c r="E2226" s="1"/>
      <c r="F2226">
        <v>16.3004172077523</v>
      </c>
      <c r="G2226">
        <v>3148482</v>
      </c>
      <c r="H2226">
        <v>14.962430989886499</v>
      </c>
      <c r="I2226" t="s">
        <v>53</v>
      </c>
      <c r="J2226" t="s">
        <v>54</v>
      </c>
      <c r="K2226" t="s">
        <v>55</v>
      </c>
      <c r="L2226">
        <v>110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1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1</v>
      </c>
      <c r="AG2226">
        <v>0</v>
      </c>
      <c r="AH2226">
        <v>0</v>
      </c>
      <c r="AI2226">
        <v>0</v>
      </c>
      <c r="AJ2226">
        <v>0</v>
      </c>
      <c r="AK2226">
        <v>0</v>
      </c>
      <c r="AL2226">
        <v>0</v>
      </c>
      <c r="AM2226" t="s">
        <v>8008</v>
      </c>
      <c r="AN2226" t="s">
        <v>476</v>
      </c>
      <c r="AO2226">
        <v>7.1</v>
      </c>
      <c r="AP2226">
        <v>190</v>
      </c>
      <c r="AQ2226">
        <v>98</v>
      </c>
      <c r="AR2226" t="s">
        <v>5412</v>
      </c>
      <c r="AS2226">
        <v>115</v>
      </c>
      <c r="AT2226" t="s">
        <v>2457</v>
      </c>
      <c r="AU2226">
        <v>812</v>
      </c>
      <c r="AV2226" t="s">
        <v>5389</v>
      </c>
      <c r="AW2226">
        <v>580</v>
      </c>
      <c r="AX2226" t="s">
        <v>8009</v>
      </c>
      <c r="AY2226">
        <v>103</v>
      </c>
      <c r="AZ2226">
        <v>1540</v>
      </c>
      <c r="BA2226">
        <v>0</v>
      </c>
      <c r="BB2226">
        <v>0</v>
      </c>
    </row>
    <row r="2227" spans="1:54" x14ac:dyDescent="0.2">
      <c r="A2227" t="s">
        <v>8010</v>
      </c>
      <c r="B2227">
        <v>2007</v>
      </c>
      <c r="C2227" s="1">
        <v>12000000</v>
      </c>
      <c r="D2227" s="1"/>
      <c r="E2227" s="1"/>
      <c r="F2227">
        <v>16.3004172077523</v>
      </c>
      <c r="G2227">
        <v>3950294</v>
      </c>
      <c r="H2227">
        <v>15.189300564487199</v>
      </c>
      <c r="I2227" t="s">
        <v>53</v>
      </c>
      <c r="J2227" t="s">
        <v>54</v>
      </c>
      <c r="K2227" t="s">
        <v>55</v>
      </c>
      <c r="L2227">
        <v>97</v>
      </c>
      <c r="M2227">
        <v>0</v>
      </c>
      <c r="N2227">
        <v>0</v>
      </c>
      <c r="O2227">
        <v>0</v>
      </c>
      <c r="P2227">
        <v>0</v>
      </c>
      <c r="Q2227">
        <v>1</v>
      </c>
      <c r="R2227">
        <v>0</v>
      </c>
      <c r="S2227">
        <v>0</v>
      </c>
      <c r="T2227">
        <v>1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1</v>
      </c>
      <c r="AG2227">
        <v>0</v>
      </c>
      <c r="AH2227">
        <v>0</v>
      </c>
      <c r="AI2227">
        <v>0</v>
      </c>
      <c r="AJ2227">
        <v>0</v>
      </c>
      <c r="AK2227">
        <v>0</v>
      </c>
      <c r="AL2227">
        <v>0</v>
      </c>
      <c r="AM2227" t="s">
        <v>8011</v>
      </c>
      <c r="AN2227" t="s">
        <v>476</v>
      </c>
      <c r="AO2227">
        <v>7</v>
      </c>
      <c r="AP2227">
        <v>146</v>
      </c>
      <c r="AQ2227">
        <v>124</v>
      </c>
      <c r="AR2227" t="s">
        <v>8012</v>
      </c>
      <c r="AS2227">
        <v>20</v>
      </c>
      <c r="AT2227" t="s">
        <v>97</v>
      </c>
      <c r="AU2227">
        <v>21000</v>
      </c>
      <c r="AV2227" t="s">
        <v>3181</v>
      </c>
      <c r="AW2227">
        <v>569</v>
      </c>
      <c r="AX2227" t="s">
        <v>4898</v>
      </c>
      <c r="AY2227">
        <v>442</v>
      </c>
      <c r="AZ2227">
        <v>22577</v>
      </c>
      <c r="BA2227">
        <v>5</v>
      </c>
      <c r="BB2227">
        <v>0</v>
      </c>
    </row>
    <row r="2228" spans="1:54" x14ac:dyDescent="0.2">
      <c r="A2228" t="s">
        <v>8013</v>
      </c>
      <c r="B2228">
        <v>2002</v>
      </c>
      <c r="C2228" s="1">
        <v>12000000</v>
      </c>
      <c r="D2228" s="1"/>
      <c r="E2228" s="1"/>
      <c r="F2228">
        <v>16.3004172077523</v>
      </c>
      <c r="G2228">
        <v>1779284</v>
      </c>
      <c r="H2228">
        <v>14.3917215941542</v>
      </c>
      <c r="I2228" t="s">
        <v>53</v>
      </c>
      <c r="J2228" t="s">
        <v>54</v>
      </c>
      <c r="K2228" t="s">
        <v>55</v>
      </c>
      <c r="L2228">
        <v>104</v>
      </c>
      <c r="M2228">
        <v>0</v>
      </c>
      <c r="N2228">
        <v>0</v>
      </c>
      <c r="O2228">
        <v>0</v>
      </c>
      <c r="P2228">
        <v>0</v>
      </c>
      <c r="Q2228">
        <v>1</v>
      </c>
      <c r="R2228">
        <v>0</v>
      </c>
      <c r="S2228">
        <v>0</v>
      </c>
      <c r="T2228">
        <v>1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  <c r="AM2228" t="s">
        <v>8014</v>
      </c>
      <c r="AN2228" t="s">
        <v>476</v>
      </c>
      <c r="AO2228">
        <v>7.1</v>
      </c>
      <c r="AP2228">
        <v>78</v>
      </c>
      <c r="AQ2228">
        <v>122</v>
      </c>
      <c r="AR2228" t="s">
        <v>8015</v>
      </c>
      <c r="AS2228">
        <v>0</v>
      </c>
      <c r="AT2228" t="s">
        <v>1610</v>
      </c>
      <c r="AU2228">
        <v>1000</v>
      </c>
      <c r="AV2228" t="s">
        <v>8016</v>
      </c>
      <c r="AW2228">
        <v>165</v>
      </c>
      <c r="AX2228" t="s">
        <v>8017</v>
      </c>
      <c r="AY2228">
        <v>77</v>
      </c>
      <c r="AZ2228">
        <v>1292</v>
      </c>
      <c r="BA2228">
        <v>4</v>
      </c>
      <c r="BB2228">
        <v>677</v>
      </c>
    </row>
    <row r="2229" spans="1:54" x14ac:dyDescent="0.2">
      <c r="A2229" t="s">
        <v>8018</v>
      </c>
      <c r="B2229">
        <v>2007</v>
      </c>
      <c r="C2229" s="1">
        <v>12000000</v>
      </c>
      <c r="D2229" s="1"/>
      <c r="E2229" s="1"/>
      <c r="F2229">
        <v>16.3004172077523</v>
      </c>
      <c r="G2229">
        <v>1506998</v>
      </c>
      <c r="H2229">
        <v>14.225630150467699</v>
      </c>
      <c r="I2229" t="s">
        <v>53</v>
      </c>
      <c r="J2229" t="s">
        <v>54</v>
      </c>
      <c r="K2229" t="s">
        <v>55</v>
      </c>
      <c r="L2229">
        <v>91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1</v>
      </c>
      <c r="S2229">
        <v>0</v>
      </c>
      <c r="T2229">
        <v>1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0</v>
      </c>
      <c r="AE2229">
        <v>0</v>
      </c>
      <c r="AF2229">
        <v>1</v>
      </c>
      <c r="AG2229">
        <v>0</v>
      </c>
      <c r="AH2229">
        <v>0</v>
      </c>
      <c r="AI2229">
        <v>0</v>
      </c>
      <c r="AJ2229">
        <v>0</v>
      </c>
      <c r="AK2229">
        <v>0</v>
      </c>
      <c r="AL2229">
        <v>0</v>
      </c>
      <c r="AM2229" t="s">
        <v>8019</v>
      </c>
      <c r="AN2229" t="s">
        <v>57</v>
      </c>
      <c r="AO2229">
        <v>6.3</v>
      </c>
      <c r="AP2229">
        <v>121</v>
      </c>
      <c r="AQ2229">
        <v>50</v>
      </c>
      <c r="AR2229" t="s">
        <v>8020</v>
      </c>
      <c r="AS2229">
        <v>60</v>
      </c>
      <c r="AT2229" t="s">
        <v>8021</v>
      </c>
      <c r="AU2229">
        <v>60</v>
      </c>
      <c r="AV2229" t="s">
        <v>8022</v>
      </c>
      <c r="AW2229">
        <v>46</v>
      </c>
      <c r="AX2229" t="s">
        <v>8023</v>
      </c>
      <c r="AY2229">
        <v>18</v>
      </c>
      <c r="AZ2229">
        <v>141</v>
      </c>
      <c r="BA2229">
        <v>4</v>
      </c>
      <c r="BB2229">
        <v>314</v>
      </c>
    </row>
    <row r="2230" spans="1:54" x14ac:dyDescent="0.2">
      <c r="A2230" t="s">
        <v>8024</v>
      </c>
      <c r="B2230">
        <v>2005</v>
      </c>
      <c r="C2230" s="1">
        <v>12000000</v>
      </c>
      <c r="D2230" s="1"/>
      <c r="E2230" s="1"/>
      <c r="F2230">
        <v>16.3004172077523</v>
      </c>
      <c r="G2230">
        <v>860002</v>
      </c>
      <c r="H2230">
        <v>13.6646899938084</v>
      </c>
      <c r="I2230" t="s">
        <v>53</v>
      </c>
      <c r="J2230" t="s">
        <v>54</v>
      </c>
      <c r="K2230" t="s">
        <v>55</v>
      </c>
      <c r="L2230">
        <v>100</v>
      </c>
      <c r="M2230">
        <v>0</v>
      </c>
      <c r="N2230">
        <v>1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1</v>
      </c>
      <c r="U2230">
        <v>1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v>0</v>
      </c>
      <c r="AK2230">
        <v>0</v>
      </c>
      <c r="AL2230">
        <v>0</v>
      </c>
      <c r="AM2230" t="s">
        <v>8025</v>
      </c>
      <c r="AN2230" t="s">
        <v>88</v>
      </c>
      <c r="AO2230">
        <v>7.3</v>
      </c>
      <c r="AP2230">
        <v>38</v>
      </c>
      <c r="AQ2230">
        <v>43</v>
      </c>
      <c r="AR2230" t="s">
        <v>8026</v>
      </c>
      <c r="AS2230">
        <v>19</v>
      </c>
      <c r="AT2230" t="s">
        <v>8027</v>
      </c>
      <c r="AU2230">
        <v>706</v>
      </c>
      <c r="AV2230" t="s">
        <v>4898</v>
      </c>
      <c r="AW2230">
        <v>442</v>
      </c>
      <c r="AX2230" t="s">
        <v>1273</v>
      </c>
      <c r="AY2230">
        <v>393</v>
      </c>
      <c r="AZ2230">
        <v>1579</v>
      </c>
      <c r="BA2230">
        <v>0</v>
      </c>
      <c r="BB2230">
        <v>0</v>
      </c>
    </row>
    <row r="2231" spans="1:54" x14ac:dyDescent="0.2">
      <c r="A2231" t="s">
        <v>8028</v>
      </c>
      <c r="B2231">
        <v>2000</v>
      </c>
      <c r="C2231" s="1">
        <v>10000000</v>
      </c>
      <c r="D2231" s="1"/>
      <c r="E2231" s="1"/>
      <c r="F2231">
        <v>16.118095650958299</v>
      </c>
      <c r="G2231">
        <v>447750</v>
      </c>
      <c r="H2231">
        <v>13.011990319922999</v>
      </c>
      <c r="I2231" t="s">
        <v>53</v>
      </c>
      <c r="J2231" t="s">
        <v>54</v>
      </c>
      <c r="K2231" t="s">
        <v>55</v>
      </c>
      <c r="L2231">
        <v>114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1</v>
      </c>
      <c r="S2231">
        <v>0</v>
      </c>
      <c r="T2231">
        <v>1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v>1</v>
      </c>
      <c r="AK2231">
        <v>0</v>
      </c>
      <c r="AL2231">
        <v>0</v>
      </c>
      <c r="AM2231" t="s">
        <v>8029</v>
      </c>
      <c r="AN2231" t="s">
        <v>476</v>
      </c>
      <c r="AO2231">
        <v>7.2</v>
      </c>
      <c r="AP2231">
        <v>81</v>
      </c>
      <c r="AQ2231">
        <v>133</v>
      </c>
      <c r="AR2231" t="s">
        <v>8030</v>
      </c>
      <c r="AS2231">
        <v>0</v>
      </c>
      <c r="AT2231" t="s">
        <v>3700</v>
      </c>
      <c r="AU2231">
        <v>865</v>
      </c>
      <c r="AV2231" t="s">
        <v>5469</v>
      </c>
      <c r="AW2231">
        <v>685</v>
      </c>
      <c r="AX2231" t="s">
        <v>8031</v>
      </c>
      <c r="AY2231">
        <v>403</v>
      </c>
      <c r="AZ2231">
        <v>2126</v>
      </c>
      <c r="BA2231">
        <v>0</v>
      </c>
      <c r="BB2231">
        <v>0</v>
      </c>
    </row>
    <row r="2232" spans="1:54" x14ac:dyDescent="0.2">
      <c r="A2232" t="s">
        <v>8032</v>
      </c>
      <c r="B2232">
        <v>2002</v>
      </c>
      <c r="C2232" s="1">
        <v>12000000</v>
      </c>
      <c r="D2232" s="1"/>
      <c r="E2232" s="1"/>
      <c r="F2232">
        <v>16.3004172077523</v>
      </c>
      <c r="G2232">
        <v>333976</v>
      </c>
      <c r="H2232">
        <v>12.7188244130896</v>
      </c>
      <c r="I2232" t="s">
        <v>53</v>
      </c>
      <c r="J2232" t="s">
        <v>54</v>
      </c>
      <c r="K2232" t="s">
        <v>55</v>
      </c>
      <c r="L2232">
        <v>86</v>
      </c>
      <c r="M2232">
        <v>0</v>
      </c>
      <c r="N2232">
        <v>0</v>
      </c>
      <c r="O2232">
        <v>0</v>
      </c>
      <c r="P2232">
        <v>0</v>
      </c>
      <c r="Q2232">
        <v>1</v>
      </c>
      <c r="R2232">
        <v>1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  <c r="AM2232" t="s">
        <v>8033</v>
      </c>
      <c r="AN2232" t="s">
        <v>476</v>
      </c>
      <c r="AO2232">
        <v>6.4</v>
      </c>
      <c r="AP2232">
        <v>72</v>
      </c>
      <c r="AQ2232">
        <v>90</v>
      </c>
      <c r="AR2232" t="s">
        <v>171</v>
      </c>
      <c r="AS2232">
        <v>94</v>
      </c>
      <c r="AT2232" t="s">
        <v>1336</v>
      </c>
      <c r="AU2232">
        <v>693</v>
      </c>
      <c r="AV2232" t="s">
        <v>6422</v>
      </c>
      <c r="AW2232">
        <v>534</v>
      </c>
      <c r="AX2232" t="s">
        <v>8034</v>
      </c>
      <c r="AY2232">
        <v>146</v>
      </c>
      <c r="AZ2232">
        <v>1373</v>
      </c>
      <c r="BA2232">
        <v>0</v>
      </c>
      <c r="BB2232">
        <v>423</v>
      </c>
    </row>
    <row r="2233" spans="1:54" x14ac:dyDescent="0.2">
      <c r="A2233" t="s">
        <v>8035</v>
      </c>
      <c r="B2233">
        <v>2007</v>
      </c>
      <c r="C2233" s="1">
        <v>8000000</v>
      </c>
      <c r="D2233" s="1"/>
      <c r="E2233" s="1"/>
      <c r="F2233">
        <v>15.894952099644099</v>
      </c>
      <c r="G2233">
        <v>303439</v>
      </c>
      <c r="H2233">
        <v>12.6229358808129</v>
      </c>
      <c r="I2233" t="s">
        <v>53</v>
      </c>
      <c r="J2233" t="s">
        <v>54</v>
      </c>
      <c r="K2233" t="s">
        <v>55</v>
      </c>
      <c r="L2233">
        <v>90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1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1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1</v>
      </c>
      <c r="AK2233">
        <v>0</v>
      </c>
      <c r="AL2233">
        <v>0</v>
      </c>
      <c r="AM2233" t="s">
        <v>8036</v>
      </c>
      <c r="AN2233" t="s">
        <v>476</v>
      </c>
      <c r="AO2233">
        <v>6.4</v>
      </c>
      <c r="AP2233">
        <v>78</v>
      </c>
      <c r="AQ2233">
        <v>78</v>
      </c>
      <c r="AR2233" t="s">
        <v>7106</v>
      </c>
      <c r="AS2233">
        <v>26</v>
      </c>
      <c r="AT2233" t="s">
        <v>6052</v>
      </c>
      <c r="AU2233">
        <v>797</v>
      </c>
      <c r="AV2233" t="s">
        <v>6587</v>
      </c>
      <c r="AW2233">
        <v>474</v>
      </c>
      <c r="AX2233" t="s">
        <v>7698</v>
      </c>
      <c r="AY2233">
        <v>350</v>
      </c>
      <c r="AZ2233">
        <v>2073</v>
      </c>
      <c r="BA2233">
        <v>2</v>
      </c>
      <c r="BB2233">
        <v>1000</v>
      </c>
    </row>
    <row r="2234" spans="1:54" x14ac:dyDescent="0.2">
      <c r="A2234" t="s">
        <v>8037</v>
      </c>
      <c r="B2234">
        <v>1999</v>
      </c>
      <c r="C2234" s="1">
        <v>12000000</v>
      </c>
      <c r="D2234" s="1"/>
      <c r="E2234" s="1"/>
      <c r="F2234">
        <v>16.3004172077523</v>
      </c>
      <c r="G2234">
        <v>175370</v>
      </c>
      <c r="H2234">
        <v>12.074653306663301</v>
      </c>
      <c r="I2234" t="s">
        <v>53</v>
      </c>
      <c r="J2234" t="s">
        <v>54</v>
      </c>
      <c r="K2234" t="s">
        <v>55</v>
      </c>
      <c r="L2234">
        <v>110</v>
      </c>
      <c r="M2234">
        <v>0</v>
      </c>
      <c r="N2234">
        <v>0</v>
      </c>
      <c r="O2234">
        <v>0</v>
      </c>
      <c r="P2234">
        <v>0</v>
      </c>
      <c r="Q2234">
        <v>1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v>0</v>
      </c>
      <c r="AK2234">
        <v>0</v>
      </c>
      <c r="AL2234">
        <v>0</v>
      </c>
      <c r="AM2234" t="s">
        <v>8038</v>
      </c>
      <c r="AN2234" t="s">
        <v>476</v>
      </c>
      <c r="AO2234">
        <v>4.5999999999999996</v>
      </c>
      <c r="AP2234">
        <v>42</v>
      </c>
      <c r="AQ2234">
        <v>133</v>
      </c>
      <c r="AR2234" t="s">
        <v>8039</v>
      </c>
      <c r="AS2234">
        <v>18</v>
      </c>
      <c r="AT2234" t="s">
        <v>684</v>
      </c>
      <c r="AU2234">
        <v>13000</v>
      </c>
      <c r="AV2234" t="s">
        <v>795</v>
      </c>
      <c r="AW2234">
        <v>883</v>
      </c>
      <c r="AX2234" t="s">
        <v>3700</v>
      </c>
      <c r="AY2234">
        <v>865</v>
      </c>
      <c r="AZ2234">
        <v>17417</v>
      </c>
      <c r="BA2234">
        <v>1</v>
      </c>
      <c r="BB2234">
        <v>458</v>
      </c>
    </row>
    <row r="2235" spans="1:54" x14ac:dyDescent="0.2">
      <c r="A2235" t="s">
        <v>806</v>
      </c>
      <c r="B2235">
        <v>2015</v>
      </c>
      <c r="C2235" s="1">
        <v>135000000</v>
      </c>
      <c r="D2235" s="1"/>
      <c r="E2235" s="1"/>
      <c r="F2235">
        <v>18.720785336402699</v>
      </c>
      <c r="G2235">
        <v>177343675</v>
      </c>
      <c r="H2235">
        <v>18.993600074606601</v>
      </c>
      <c r="I2235" t="s">
        <v>53</v>
      </c>
      <c r="J2235" t="s">
        <v>54</v>
      </c>
      <c r="K2235" t="s">
        <v>55</v>
      </c>
      <c r="L2235">
        <v>94</v>
      </c>
      <c r="M2235">
        <v>0</v>
      </c>
      <c r="N2235">
        <v>1</v>
      </c>
      <c r="O2235">
        <v>1</v>
      </c>
      <c r="P2235">
        <v>0</v>
      </c>
      <c r="Q2235">
        <v>1</v>
      </c>
      <c r="R2235">
        <v>0</v>
      </c>
      <c r="S2235">
        <v>0</v>
      </c>
      <c r="T2235">
        <v>0</v>
      </c>
      <c r="U2235">
        <v>1</v>
      </c>
      <c r="V2235">
        <v>1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1</v>
      </c>
      <c r="AH2235">
        <v>0</v>
      </c>
      <c r="AI2235">
        <v>0</v>
      </c>
      <c r="AJ2235">
        <v>0</v>
      </c>
      <c r="AK2235">
        <v>0</v>
      </c>
      <c r="AL2235">
        <v>0</v>
      </c>
      <c r="AM2235" t="s">
        <v>807</v>
      </c>
      <c r="AN2235" t="s">
        <v>88</v>
      </c>
      <c r="AO2235">
        <v>6.7</v>
      </c>
      <c r="AP2235">
        <v>165</v>
      </c>
      <c r="AQ2235">
        <v>214</v>
      </c>
      <c r="AR2235" t="s">
        <v>808</v>
      </c>
      <c r="AS2235">
        <v>12</v>
      </c>
      <c r="AT2235" t="s">
        <v>809</v>
      </c>
      <c r="AU2235">
        <v>17000</v>
      </c>
      <c r="AV2235" t="s">
        <v>810</v>
      </c>
      <c r="AW2235">
        <v>523</v>
      </c>
      <c r="AX2235" t="s">
        <v>811</v>
      </c>
      <c r="AY2235">
        <v>183</v>
      </c>
      <c r="AZ2235">
        <v>17883</v>
      </c>
      <c r="BA2235">
        <v>0</v>
      </c>
      <c r="BB2235">
        <v>26000</v>
      </c>
    </row>
    <row r="2236" spans="1:54" x14ac:dyDescent="0.2">
      <c r="A2236" t="s">
        <v>8040</v>
      </c>
      <c r="B2236">
        <v>2015</v>
      </c>
      <c r="C2236" s="1">
        <v>12000000</v>
      </c>
      <c r="D2236" s="1"/>
      <c r="E2236" s="1"/>
      <c r="F2236">
        <v>16.3004172077523</v>
      </c>
      <c r="G2236">
        <v>14616</v>
      </c>
      <c r="H2236">
        <v>9.5898720980578407</v>
      </c>
      <c r="I2236" t="s">
        <v>53</v>
      </c>
      <c r="J2236" t="s">
        <v>54</v>
      </c>
      <c r="K2236" t="s">
        <v>55</v>
      </c>
      <c r="L2236">
        <v>111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1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v>0</v>
      </c>
      <c r="AK2236">
        <v>0</v>
      </c>
      <c r="AL2236">
        <v>0</v>
      </c>
      <c r="AN2236" t="s">
        <v>476</v>
      </c>
      <c r="AO2236">
        <v>7.5</v>
      </c>
      <c r="AP2236">
        <v>1</v>
      </c>
      <c r="AQ2236">
        <v>10</v>
      </c>
      <c r="AR2236" t="s">
        <v>8041</v>
      </c>
      <c r="AS2236">
        <v>0</v>
      </c>
      <c r="AT2236" t="s">
        <v>2866</v>
      </c>
      <c r="AU2236">
        <v>1000</v>
      </c>
      <c r="AV2236" t="s">
        <v>8042</v>
      </c>
      <c r="AW2236">
        <v>445</v>
      </c>
      <c r="AX2236" t="s">
        <v>8043</v>
      </c>
      <c r="AY2236">
        <v>247</v>
      </c>
      <c r="AZ2236">
        <v>2059</v>
      </c>
      <c r="BA2236">
        <v>1</v>
      </c>
      <c r="BB2236">
        <v>26000</v>
      </c>
    </row>
    <row r="2237" spans="1:54" x14ac:dyDescent="0.2">
      <c r="A2237" t="s">
        <v>8044</v>
      </c>
      <c r="B2237">
        <v>1989</v>
      </c>
      <c r="C2237">
        <v>11500000</v>
      </c>
      <c r="F2237">
        <v>16.257857593333501</v>
      </c>
      <c r="G2237">
        <v>57469179</v>
      </c>
      <c r="H2237">
        <v>17.866759344667599</v>
      </c>
      <c r="I2237" t="s">
        <v>53</v>
      </c>
      <c r="J2237" t="s">
        <v>54</v>
      </c>
      <c r="K2237" t="s">
        <v>55</v>
      </c>
      <c r="L2237">
        <v>103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1</v>
      </c>
      <c r="W2237">
        <v>0</v>
      </c>
      <c r="X2237">
        <v>0</v>
      </c>
      <c r="Y2237">
        <v>0</v>
      </c>
      <c r="Z2237">
        <v>1</v>
      </c>
      <c r="AA2237">
        <v>0</v>
      </c>
      <c r="AB2237">
        <v>0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  <c r="AM2237" t="s">
        <v>8045</v>
      </c>
      <c r="AN2237" t="s">
        <v>476</v>
      </c>
      <c r="AO2237">
        <v>6.6</v>
      </c>
      <c r="AP2237">
        <v>98</v>
      </c>
      <c r="AQ2237">
        <v>248</v>
      </c>
      <c r="AR2237" t="s">
        <v>7502</v>
      </c>
      <c r="AS2237">
        <v>52</v>
      </c>
      <c r="AT2237" t="s">
        <v>2340</v>
      </c>
      <c r="AU2237">
        <v>969</v>
      </c>
      <c r="AV2237" t="s">
        <v>3486</v>
      </c>
      <c r="AW2237">
        <v>886</v>
      </c>
      <c r="AX2237" t="s">
        <v>8046</v>
      </c>
      <c r="AY2237">
        <v>426</v>
      </c>
      <c r="AZ2237">
        <v>2987</v>
      </c>
      <c r="BA2237">
        <v>0</v>
      </c>
      <c r="BB2237">
        <v>0</v>
      </c>
    </row>
    <row r="2238" spans="1:54" x14ac:dyDescent="0.2">
      <c r="A2238" t="s">
        <v>8047</v>
      </c>
      <c r="B2238">
        <v>1984</v>
      </c>
      <c r="C2238" s="1">
        <v>11000000</v>
      </c>
      <c r="D2238" s="1"/>
      <c r="E2238" s="1"/>
      <c r="F2238">
        <v>16.2134058307626</v>
      </c>
      <c r="G2238">
        <v>148170000</v>
      </c>
      <c r="H2238">
        <v>18.813870821184899</v>
      </c>
      <c r="I2238" t="s">
        <v>53</v>
      </c>
      <c r="J2238" t="s">
        <v>54</v>
      </c>
      <c r="K2238" t="s">
        <v>55</v>
      </c>
      <c r="L2238">
        <v>106</v>
      </c>
      <c r="M2238">
        <v>0</v>
      </c>
      <c r="N2238">
        <v>0</v>
      </c>
      <c r="O2238">
        <v>0</v>
      </c>
      <c r="P2238">
        <v>0</v>
      </c>
      <c r="Q2238">
        <v>1</v>
      </c>
      <c r="R2238">
        <v>0</v>
      </c>
      <c r="S2238">
        <v>0</v>
      </c>
      <c r="T2238">
        <v>0</v>
      </c>
      <c r="U2238">
        <v>0</v>
      </c>
      <c r="V2238">
        <v>1</v>
      </c>
      <c r="W2238">
        <v>0</v>
      </c>
      <c r="X2238">
        <v>0</v>
      </c>
      <c r="Y2238">
        <v>0</v>
      </c>
      <c r="Z2238">
        <v>1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  <c r="AM2238" t="s">
        <v>8048</v>
      </c>
      <c r="AN2238" t="s">
        <v>88</v>
      </c>
      <c r="AO2238">
        <v>7.2</v>
      </c>
      <c r="AP2238">
        <v>183</v>
      </c>
      <c r="AQ2238">
        <v>245</v>
      </c>
      <c r="AR2238" t="s">
        <v>3306</v>
      </c>
      <c r="AS2238">
        <v>287</v>
      </c>
      <c r="AT2238" t="s">
        <v>3308</v>
      </c>
      <c r="AU2238">
        <v>767</v>
      </c>
      <c r="AV2238" t="s">
        <v>8049</v>
      </c>
      <c r="AW2238">
        <v>281</v>
      </c>
      <c r="AX2238" t="s">
        <v>8050</v>
      </c>
      <c r="AY2238">
        <v>233</v>
      </c>
      <c r="AZ2238">
        <v>2053</v>
      </c>
      <c r="BA2238">
        <v>0</v>
      </c>
      <c r="BB2238">
        <v>14000</v>
      </c>
    </row>
    <row r="2239" spans="1:54" x14ac:dyDescent="0.2">
      <c r="A2239" t="s">
        <v>8051</v>
      </c>
      <c r="B2239">
        <v>1977</v>
      </c>
      <c r="C2239" s="1">
        <v>11000000</v>
      </c>
      <c r="D2239" s="1"/>
      <c r="E2239" s="1"/>
      <c r="F2239">
        <v>16.2134058307626</v>
      </c>
      <c r="G2239">
        <v>460935665</v>
      </c>
      <c r="H2239">
        <v>19.948769035907599</v>
      </c>
      <c r="I2239" t="s">
        <v>53</v>
      </c>
      <c r="J2239" t="s">
        <v>54</v>
      </c>
      <c r="K2239" t="s">
        <v>55</v>
      </c>
      <c r="L2239">
        <v>125</v>
      </c>
      <c r="M2239">
        <v>1</v>
      </c>
      <c r="N2239">
        <v>1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>
        <v>0</v>
      </c>
      <c r="AE2239">
        <v>0</v>
      </c>
      <c r="AF2239">
        <v>0</v>
      </c>
      <c r="AG2239">
        <v>1</v>
      </c>
      <c r="AH2239">
        <v>0</v>
      </c>
      <c r="AI2239">
        <v>0</v>
      </c>
      <c r="AJ2239">
        <v>0</v>
      </c>
      <c r="AK2239">
        <v>0</v>
      </c>
      <c r="AL2239">
        <v>0</v>
      </c>
      <c r="AM2239" t="s">
        <v>8052</v>
      </c>
      <c r="AN2239" t="s">
        <v>88</v>
      </c>
      <c r="AO2239">
        <v>8.6999999999999993</v>
      </c>
      <c r="AP2239">
        <v>282</v>
      </c>
      <c r="AQ2239">
        <v>1470</v>
      </c>
      <c r="AR2239" t="s">
        <v>974</v>
      </c>
      <c r="AS2239">
        <v>0</v>
      </c>
      <c r="AT2239" t="s">
        <v>295</v>
      </c>
      <c r="AU2239">
        <v>11000</v>
      </c>
      <c r="AV2239" t="s">
        <v>8053</v>
      </c>
      <c r="AW2239">
        <v>1000</v>
      </c>
      <c r="AX2239" t="s">
        <v>4804</v>
      </c>
      <c r="AY2239">
        <v>504</v>
      </c>
      <c r="AZ2239">
        <v>13485</v>
      </c>
      <c r="BA2239">
        <v>1</v>
      </c>
      <c r="BB2239">
        <v>33000</v>
      </c>
    </row>
    <row r="2240" spans="1:54" x14ac:dyDescent="0.2">
      <c r="A2240" t="s">
        <v>8054</v>
      </c>
      <c r="B2240">
        <v>2016</v>
      </c>
      <c r="C2240">
        <v>11500000</v>
      </c>
      <c r="F2240">
        <v>16.257857593333501</v>
      </c>
      <c r="G2240">
        <v>35537564</v>
      </c>
      <c r="H2240">
        <v>17.3861008358543</v>
      </c>
      <c r="I2240" t="s">
        <v>53</v>
      </c>
      <c r="J2240" t="s">
        <v>54</v>
      </c>
      <c r="K2240" t="s">
        <v>55</v>
      </c>
      <c r="L2240">
        <v>109</v>
      </c>
      <c r="M2240">
        <v>0</v>
      </c>
      <c r="N2240">
        <v>0</v>
      </c>
      <c r="O2240">
        <v>0</v>
      </c>
      <c r="P2240">
        <v>0</v>
      </c>
      <c r="Q2240">
        <v>1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  <c r="AM2240" t="s">
        <v>8055</v>
      </c>
      <c r="AN2240" t="s">
        <v>476</v>
      </c>
      <c r="AO2240">
        <v>6</v>
      </c>
      <c r="AP2240">
        <v>158</v>
      </c>
      <c r="AQ2240">
        <v>166</v>
      </c>
      <c r="AR2240" t="s">
        <v>8056</v>
      </c>
      <c r="AS2240">
        <v>11</v>
      </c>
      <c r="AT2240" t="s">
        <v>1157</v>
      </c>
      <c r="AU2240">
        <v>22000</v>
      </c>
      <c r="AV2240" t="s">
        <v>3431</v>
      </c>
      <c r="AW2240">
        <v>851</v>
      </c>
      <c r="AX2240" t="s">
        <v>8057</v>
      </c>
      <c r="AY2240">
        <v>411</v>
      </c>
      <c r="AZ2240">
        <v>24063</v>
      </c>
      <c r="BA2240">
        <v>1</v>
      </c>
      <c r="BB2240">
        <v>11000</v>
      </c>
    </row>
    <row r="2241" spans="1:54" x14ac:dyDescent="0.2">
      <c r="A2241" t="s">
        <v>8058</v>
      </c>
      <c r="B2241">
        <v>1965</v>
      </c>
      <c r="C2241" s="1">
        <v>11000000</v>
      </c>
      <c r="D2241" s="1"/>
      <c r="E2241" s="1"/>
      <c r="F2241">
        <v>16.2134058307626</v>
      </c>
      <c r="G2241">
        <v>111722000</v>
      </c>
      <c r="H2241">
        <v>18.531524200778598</v>
      </c>
      <c r="I2241" t="s">
        <v>53</v>
      </c>
      <c r="J2241" t="s">
        <v>54</v>
      </c>
      <c r="K2241" t="s">
        <v>55</v>
      </c>
      <c r="L2241">
        <v>200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1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1</v>
      </c>
      <c r="AG2241">
        <v>0</v>
      </c>
      <c r="AH2241">
        <v>0</v>
      </c>
      <c r="AI2241">
        <v>0</v>
      </c>
      <c r="AJ2241">
        <v>0</v>
      </c>
      <c r="AK2241">
        <v>1</v>
      </c>
      <c r="AL2241">
        <v>0</v>
      </c>
      <c r="AM2241" t="s">
        <v>8059</v>
      </c>
      <c r="AN2241" t="s">
        <v>57</v>
      </c>
      <c r="AO2241">
        <v>8</v>
      </c>
      <c r="AP2241">
        <v>89</v>
      </c>
      <c r="AQ2241">
        <v>255</v>
      </c>
      <c r="AR2241" t="s">
        <v>8060</v>
      </c>
      <c r="AS2241">
        <v>767</v>
      </c>
      <c r="AT2241" t="s">
        <v>8061</v>
      </c>
      <c r="AU2241">
        <v>597</v>
      </c>
      <c r="AV2241" t="s">
        <v>8062</v>
      </c>
      <c r="AW2241">
        <v>396</v>
      </c>
      <c r="AX2241" t="s">
        <v>4733</v>
      </c>
      <c r="AY2241">
        <v>382</v>
      </c>
      <c r="AZ2241">
        <v>1966</v>
      </c>
      <c r="BA2241">
        <v>2</v>
      </c>
      <c r="BB2241">
        <v>7000</v>
      </c>
    </row>
    <row r="2242" spans="1:54" x14ac:dyDescent="0.2">
      <c r="A2242" t="s">
        <v>8063</v>
      </c>
      <c r="B2242">
        <v>2008</v>
      </c>
      <c r="C2242" s="1">
        <v>11000000</v>
      </c>
      <c r="D2242" s="1"/>
      <c r="E2242" s="1"/>
      <c r="F2242">
        <v>16.2134058307626</v>
      </c>
      <c r="G2242">
        <v>90556401</v>
      </c>
      <c r="H2242">
        <v>18.321483430021701</v>
      </c>
      <c r="I2242" t="s">
        <v>53</v>
      </c>
      <c r="J2242" t="s">
        <v>54</v>
      </c>
      <c r="K2242" t="s">
        <v>55</v>
      </c>
      <c r="L2242">
        <v>112</v>
      </c>
      <c r="M2242">
        <v>0</v>
      </c>
      <c r="N2242">
        <v>0</v>
      </c>
      <c r="O2242">
        <v>0</v>
      </c>
      <c r="P2242">
        <v>0</v>
      </c>
      <c r="Q2242">
        <v>1</v>
      </c>
      <c r="R2242">
        <v>0</v>
      </c>
      <c r="S2242">
        <v>0</v>
      </c>
      <c r="T2242">
        <v>1</v>
      </c>
      <c r="U2242">
        <v>1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1</v>
      </c>
      <c r="AB2242">
        <v>1</v>
      </c>
      <c r="AC2242">
        <v>0</v>
      </c>
      <c r="AD2242">
        <v>0</v>
      </c>
      <c r="AE2242">
        <v>0</v>
      </c>
      <c r="AF2242">
        <v>1</v>
      </c>
      <c r="AG2242">
        <v>0</v>
      </c>
      <c r="AH2242">
        <v>0</v>
      </c>
      <c r="AI2242">
        <v>0</v>
      </c>
      <c r="AJ2242">
        <v>0</v>
      </c>
      <c r="AK2242">
        <v>0</v>
      </c>
      <c r="AL2242">
        <v>0</v>
      </c>
      <c r="AM2242" t="s">
        <v>8064</v>
      </c>
      <c r="AN2242" t="s">
        <v>199</v>
      </c>
      <c r="AO2242">
        <v>4.5</v>
      </c>
      <c r="AP2242">
        <v>128</v>
      </c>
      <c r="AQ2242">
        <v>171</v>
      </c>
      <c r="AR2242" t="s">
        <v>2594</v>
      </c>
      <c r="AS2242">
        <v>197</v>
      </c>
      <c r="AT2242" t="s">
        <v>6413</v>
      </c>
      <c r="AU2242">
        <v>755</v>
      </c>
      <c r="AV2242" t="s">
        <v>4664</v>
      </c>
      <c r="AW2242">
        <v>734</v>
      </c>
      <c r="AX2242" t="s">
        <v>6908</v>
      </c>
      <c r="AY2242">
        <v>632</v>
      </c>
      <c r="AZ2242">
        <v>3507</v>
      </c>
      <c r="BA2242">
        <v>1</v>
      </c>
      <c r="BB2242">
        <v>0</v>
      </c>
    </row>
    <row r="2243" spans="1:54" x14ac:dyDescent="0.2">
      <c r="A2243" t="s">
        <v>8065</v>
      </c>
      <c r="B2243">
        <v>2010</v>
      </c>
      <c r="C2243" s="1">
        <v>25000000</v>
      </c>
      <c r="D2243" s="1"/>
      <c r="E2243" s="1"/>
      <c r="F2243">
        <v>17.034386382832501</v>
      </c>
      <c r="G2243">
        <v>93571803</v>
      </c>
      <c r="H2243">
        <v>18.354239646062901</v>
      </c>
      <c r="I2243" t="s">
        <v>53</v>
      </c>
      <c r="J2243" t="s">
        <v>54</v>
      </c>
      <c r="K2243" t="s">
        <v>55</v>
      </c>
      <c r="L2243">
        <v>116</v>
      </c>
      <c r="M2243">
        <v>0</v>
      </c>
      <c r="N2243">
        <v>0</v>
      </c>
      <c r="O2243">
        <v>0</v>
      </c>
      <c r="P2243">
        <v>1</v>
      </c>
      <c r="Q2243">
        <v>0</v>
      </c>
      <c r="R2243">
        <v>0</v>
      </c>
      <c r="S2243">
        <v>0</v>
      </c>
      <c r="T2243">
        <v>1</v>
      </c>
      <c r="U2243">
        <v>0</v>
      </c>
      <c r="V2243">
        <v>0</v>
      </c>
      <c r="W2243">
        <v>0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1</v>
      </c>
      <c r="AJ2243">
        <v>0</v>
      </c>
      <c r="AK2243">
        <v>0</v>
      </c>
      <c r="AL2243">
        <v>0</v>
      </c>
      <c r="AM2243" t="s">
        <v>8066</v>
      </c>
      <c r="AN2243" t="s">
        <v>476</v>
      </c>
      <c r="AO2243">
        <v>7.9</v>
      </c>
      <c r="AP2243">
        <v>410</v>
      </c>
      <c r="AQ2243">
        <v>389</v>
      </c>
      <c r="AR2243" t="s">
        <v>2665</v>
      </c>
      <c r="AS2243">
        <v>737</v>
      </c>
      <c r="AT2243" t="s">
        <v>72</v>
      </c>
      <c r="AU2243">
        <v>23000</v>
      </c>
      <c r="AV2243" t="s">
        <v>8067</v>
      </c>
      <c r="AW2243">
        <v>238</v>
      </c>
      <c r="AX2243" t="s">
        <v>4730</v>
      </c>
      <c r="AY2243">
        <v>141</v>
      </c>
      <c r="AZ2243">
        <v>23811</v>
      </c>
      <c r="BA2243">
        <v>2</v>
      </c>
      <c r="BB2243">
        <v>36000</v>
      </c>
    </row>
    <row r="2244" spans="1:54" x14ac:dyDescent="0.2">
      <c r="A2244" t="s">
        <v>8068</v>
      </c>
      <c r="B2244">
        <v>1992</v>
      </c>
      <c r="C2244" s="1">
        <v>11000000</v>
      </c>
      <c r="D2244" s="1"/>
      <c r="E2244" s="1"/>
      <c r="F2244">
        <v>16.2134058307626</v>
      </c>
      <c r="G2244">
        <v>52929168</v>
      </c>
      <c r="H2244">
        <v>17.784465124836601</v>
      </c>
      <c r="I2244" t="s">
        <v>53</v>
      </c>
      <c r="J2244" t="s">
        <v>54</v>
      </c>
      <c r="K2244" t="s">
        <v>55</v>
      </c>
      <c r="L2244">
        <v>120</v>
      </c>
      <c r="M2244">
        <v>0</v>
      </c>
      <c r="N2244">
        <v>0</v>
      </c>
      <c r="O2244">
        <v>0</v>
      </c>
      <c r="P2244">
        <v>0</v>
      </c>
      <c r="Q2244">
        <v>1</v>
      </c>
      <c r="R2244">
        <v>1</v>
      </c>
      <c r="S2244">
        <v>0</v>
      </c>
      <c r="T2244">
        <v>0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v>0</v>
      </c>
      <c r="AK2244">
        <v>0</v>
      </c>
      <c r="AL2244">
        <v>0</v>
      </c>
      <c r="AM2244" t="s">
        <v>8069</v>
      </c>
      <c r="AN2244" t="s">
        <v>476</v>
      </c>
      <c r="AO2244">
        <v>7.5</v>
      </c>
      <c r="AP2244">
        <v>54</v>
      </c>
      <c r="AQ2244">
        <v>201</v>
      </c>
      <c r="AR2244" t="s">
        <v>4276</v>
      </c>
      <c r="AS2244">
        <v>36</v>
      </c>
      <c r="AT2244" t="s">
        <v>3486</v>
      </c>
      <c r="AU2244">
        <v>886</v>
      </c>
      <c r="AV2244" t="s">
        <v>1504</v>
      </c>
      <c r="AW2244">
        <v>655</v>
      </c>
      <c r="AX2244" t="s">
        <v>8070</v>
      </c>
      <c r="AY2244">
        <v>633</v>
      </c>
      <c r="AZ2244">
        <v>3280</v>
      </c>
      <c r="BA2244">
        <v>1</v>
      </c>
      <c r="BB2244">
        <v>7000</v>
      </c>
    </row>
    <row r="2245" spans="1:54" x14ac:dyDescent="0.2">
      <c r="A2245" t="s">
        <v>8071</v>
      </c>
      <c r="B2245">
        <v>2014</v>
      </c>
      <c r="C2245" s="1">
        <v>11000000</v>
      </c>
      <c r="D2245" s="1"/>
      <c r="E2245" s="1"/>
      <c r="F2245">
        <v>16.2134058307626</v>
      </c>
      <c r="G2245">
        <v>50461335</v>
      </c>
      <c r="H2245">
        <v>17.736717957426499</v>
      </c>
      <c r="I2245" t="s">
        <v>53</v>
      </c>
      <c r="J2245" t="s">
        <v>54</v>
      </c>
      <c r="K2245" t="s">
        <v>55</v>
      </c>
      <c r="L2245">
        <v>107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1</v>
      </c>
      <c r="U2245">
        <v>0</v>
      </c>
      <c r="V2245">
        <v>1</v>
      </c>
      <c r="W2245">
        <v>0</v>
      </c>
      <c r="X2245">
        <v>0</v>
      </c>
      <c r="Y2245">
        <v>0</v>
      </c>
      <c r="Z2245">
        <v>0</v>
      </c>
      <c r="AA2245">
        <v>1</v>
      </c>
      <c r="AB2245">
        <v>0</v>
      </c>
      <c r="AC2245">
        <v>0</v>
      </c>
      <c r="AD2245">
        <v>0</v>
      </c>
      <c r="AE2245">
        <v>0</v>
      </c>
      <c r="AF2245">
        <v>1</v>
      </c>
      <c r="AG2245">
        <v>0</v>
      </c>
      <c r="AH2245">
        <v>0</v>
      </c>
      <c r="AI2245">
        <v>0</v>
      </c>
      <c r="AJ2245">
        <v>0</v>
      </c>
      <c r="AK2245">
        <v>0</v>
      </c>
      <c r="AL2245">
        <v>0</v>
      </c>
      <c r="AM2245" t="s">
        <v>8072</v>
      </c>
      <c r="AN2245" t="s">
        <v>57</v>
      </c>
      <c r="AO2245">
        <v>6.8</v>
      </c>
      <c r="AP2245">
        <v>141</v>
      </c>
      <c r="AQ2245">
        <v>132</v>
      </c>
      <c r="AR2245" t="s">
        <v>8073</v>
      </c>
      <c r="AS2245">
        <v>15</v>
      </c>
      <c r="AT2245" t="s">
        <v>369</v>
      </c>
      <c r="AU2245">
        <v>17000</v>
      </c>
      <c r="AV2245" t="s">
        <v>261</v>
      </c>
      <c r="AW2245">
        <v>1000</v>
      </c>
      <c r="AX2245" t="s">
        <v>895</v>
      </c>
      <c r="AY2245">
        <v>602</v>
      </c>
      <c r="AZ2245">
        <v>20466</v>
      </c>
      <c r="BA2245">
        <v>3</v>
      </c>
      <c r="BB2245">
        <v>15000</v>
      </c>
    </row>
    <row r="2246" spans="1:54" x14ac:dyDescent="0.2">
      <c r="A2246" t="s">
        <v>8074</v>
      </c>
      <c r="B2246">
        <v>1989</v>
      </c>
      <c r="C2246" s="1">
        <v>11000000</v>
      </c>
      <c r="D2246" s="1"/>
      <c r="E2246" s="1"/>
      <c r="F2246">
        <v>16.2134058307626</v>
      </c>
      <c r="G2246">
        <v>49797148</v>
      </c>
      <c r="H2246">
        <v>17.723468271278598</v>
      </c>
      <c r="I2246" t="s">
        <v>53</v>
      </c>
      <c r="J2246" t="s">
        <v>54</v>
      </c>
      <c r="K2246" t="s">
        <v>55</v>
      </c>
      <c r="L2246">
        <v>107</v>
      </c>
      <c r="M2246">
        <v>0</v>
      </c>
      <c r="N2246">
        <v>0</v>
      </c>
      <c r="O2246">
        <v>0</v>
      </c>
      <c r="P2246">
        <v>0</v>
      </c>
      <c r="Q2246">
        <v>1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1</v>
      </c>
      <c r="AJ2246">
        <v>0</v>
      </c>
      <c r="AK2246">
        <v>0</v>
      </c>
      <c r="AL2246">
        <v>0</v>
      </c>
      <c r="AM2246" t="s">
        <v>8075</v>
      </c>
      <c r="AN2246" t="s">
        <v>476</v>
      </c>
      <c r="AO2246">
        <v>7.2</v>
      </c>
      <c r="AP2246">
        <v>57</v>
      </c>
      <c r="AQ2246">
        <v>97</v>
      </c>
      <c r="AR2246" t="s">
        <v>8076</v>
      </c>
      <c r="AS2246">
        <v>42</v>
      </c>
      <c r="AT2246" t="s">
        <v>7506</v>
      </c>
      <c r="AU2246">
        <v>1000</v>
      </c>
      <c r="AV2246" t="s">
        <v>3571</v>
      </c>
      <c r="AW2246">
        <v>854</v>
      </c>
      <c r="AX2246" t="s">
        <v>741</v>
      </c>
      <c r="AY2246">
        <v>808</v>
      </c>
      <c r="AZ2246">
        <v>3435</v>
      </c>
      <c r="BA2246">
        <v>3</v>
      </c>
      <c r="BB2246">
        <v>0</v>
      </c>
    </row>
    <row r="2247" spans="1:54" x14ac:dyDescent="0.2">
      <c r="A2247" t="s">
        <v>8077</v>
      </c>
      <c r="B2247">
        <v>2002</v>
      </c>
      <c r="C2247" s="1">
        <v>13000000</v>
      </c>
      <c r="D2247" s="1"/>
      <c r="E2247" s="1"/>
      <c r="F2247">
        <v>16.380459915425799</v>
      </c>
      <c r="G2247">
        <v>46563158</v>
      </c>
      <c r="H2247">
        <v>17.656320185547798</v>
      </c>
      <c r="I2247" t="s">
        <v>53</v>
      </c>
      <c r="J2247" t="s">
        <v>54</v>
      </c>
      <c r="K2247" t="s">
        <v>55</v>
      </c>
      <c r="L2247">
        <v>81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1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1</v>
      </c>
      <c r="AK2247">
        <v>0</v>
      </c>
      <c r="AL2247">
        <v>0</v>
      </c>
      <c r="AM2247" t="s">
        <v>8078</v>
      </c>
      <c r="AN2247" t="s">
        <v>476</v>
      </c>
      <c r="AO2247">
        <v>7.1</v>
      </c>
      <c r="AP2247">
        <v>216</v>
      </c>
      <c r="AQ2247">
        <v>629</v>
      </c>
      <c r="AR2247" t="s">
        <v>898</v>
      </c>
      <c r="AS2247">
        <v>541</v>
      </c>
      <c r="AT2247" t="s">
        <v>2173</v>
      </c>
      <c r="AU2247">
        <v>991</v>
      </c>
      <c r="AV2247" t="s">
        <v>8079</v>
      </c>
      <c r="AW2247">
        <v>465</v>
      </c>
      <c r="AX2247" t="s">
        <v>4656</v>
      </c>
      <c r="AY2247">
        <v>328</v>
      </c>
      <c r="AZ2247">
        <v>2562</v>
      </c>
      <c r="BA2247">
        <v>0</v>
      </c>
      <c r="BB2247">
        <v>0</v>
      </c>
    </row>
    <row r="2248" spans="1:54" x14ac:dyDescent="0.2">
      <c r="A2248" t="s">
        <v>8080</v>
      </c>
      <c r="B2248">
        <v>2002</v>
      </c>
      <c r="C2248" s="1">
        <v>11000000</v>
      </c>
      <c r="D2248" s="1"/>
      <c r="E2248" s="1"/>
      <c r="F2248">
        <v>16.2134058307626</v>
      </c>
      <c r="G2248">
        <v>41227069</v>
      </c>
      <c r="H2248">
        <v>17.534605613143299</v>
      </c>
      <c r="I2248" t="s">
        <v>53</v>
      </c>
      <c r="J2248" t="s">
        <v>54</v>
      </c>
      <c r="K2248" t="s">
        <v>55</v>
      </c>
      <c r="L2248">
        <v>101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1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1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  <c r="AM2248" t="s">
        <v>8081</v>
      </c>
      <c r="AN2248" t="s">
        <v>88</v>
      </c>
      <c r="AO2248">
        <v>7.4</v>
      </c>
      <c r="AP2248">
        <v>80</v>
      </c>
      <c r="AQ2248">
        <v>962</v>
      </c>
      <c r="AR2248" t="s">
        <v>1708</v>
      </c>
      <c r="AS2248">
        <v>163</v>
      </c>
      <c r="AT2248" t="s">
        <v>8082</v>
      </c>
      <c r="AU2248">
        <v>683</v>
      </c>
      <c r="AV2248" t="s">
        <v>2057</v>
      </c>
      <c r="AW2248">
        <v>548</v>
      </c>
      <c r="AX2248" t="s">
        <v>8083</v>
      </c>
      <c r="AY2248">
        <v>488</v>
      </c>
      <c r="AZ2248">
        <v>2436</v>
      </c>
      <c r="BA2248">
        <v>1</v>
      </c>
      <c r="BB2248">
        <v>19000</v>
      </c>
    </row>
    <row r="2249" spans="1:54" x14ac:dyDescent="0.2">
      <c r="A2249" t="s">
        <v>8084</v>
      </c>
      <c r="B2249">
        <v>1999</v>
      </c>
      <c r="C2249">
        <v>10500000</v>
      </c>
      <c r="F2249">
        <v>16.166885815127799</v>
      </c>
      <c r="G2249">
        <v>38201895</v>
      </c>
      <c r="H2249">
        <v>17.458395679676201</v>
      </c>
      <c r="I2249" t="s">
        <v>53</v>
      </c>
      <c r="J2249" t="s">
        <v>54</v>
      </c>
      <c r="K2249" t="s">
        <v>55</v>
      </c>
      <c r="L2249">
        <v>97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1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1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  <c r="AM2249" t="s">
        <v>8085</v>
      </c>
      <c r="AN2249" t="s">
        <v>476</v>
      </c>
      <c r="AO2249">
        <v>6.9</v>
      </c>
      <c r="AP2249">
        <v>101</v>
      </c>
      <c r="AQ2249">
        <v>749</v>
      </c>
      <c r="AR2249" t="s">
        <v>3760</v>
      </c>
      <c r="AS2249">
        <v>16</v>
      </c>
      <c r="AT2249" t="s">
        <v>1625</v>
      </c>
      <c r="AU2249">
        <v>4000</v>
      </c>
      <c r="AV2249" t="s">
        <v>6810</v>
      </c>
      <c r="AW2249">
        <v>656</v>
      </c>
      <c r="AX2249" t="s">
        <v>8086</v>
      </c>
      <c r="AY2249">
        <v>637</v>
      </c>
      <c r="AZ2249">
        <v>6223</v>
      </c>
      <c r="BA2249">
        <v>3</v>
      </c>
      <c r="BB2249">
        <v>0</v>
      </c>
    </row>
    <row r="2250" spans="1:54" x14ac:dyDescent="0.2">
      <c r="A2250" t="s">
        <v>8087</v>
      </c>
      <c r="B2250">
        <v>2008</v>
      </c>
      <c r="C2250" s="1">
        <v>11000000</v>
      </c>
      <c r="D2250" s="1"/>
      <c r="E2250" s="1"/>
      <c r="F2250">
        <v>16.2134058307626</v>
      </c>
      <c r="G2250">
        <v>37766350</v>
      </c>
      <c r="H2250">
        <v>17.446929052475902</v>
      </c>
      <c r="I2250" t="s">
        <v>53</v>
      </c>
      <c r="J2250" t="s">
        <v>54</v>
      </c>
      <c r="K2250" t="s">
        <v>55</v>
      </c>
      <c r="L2250">
        <v>110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1</v>
      </c>
      <c r="U2250">
        <v>0</v>
      </c>
      <c r="V2250">
        <v>0</v>
      </c>
      <c r="W2250">
        <v>0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v>0</v>
      </c>
      <c r="AK2250">
        <v>0</v>
      </c>
      <c r="AL2250">
        <v>0</v>
      </c>
      <c r="AM2250" t="s">
        <v>8088</v>
      </c>
      <c r="AN2250" t="s">
        <v>57</v>
      </c>
      <c r="AO2250">
        <v>7.3</v>
      </c>
      <c r="AP2250">
        <v>109</v>
      </c>
      <c r="AQ2250">
        <v>56</v>
      </c>
      <c r="AR2250" t="s">
        <v>7345</v>
      </c>
      <c r="AS2250">
        <v>107</v>
      </c>
      <c r="AT2250" t="s">
        <v>2847</v>
      </c>
      <c r="AU2250">
        <v>664</v>
      </c>
      <c r="AV2250" t="s">
        <v>8089</v>
      </c>
      <c r="AW2250">
        <v>551</v>
      </c>
      <c r="AX2250" t="s">
        <v>1984</v>
      </c>
      <c r="AY2250">
        <v>549</v>
      </c>
      <c r="AZ2250">
        <v>3376</v>
      </c>
      <c r="BA2250">
        <v>5</v>
      </c>
      <c r="BB2250">
        <v>0</v>
      </c>
    </row>
    <row r="2251" spans="1:54" x14ac:dyDescent="0.2">
      <c r="A2251" t="s">
        <v>8090</v>
      </c>
      <c r="B2251">
        <v>2001</v>
      </c>
      <c r="C2251" s="1">
        <v>11000000</v>
      </c>
      <c r="D2251" s="1"/>
      <c r="E2251" s="1"/>
      <c r="F2251">
        <v>16.2134058307626</v>
      </c>
      <c r="G2251">
        <v>23978402</v>
      </c>
      <c r="H2251">
        <v>16.992664066477499</v>
      </c>
      <c r="I2251" t="s">
        <v>53</v>
      </c>
      <c r="J2251" t="s">
        <v>54</v>
      </c>
      <c r="K2251" t="s">
        <v>55</v>
      </c>
      <c r="L2251">
        <v>86</v>
      </c>
      <c r="M2251">
        <v>0</v>
      </c>
      <c r="N2251">
        <v>0</v>
      </c>
      <c r="O2251">
        <v>0</v>
      </c>
      <c r="P2251">
        <v>0</v>
      </c>
      <c r="Q2251">
        <v>1</v>
      </c>
      <c r="R2251">
        <v>1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v>0</v>
      </c>
      <c r="AK2251">
        <v>0</v>
      </c>
      <c r="AL2251">
        <v>0</v>
      </c>
      <c r="AM2251" t="s">
        <v>8091</v>
      </c>
      <c r="AN2251" t="s">
        <v>57</v>
      </c>
      <c r="AO2251">
        <v>4.5999999999999996</v>
      </c>
      <c r="AP2251">
        <v>62</v>
      </c>
      <c r="AQ2251">
        <v>100</v>
      </c>
      <c r="AR2251" t="s">
        <v>8092</v>
      </c>
      <c r="AS2251">
        <v>5</v>
      </c>
      <c r="AT2251" t="s">
        <v>2290</v>
      </c>
      <c r="AU2251">
        <v>584</v>
      </c>
      <c r="AV2251" t="s">
        <v>5389</v>
      </c>
      <c r="AW2251">
        <v>580</v>
      </c>
      <c r="AX2251" t="s">
        <v>175</v>
      </c>
      <c r="AY2251">
        <v>532</v>
      </c>
      <c r="AZ2251">
        <v>3850</v>
      </c>
      <c r="BA2251">
        <v>1</v>
      </c>
      <c r="BB2251">
        <v>365</v>
      </c>
    </row>
    <row r="2252" spans="1:54" x14ac:dyDescent="0.2">
      <c r="A2252" t="s">
        <v>8093</v>
      </c>
      <c r="B2252">
        <v>1992</v>
      </c>
      <c r="C2252" s="1">
        <v>12000000</v>
      </c>
      <c r="D2252" s="1"/>
      <c r="E2252" s="1"/>
      <c r="F2252">
        <v>16.3004172077523</v>
      </c>
      <c r="G2252">
        <v>21370057</v>
      </c>
      <c r="H2252">
        <v>16.877501294582402</v>
      </c>
      <c r="I2252" t="s">
        <v>53</v>
      </c>
      <c r="J2252" t="s">
        <v>54</v>
      </c>
      <c r="K2252" t="s">
        <v>55</v>
      </c>
      <c r="L2252">
        <v>91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1</v>
      </c>
      <c r="S2252">
        <v>0</v>
      </c>
      <c r="T2252">
        <v>1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v>1</v>
      </c>
      <c r="AK2252">
        <v>0</v>
      </c>
      <c r="AL2252">
        <v>0</v>
      </c>
      <c r="AM2252" t="s">
        <v>8094</v>
      </c>
      <c r="AN2252" t="s">
        <v>476</v>
      </c>
      <c r="AO2252">
        <v>6</v>
      </c>
      <c r="AP2252">
        <v>33</v>
      </c>
      <c r="AQ2252">
        <v>80</v>
      </c>
      <c r="AR2252" t="s">
        <v>1479</v>
      </c>
      <c r="AS2252">
        <v>0</v>
      </c>
      <c r="AT2252" t="s">
        <v>8095</v>
      </c>
      <c r="AU2252">
        <v>636</v>
      </c>
      <c r="AV2252" t="s">
        <v>8096</v>
      </c>
      <c r="AW2252">
        <v>330</v>
      </c>
      <c r="AX2252" t="s">
        <v>2244</v>
      </c>
      <c r="AY2252">
        <v>298</v>
      </c>
      <c r="AZ2252">
        <v>1852</v>
      </c>
      <c r="BA2252">
        <v>0</v>
      </c>
      <c r="BB2252">
        <v>541</v>
      </c>
    </row>
    <row r="2253" spans="1:54" x14ac:dyDescent="0.2">
      <c r="A2253" t="s">
        <v>8097</v>
      </c>
      <c r="B2253">
        <v>1986</v>
      </c>
      <c r="C2253" s="1">
        <v>12000000</v>
      </c>
      <c r="D2253" s="1"/>
      <c r="E2253" s="1"/>
      <c r="F2253">
        <v>16.3004172077523</v>
      </c>
      <c r="G2253">
        <v>4884663</v>
      </c>
      <c r="H2253">
        <v>15.4016108543854</v>
      </c>
      <c r="I2253" t="s">
        <v>53</v>
      </c>
      <c r="J2253" t="s">
        <v>54</v>
      </c>
      <c r="K2253" t="s">
        <v>55</v>
      </c>
      <c r="L2253">
        <v>100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1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1</v>
      </c>
      <c r="AH2253">
        <v>0</v>
      </c>
      <c r="AI2253">
        <v>0</v>
      </c>
      <c r="AJ2253">
        <v>0</v>
      </c>
      <c r="AK2253">
        <v>0</v>
      </c>
      <c r="AL2253">
        <v>0</v>
      </c>
      <c r="AM2253" t="s">
        <v>8098</v>
      </c>
      <c r="AN2253" t="s">
        <v>88</v>
      </c>
      <c r="AO2253">
        <v>5.5</v>
      </c>
      <c r="AP2253">
        <v>52</v>
      </c>
      <c r="AQ2253">
        <v>64</v>
      </c>
      <c r="AR2253" t="s">
        <v>4556</v>
      </c>
      <c r="AS2253">
        <v>365</v>
      </c>
      <c r="AT2253" t="s">
        <v>8099</v>
      </c>
      <c r="AU2253">
        <v>425</v>
      </c>
      <c r="AV2253" t="s">
        <v>8100</v>
      </c>
      <c r="AW2253">
        <v>394</v>
      </c>
      <c r="AX2253" t="s">
        <v>3847</v>
      </c>
      <c r="AY2253">
        <v>225</v>
      </c>
      <c r="AZ2253">
        <v>1661</v>
      </c>
      <c r="BA2253">
        <v>0</v>
      </c>
      <c r="BB2253">
        <v>902</v>
      </c>
    </row>
    <row r="2254" spans="1:54" x14ac:dyDescent="0.2">
      <c r="A2254" t="s">
        <v>8101</v>
      </c>
      <c r="B2254">
        <v>2001</v>
      </c>
      <c r="C2254" s="1">
        <v>11000000</v>
      </c>
      <c r="D2254" s="1"/>
      <c r="E2254" s="1"/>
      <c r="F2254">
        <v>16.2134058307626</v>
      </c>
      <c r="G2254">
        <v>13903262</v>
      </c>
      <c r="H2254">
        <v>16.447634046827702</v>
      </c>
      <c r="I2254" t="s">
        <v>53</v>
      </c>
      <c r="J2254" t="s">
        <v>54</v>
      </c>
      <c r="K2254" t="s">
        <v>55</v>
      </c>
      <c r="L2254">
        <v>89</v>
      </c>
      <c r="M2254">
        <v>0</v>
      </c>
      <c r="N2254">
        <v>0</v>
      </c>
      <c r="O2254">
        <v>0</v>
      </c>
      <c r="P2254">
        <v>0</v>
      </c>
      <c r="Q2254">
        <v>1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1</v>
      </c>
      <c r="AJ2254">
        <v>0</v>
      </c>
      <c r="AK2254">
        <v>0</v>
      </c>
      <c r="AL2254">
        <v>0</v>
      </c>
      <c r="AM2254" t="s">
        <v>8102</v>
      </c>
      <c r="AN2254" t="s">
        <v>57</v>
      </c>
      <c r="AO2254">
        <v>6.3</v>
      </c>
      <c r="AP2254">
        <v>37</v>
      </c>
      <c r="AQ2254">
        <v>90</v>
      </c>
      <c r="AR2254" t="s">
        <v>8103</v>
      </c>
      <c r="AS2254">
        <v>2</v>
      </c>
      <c r="AT2254" t="s">
        <v>7275</v>
      </c>
      <c r="AU2254">
        <v>799</v>
      </c>
      <c r="AV2254" t="s">
        <v>6223</v>
      </c>
      <c r="AW2254">
        <v>711</v>
      </c>
      <c r="AX2254" t="s">
        <v>3168</v>
      </c>
      <c r="AY2254">
        <v>651</v>
      </c>
      <c r="AZ2254">
        <v>4291</v>
      </c>
      <c r="BA2254">
        <v>0</v>
      </c>
      <c r="BB2254">
        <v>0</v>
      </c>
    </row>
    <row r="2255" spans="1:54" x14ac:dyDescent="0.2">
      <c r="A2255" t="s">
        <v>8104</v>
      </c>
      <c r="B2255">
        <v>2000</v>
      </c>
      <c r="C2255" s="1">
        <v>11000000</v>
      </c>
      <c r="D2255" s="1"/>
      <c r="E2255" s="1"/>
      <c r="F2255">
        <v>16.2134058307626</v>
      </c>
      <c r="G2255">
        <v>13592872</v>
      </c>
      <c r="H2255">
        <v>16.425056095661599</v>
      </c>
      <c r="I2255" t="s">
        <v>53</v>
      </c>
      <c r="J2255" t="s">
        <v>54</v>
      </c>
      <c r="K2255" t="s">
        <v>55</v>
      </c>
      <c r="L2255">
        <v>84</v>
      </c>
      <c r="M2255">
        <v>0</v>
      </c>
      <c r="N2255">
        <v>0</v>
      </c>
      <c r="O2255">
        <v>0</v>
      </c>
      <c r="P2255">
        <v>0</v>
      </c>
      <c r="Q2255">
        <v>1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v>0</v>
      </c>
      <c r="AK2255">
        <v>0</v>
      </c>
      <c r="AL2255">
        <v>0</v>
      </c>
      <c r="AM2255" t="s">
        <v>8105</v>
      </c>
      <c r="AN2255" t="s">
        <v>476</v>
      </c>
      <c r="AO2255">
        <v>5.0999999999999996</v>
      </c>
      <c r="AP2255">
        <v>58</v>
      </c>
      <c r="AQ2255">
        <v>79</v>
      </c>
      <c r="AR2255" t="s">
        <v>3784</v>
      </c>
      <c r="AS2255">
        <v>71</v>
      </c>
      <c r="AT2255" t="s">
        <v>852</v>
      </c>
      <c r="AU2255">
        <v>8000</v>
      </c>
      <c r="AV2255" t="s">
        <v>2466</v>
      </c>
      <c r="AW2255">
        <v>723</v>
      </c>
      <c r="AX2255" t="s">
        <v>1891</v>
      </c>
      <c r="AY2255">
        <v>553</v>
      </c>
      <c r="AZ2255">
        <v>10982</v>
      </c>
      <c r="BA2255">
        <v>1</v>
      </c>
      <c r="BB2255">
        <v>671</v>
      </c>
    </row>
    <row r="2256" spans="1:54" x14ac:dyDescent="0.2">
      <c r="A2256" t="s">
        <v>8106</v>
      </c>
      <c r="B2256">
        <v>2001</v>
      </c>
      <c r="C2256" s="1">
        <v>11000000</v>
      </c>
      <c r="D2256" s="1"/>
      <c r="E2256" s="1"/>
      <c r="F2256">
        <v>16.2134058307626</v>
      </c>
      <c r="G2256">
        <v>13558739</v>
      </c>
      <c r="H2256">
        <v>16.422541842051999</v>
      </c>
      <c r="I2256" t="s">
        <v>53</v>
      </c>
      <c r="J2256" t="s">
        <v>54</v>
      </c>
      <c r="K2256" t="s">
        <v>55</v>
      </c>
      <c r="L2256">
        <v>95</v>
      </c>
      <c r="M2256">
        <v>0</v>
      </c>
      <c r="N2256">
        <v>0</v>
      </c>
      <c r="O2256">
        <v>0</v>
      </c>
      <c r="P2256">
        <v>0</v>
      </c>
      <c r="Q2256">
        <v>1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  <c r="AM2256" t="s">
        <v>8107</v>
      </c>
      <c r="AN2256" t="s">
        <v>476</v>
      </c>
      <c r="AO2256">
        <v>5.3</v>
      </c>
      <c r="AP2256">
        <v>75</v>
      </c>
      <c r="AQ2256">
        <v>121</v>
      </c>
      <c r="AR2256" t="s">
        <v>8108</v>
      </c>
      <c r="AS2256">
        <v>5</v>
      </c>
      <c r="AT2256" t="s">
        <v>4649</v>
      </c>
      <c r="AU2256">
        <v>1000</v>
      </c>
      <c r="AV2256" t="s">
        <v>1219</v>
      </c>
      <c r="AW2256">
        <v>660</v>
      </c>
      <c r="AX2256" t="s">
        <v>1675</v>
      </c>
      <c r="AY2256">
        <v>443</v>
      </c>
      <c r="AZ2256">
        <v>2729</v>
      </c>
      <c r="BA2256">
        <v>0</v>
      </c>
      <c r="BB2256">
        <v>449</v>
      </c>
    </row>
    <row r="2257" spans="1:54" x14ac:dyDescent="0.2">
      <c r="A2257" t="s">
        <v>8109</v>
      </c>
      <c r="B2257">
        <v>2001</v>
      </c>
      <c r="C2257" s="1">
        <v>11000000</v>
      </c>
      <c r="D2257" s="1"/>
      <c r="E2257" s="1"/>
      <c r="F2257">
        <v>16.2134058307626</v>
      </c>
      <c r="G2257">
        <v>13103828</v>
      </c>
      <c r="H2257">
        <v>16.388414959225699</v>
      </c>
      <c r="I2257" t="s">
        <v>53</v>
      </c>
      <c r="J2257" t="s">
        <v>54</v>
      </c>
      <c r="K2257" t="s">
        <v>55</v>
      </c>
      <c r="L2257">
        <v>100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1</v>
      </c>
      <c r="S2257">
        <v>0</v>
      </c>
      <c r="T2257">
        <v>1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v>1</v>
      </c>
      <c r="AK2257">
        <v>0</v>
      </c>
      <c r="AL2257">
        <v>0</v>
      </c>
      <c r="AM2257" t="s">
        <v>8110</v>
      </c>
      <c r="AN2257" t="s">
        <v>476</v>
      </c>
      <c r="AO2257">
        <v>7.3</v>
      </c>
      <c r="AP2257">
        <v>161</v>
      </c>
      <c r="AQ2257">
        <v>463</v>
      </c>
      <c r="AR2257" t="s">
        <v>8111</v>
      </c>
      <c r="AS2257">
        <v>0</v>
      </c>
      <c r="AT2257" t="s">
        <v>487</v>
      </c>
      <c r="AU2257">
        <v>11000</v>
      </c>
      <c r="AV2257" t="s">
        <v>3938</v>
      </c>
      <c r="AW2257">
        <v>472</v>
      </c>
      <c r="AX2257" t="s">
        <v>3074</v>
      </c>
      <c r="AY2257">
        <v>303</v>
      </c>
      <c r="AZ2257">
        <v>12237</v>
      </c>
      <c r="BA2257">
        <v>0</v>
      </c>
      <c r="BB2257">
        <v>5000</v>
      </c>
    </row>
    <row r="2258" spans="1:54" x14ac:dyDescent="0.2">
      <c r="A2258" t="s">
        <v>8112</v>
      </c>
      <c r="B2258">
        <v>2004</v>
      </c>
      <c r="C2258" s="1">
        <v>11000000</v>
      </c>
      <c r="D2258" s="1"/>
      <c r="E2258" s="1"/>
      <c r="F2258">
        <v>16.2134058307626</v>
      </c>
      <c r="G2258">
        <v>10214647</v>
      </c>
      <c r="H2258">
        <v>16.139333228612799</v>
      </c>
      <c r="I2258" t="s">
        <v>53</v>
      </c>
      <c r="J2258" t="s">
        <v>54</v>
      </c>
      <c r="K2258" t="s">
        <v>544</v>
      </c>
      <c r="L2258">
        <v>118</v>
      </c>
      <c r="M2258">
        <v>0</v>
      </c>
      <c r="N2258">
        <v>0</v>
      </c>
      <c r="O2258">
        <v>0</v>
      </c>
      <c r="P2258">
        <v>1</v>
      </c>
      <c r="Q2258">
        <v>0</v>
      </c>
      <c r="R2258">
        <v>0</v>
      </c>
      <c r="S2258">
        <v>0</v>
      </c>
      <c r="T2258">
        <v>1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v>0</v>
      </c>
      <c r="AK2258">
        <v>0</v>
      </c>
      <c r="AL2258">
        <v>0</v>
      </c>
      <c r="AM2258" t="s">
        <v>8113</v>
      </c>
      <c r="AN2258" t="s">
        <v>476</v>
      </c>
      <c r="AO2258">
        <v>7.1</v>
      </c>
      <c r="AP2258">
        <v>188</v>
      </c>
      <c r="AQ2258">
        <v>204</v>
      </c>
      <c r="AR2258" t="s">
        <v>768</v>
      </c>
      <c r="AS2258">
        <v>386</v>
      </c>
      <c r="AT2258" t="s">
        <v>176</v>
      </c>
      <c r="AU2258">
        <v>14000</v>
      </c>
      <c r="AV2258" t="s">
        <v>322</v>
      </c>
      <c r="AW2258">
        <v>1000</v>
      </c>
      <c r="AX2258" t="s">
        <v>2932</v>
      </c>
      <c r="AY2258">
        <v>812</v>
      </c>
      <c r="AZ2258">
        <v>17490</v>
      </c>
      <c r="BA2258">
        <v>0</v>
      </c>
      <c r="BB2258">
        <v>0</v>
      </c>
    </row>
    <row r="2259" spans="1:54" x14ac:dyDescent="0.2">
      <c r="A2259" t="s">
        <v>8114</v>
      </c>
      <c r="B2259">
        <v>1992</v>
      </c>
      <c r="C2259" s="1">
        <v>13000000</v>
      </c>
      <c r="D2259" s="1"/>
      <c r="E2259" s="1"/>
      <c r="F2259">
        <v>16.380459915425799</v>
      </c>
      <c r="G2259">
        <v>11501093</v>
      </c>
      <c r="H2259">
        <v>16.2579526322954</v>
      </c>
      <c r="I2259" t="s">
        <v>53</v>
      </c>
      <c r="J2259" t="s">
        <v>54</v>
      </c>
      <c r="K2259" t="s">
        <v>55</v>
      </c>
      <c r="L2259">
        <v>88</v>
      </c>
      <c r="M2259">
        <v>0</v>
      </c>
      <c r="N2259">
        <v>0</v>
      </c>
      <c r="O2259">
        <v>0</v>
      </c>
      <c r="P2259">
        <v>0</v>
      </c>
      <c r="Q2259">
        <v>1</v>
      </c>
      <c r="R2259">
        <v>0</v>
      </c>
      <c r="S2259">
        <v>0</v>
      </c>
      <c r="T2259">
        <v>0</v>
      </c>
      <c r="U2259">
        <v>0</v>
      </c>
      <c r="V2259">
        <v>1</v>
      </c>
      <c r="W2259">
        <v>0</v>
      </c>
      <c r="X2259">
        <v>0</v>
      </c>
      <c r="Y2259">
        <v>0</v>
      </c>
      <c r="Z2259">
        <v>1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  <c r="AM2259" t="s">
        <v>8115</v>
      </c>
      <c r="AN2259" t="s">
        <v>476</v>
      </c>
      <c r="AO2259">
        <v>7.6</v>
      </c>
      <c r="AP2259">
        <v>221</v>
      </c>
      <c r="AQ2259">
        <v>604</v>
      </c>
      <c r="AR2259" t="s">
        <v>82</v>
      </c>
      <c r="AS2259">
        <v>0</v>
      </c>
      <c r="AT2259" t="s">
        <v>8116</v>
      </c>
      <c r="AU2259">
        <v>901</v>
      </c>
      <c r="AV2259" t="s">
        <v>2040</v>
      </c>
      <c r="AW2259">
        <v>888</v>
      </c>
      <c r="AX2259" t="s">
        <v>5632</v>
      </c>
      <c r="AY2259">
        <v>795</v>
      </c>
      <c r="AZ2259">
        <v>3913</v>
      </c>
      <c r="BA2259">
        <v>0</v>
      </c>
      <c r="BB2259">
        <v>10000</v>
      </c>
    </row>
    <row r="2260" spans="1:54" x14ac:dyDescent="0.2">
      <c r="A2260" t="s">
        <v>8117</v>
      </c>
      <c r="B2260">
        <v>1993</v>
      </c>
      <c r="C2260" s="1">
        <v>11000000</v>
      </c>
      <c r="D2260" s="1"/>
      <c r="E2260" s="1"/>
      <c r="F2260">
        <v>16.2134058307626</v>
      </c>
      <c r="G2260">
        <v>9170214</v>
      </c>
      <c r="H2260">
        <v>16.031471180928701</v>
      </c>
      <c r="I2260" t="s">
        <v>53</v>
      </c>
      <c r="J2260" t="s">
        <v>54</v>
      </c>
      <c r="K2260" t="s">
        <v>55</v>
      </c>
      <c r="L2260">
        <v>118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1</v>
      </c>
      <c r="U2260">
        <v>0</v>
      </c>
      <c r="V2260">
        <v>0</v>
      </c>
      <c r="W2260">
        <v>0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1</v>
      </c>
      <c r="AG2260">
        <v>0</v>
      </c>
      <c r="AH2260">
        <v>0</v>
      </c>
      <c r="AI2260">
        <v>0</v>
      </c>
      <c r="AJ2260">
        <v>0</v>
      </c>
      <c r="AK2260">
        <v>0</v>
      </c>
      <c r="AL2260">
        <v>0</v>
      </c>
      <c r="AM2260" t="s">
        <v>8118</v>
      </c>
      <c r="AN2260" t="s">
        <v>57</v>
      </c>
      <c r="AO2260">
        <v>7.8</v>
      </c>
      <c r="AP2260">
        <v>80</v>
      </c>
      <c r="AQ2260">
        <v>292</v>
      </c>
      <c r="AR2260" t="s">
        <v>4677</v>
      </c>
      <c r="AS2260">
        <v>529</v>
      </c>
      <c r="AT2260" t="s">
        <v>65</v>
      </c>
      <c r="AU2260">
        <v>40000</v>
      </c>
      <c r="AV2260" t="s">
        <v>166</v>
      </c>
      <c r="AW2260">
        <v>29000</v>
      </c>
      <c r="AX2260" t="s">
        <v>8119</v>
      </c>
      <c r="AY2260">
        <v>472</v>
      </c>
      <c r="AZ2260">
        <v>69746</v>
      </c>
      <c r="BA2260">
        <v>1</v>
      </c>
      <c r="BB2260">
        <v>14000</v>
      </c>
    </row>
    <row r="2261" spans="1:54" x14ac:dyDescent="0.2">
      <c r="A2261" t="s">
        <v>8120</v>
      </c>
      <c r="B2261">
        <v>1995</v>
      </c>
      <c r="C2261" s="1">
        <v>11000000</v>
      </c>
      <c r="D2261" s="1"/>
      <c r="E2261" s="1"/>
      <c r="F2261">
        <v>16.2134058307626</v>
      </c>
      <c r="G2261">
        <v>2832826</v>
      </c>
      <c r="H2261">
        <v>14.856785357935999</v>
      </c>
      <c r="I2261" t="s">
        <v>53</v>
      </c>
      <c r="J2261" t="s">
        <v>54</v>
      </c>
      <c r="K2261" t="s">
        <v>55</v>
      </c>
      <c r="L2261">
        <v>113</v>
      </c>
      <c r="M2261">
        <v>0</v>
      </c>
      <c r="N2261">
        <v>0</v>
      </c>
      <c r="O2261">
        <v>0</v>
      </c>
      <c r="P2261">
        <v>0</v>
      </c>
      <c r="Q2261">
        <v>1</v>
      </c>
      <c r="R2261">
        <v>0</v>
      </c>
      <c r="S2261">
        <v>0</v>
      </c>
      <c r="T2261">
        <v>1</v>
      </c>
      <c r="U2261">
        <v>0</v>
      </c>
      <c r="V2261">
        <v>0</v>
      </c>
      <c r="W2261">
        <v>0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1</v>
      </c>
      <c r="AG2261">
        <v>0</v>
      </c>
      <c r="AH2261">
        <v>0</v>
      </c>
      <c r="AI2261">
        <v>0</v>
      </c>
      <c r="AJ2261">
        <v>0</v>
      </c>
      <c r="AK2261">
        <v>0</v>
      </c>
      <c r="AL2261">
        <v>0</v>
      </c>
      <c r="AM2261" t="s">
        <v>8121</v>
      </c>
      <c r="AN2261" t="s">
        <v>476</v>
      </c>
      <c r="AO2261">
        <v>6.2</v>
      </c>
      <c r="AP2261">
        <v>15</v>
      </c>
      <c r="AQ2261">
        <v>19</v>
      </c>
      <c r="AR2261" t="s">
        <v>6076</v>
      </c>
      <c r="AS2261">
        <v>300</v>
      </c>
      <c r="AT2261" t="s">
        <v>2527</v>
      </c>
      <c r="AU2261">
        <v>1000</v>
      </c>
      <c r="AV2261" t="s">
        <v>2464</v>
      </c>
      <c r="AW2261">
        <v>979</v>
      </c>
      <c r="AX2261" t="s">
        <v>7837</v>
      </c>
      <c r="AY2261">
        <v>787</v>
      </c>
      <c r="AZ2261">
        <v>3072</v>
      </c>
      <c r="BA2261">
        <v>2</v>
      </c>
      <c r="BB2261">
        <v>174</v>
      </c>
    </row>
    <row r="2262" spans="1:54" x14ac:dyDescent="0.2">
      <c r="A2262" t="s">
        <v>8122</v>
      </c>
      <c r="B2262">
        <v>2013</v>
      </c>
      <c r="C2262" s="1">
        <v>11000000</v>
      </c>
      <c r="D2262" s="1"/>
      <c r="E2262" s="1"/>
      <c r="F2262">
        <v>16.2134058307626</v>
      </c>
      <c r="G2262">
        <v>13214255</v>
      </c>
      <c r="H2262">
        <v>16.396806729100302</v>
      </c>
      <c r="I2262" t="s">
        <v>53</v>
      </c>
      <c r="J2262" t="s">
        <v>54</v>
      </c>
      <c r="K2262" t="s">
        <v>55</v>
      </c>
      <c r="L2262">
        <v>104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1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1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v>0</v>
      </c>
      <c r="AK2262">
        <v>0</v>
      </c>
      <c r="AL2262">
        <v>0</v>
      </c>
      <c r="AM2262" t="s">
        <v>8123</v>
      </c>
      <c r="AN2262" t="s">
        <v>476</v>
      </c>
      <c r="AO2262">
        <v>7.4</v>
      </c>
      <c r="AP2262">
        <v>535</v>
      </c>
      <c r="AQ2262">
        <v>313</v>
      </c>
      <c r="AR2262" t="s">
        <v>4371</v>
      </c>
      <c r="AS2262">
        <v>1000</v>
      </c>
      <c r="AT2262" t="s">
        <v>524</v>
      </c>
      <c r="AU2262">
        <v>3000</v>
      </c>
      <c r="AV2262" t="s">
        <v>4278</v>
      </c>
      <c r="AW2262">
        <v>275</v>
      </c>
      <c r="AX2262" t="s">
        <v>8124</v>
      </c>
      <c r="AY2262">
        <v>272</v>
      </c>
      <c r="AZ2262">
        <v>4082</v>
      </c>
      <c r="BA2262">
        <v>1</v>
      </c>
      <c r="BB2262">
        <v>26000</v>
      </c>
    </row>
    <row r="2263" spans="1:54" x14ac:dyDescent="0.2">
      <c r="A2263" t="s">
        <v>8125</v>
      </c>
      <c r="B2263">
        <v>2001</v>
      </c>
      <c r="C2263" s="1">
        <v>5000000</v>
      </c>
      <c r="D2263" s="1"/>
      <c r="E2263" s="1"/>
      <c r="F2263">
        <v>15.4249484703984</v>
      </c>
      <c r="G2263">
        <v>16017403</v>
      </c>
      <c r="H2263">
        <v>16.589186376600601</v>
      </c>
      <c r="I2263" t="s">
        <v>53</v>
      </c>
      <c r="J2263" t="s">
        <v>54</v>
      </c>
      <c r="K2263" t="s">
        <v>55</v>
      </c>
      <c r="L2263">
        <v>95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1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1</v>
      </c>
      <c r="AG2263">
        <v>0</v>
      </c>
      <c r="AH2263">
        <v>0</v>
      </c>
      <c r="AI2263">
        <v>0</v>
      </c>
      <c r="AJ2263">
        <v>1</v>
      </c>
      <c r="AK2263">
        <v>0</v>
      </c>
      <c r="AL2263">
        <v>0</v>
      </c>
      <c r="AM2263" t="s">
        <v>8126</v>
      </c>
      <c r="AN2263" t="s">
        <v>476</v>
      </c>
      <c r="AO2263">
        <v>6.2</v>
      </c>
      <c r="AP2263">
        <v>92</v>
      </c>
      <c r="AQ2263">
        <v>153</v>
      </c>
      <c r="AR2263" t="s">
        <v>1011</v>
      </c>
      <c r="AS2263">
        <v>596</v>
      </c>
      <c r="AT2263" t="s">
        <v>1034</v>
      </c>
      <c r="AU2263">
        <v>1000</v>
      </c>
      <c r="AV2263" t="s">
        <v>7688</v>
      </c>
      <c r="AW2263">
        <v>835</v>
      </c>
      <c r="AX2263" t="s">
        <v>2054</v>
      </c>
      <c r="AY2263">
        <v>697</v>
      </c>
      <c r="AZ2263">
        <v>3300</v>
      </c>
      <c r="BA2263">
        <v>2</v>
      </c>
      <c r="BB2263">
        <v>0</v>
      </c>
    </row>
    <row r="2264" spans="1:54" x14ac:dyDescent="0.2">
      <c r="A2264" t="s">
        <v>8127</v>
      </c>
      <c r="B2264">
        <v>1991</v>
      </c>
      <c r="C2264" s="1">
        <v>11000000</v>
      </c>
      <c r="D2264" s="1"/>
      <c r="E2264" s="1"/>
      <c r="F2264">
        <v>16.2134058307626</v>
      </c>
      <c r="G2264">
        <v>2807854</v>
      </c>
      <c r="H2264">
        <v>14.8479310484741</v>
      </c>
      <c r="I2264" t="s">
        <v>53</v>
      </c>
      <c r="J2264" t="s">
        <v>54</v>
      </c>
      <c r="K2264" t="s">
        <v>55</v>
      </c>
      <c r="L2264">
        <v>102</v>
      </c>
      <c r="M2264">
        <v>0</v>
      </c>
      <c r="N2264">
        <v>1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1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1</v>
      </c>
      <c r="AG2264">
        <v>0</v>
      </c>
      <c r="AH2264">
        <v>0</v>
      </c>
      <c r="AI2264">
        <v>0</v>
      </c>
      <c r="AJ2264">
        <v>0</v>
      </c>
      <c r="AK2264">
        <v>0</v>
      </c>
      <c r="AL2264">
        <v>0</v>
      </c>
      <c r="AM2264" t="s">
        <v>8128</v>
      </c>
      <c r="AN2264" t="s">
        <v>57</v>
      </c>
      <c r="AO2264">
        <v>5.0999999999999996</v>
      </c>
      <c r="AP2264">
        <v>14</v>
      </c>
      <c r="AQ2264">
        <v>39</v>
      </c>
      <c r="AR2264" t="s">
        <v>8129</v>
      </c>
      <c r="AS2264">
        <v>8</v>
      </c>
      <c r="AT2264" t="s">
        <v>3435</v>
      </c>
      <c r="AU2264">
        <v>14000</v>
      </c>
      <c r="AV2264" t="s">
        <v>8130</v>
      </c>
      <c r="AW2264">
        <v>163</v>
      </c>
      <c r="AX2264" t="s">
        <v>8131</v>
      </c>
      <c r="AY2264">
        <v>40</v>
      </c>
      <c r="AZ2264">
        <v>14281</v>
      </c>
      <c r="BA2264">
        <v>1</v>
      </c>
      <c r="BB2264">
        <v>967</v>
      </c>
    </row>
    <row r="2265" spans="1:54" x14ac:dyDescent="0.2">
      <c r="A2265" t="s">
        <v>8132</v>
      </c>
      <c r="B2265">
        <v>2006</v>
      </c>
      <c r="C2265" s="1">
        <v>11000000</v>
      </c>
      <c r="D2265" s="1"/>
      <c r="E2265" s="1"/>
      <c r="F2265">
        <v>16.2134058307626</v>
      </c>
      <c r="G2265">
        <v>352786</v>
      </c>
      <c r="H2265">
        <v>12.773616919787701</v>
      </c>
      <c r="I2265" t="s">
        <v>53</v>
      </c>
      <c r="J2265" t="s">
        <v>54</v>
      </c>
      <c r="K2265" t="s">
        <v>55</v>
      </c>
      <c r="L2265">
        <v>104</v>
      </c>
      <c r="M2265">
        <v>0</v>
      </c>
      <c r="N2265">
        <v>0</v>
      </c>
      <c r="O2265">
        <v>0</v>
      </c>
      <c r="P2265">
        <v>1</v>
      </c>
      <c r="Q2265">
        <v>0</v>
      </c>
      <c r="R2265">
        <v>0</v>
      </c>
      <c r="S2265">
        <v>0</v>
      </c>
      <c r="T2265">
        <v>1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1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v>0</v>
      </c>
      <c r="AK2265">
        <v>0</v>
      </c>
      <c r="AL2265">
        <v>0</v>
      </c>
      <c r="AM2265" t="s">
        <v>8133</v>
      </c>
      <c r="AN2265" t="s">
        <v>57</v>
      </c>
      <c r="AO2265">
        <v>6.8</v>
      </c>
      <c r="AP2265">
        <v>78</v>
      </c>
      <c r="AQ2265">
        <v>86</v>
      </c>
      <c r="AR2265" t="s">
        <v>8134</v>
      </c>
      <c r="AS2265">
        <v>238</v>
      </c>
      <c r="AT2265" t="s">
        <v>8135</v>
      </c>
      <c r="AU2265">
        <v>60</v>
      </c>
      <c r="AV2265" t="s">
        <v>8136</v>
      </c>
      <c r="AW2265">
        <v>35</v>
      </c>
      <c r="AX2265" t="s">
        <v>8137</v>
      </c>
      <c r="AY2265">
        <v>22</v>
      </c>
      <c r="AZ2265">
        <v>150</v>
      </c>
      <c r="BA2265">
        <v>0</v>
      </c>
      <c r="BB2265">
        <v>0</v>
      </c>
    </row>
    <row r="2266" spans="1:54" x14ac:dyDescent="0.2">
      <c r="A2266" t="s">
        <v>4554</v>
      </c>
      <c r="B2266">
        <v>1982</v>
      </c>
      <c r="C2266">
        <v>10700000</v>
      </c>
      <c r="F2266">
        <v>16.185754299432102</v>
      </c>
      <c r="G2266">
        <v>76600000</v>
      </c>
      <c r="H2266">
        <v>18.154107634710801</v>
      </c>
      <c r="I2266" t="s">
        <v>53</v>
      </c>
      <c r="J2266" t="s">
        <v>54</v>
      </c>
      <c r="K2266" t="s">
        <v>55</v>
      </c>
      <c r="L2266">
        <v>120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1</v>
      </c>
      <c r="W2266">
        <v>0</v>
      </c>
      <c r="X2266">
        <v>0</v>
      </c>
      <c r="Y2266">
        <v>0</v>
      </c>
      <c r="Z2266">
        <v>1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  <c r="AM2266" t="s">
        <v>4555</v>
      </c>
      <c r="AN2266" t="s">
        <v>88</v>
      </c>
      <c r="AO2266">
        <v>7.4</v>
      </c>
      <c r="AP2266">
        <v>223</v>
      </c>
      <c r="AQ2266">
        <v>321</v>
      </c>
      <c r="AR2266" t="s">
        <v>4556</v>
      </c>
      <c r="AS2266">
        <v>365</v>
      </c>
      <c r="AT2266" t="s">
        <v>4557</v>
      </c>
      <c r="AU2266">
        <v>887</v>
      </c>
      <c r="AV2266" t="s">
        <v>4558</v>
      </c>
      <c r="AW2266">
        <v>770</v>
      </c>
      <c r="AX2266" t="s">
        <v>1359</v>
      </c>
      <c r="AY2266">
        <v>723</v>
      </c>
      <c r="AZ2266">
        <v>3876</v>
      </c>
      <c r="BA2266">
        <v>0</v>
      </c>
      <c r="BB2266">
        <v>11000</v>
      </c>
    </row>
    <row r="2267" spans="1:54" x14ac:dyDescent="0.2">
      <c r="A2267" t="s">
        <v>8138</v>
      </c>
      <c r="B2267">
        <v>2008</v>
      </c>
      <c r="C2267">
        <v>10800000</v>
      </c>
      <c r="F2267">
        <v>16.195056692094401</v>
      </c>
      <c r="G2267">
        <v>56729973</v>
      </c>
      <c r="H2267">
        <v>17.853813253363999</v>
      </c>
      <c r="I2267" t="s">
        <v>53</v>
      </c>
      <c r="J2267" t="s">
        <v>54</v>
      </c>
      <c r="K2267" t="s">
        <v>55</v>
      </c>
      <c r="L2267">
        <v>95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1</v>
      </c>
      <c r="AA2267">
        <v>0</v>
      </c>
      <c r="AB2267">
        <v>0</v>
      </c>
      <c r="AC2267">
        <v>1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v>0</v>
      </c>
      <c r="AK2267">
        <v>0</v>
      </c>
      <c r="AL2267">
        <v>0</v>
      </c>
      <c r="AM2267" t="s">
        <v>8139</v>
      </c>
      <c r="AN2267" t="s">
        <v>476</v>
      </c>
      <c r="AO2267">
        <v>5.8</v>
      </c>
      <c r="AP2267">
        <v>160</v>
      </c>
      <c r="AQ2267">
        <v>262</v>
      </c>
      <c r="AR2267" t="s">
        <v>8140</v>
      </c>
      <c r="AS2267">
        <v>43</v>
      </c>
      <c r="AT2267" t="s">
        <v>4697</v>
      </c>
      <c r="AU2267">
        <v>3000</v>
      </c>
      <c r="AV2267" t="s">
        <v>3675</v>
      </c>
      <c r="AW2267">
        <v>723</v>
      </c>
      <c r="AX2267" t="s">
        <v>8141</v>
      </c>
      <c r="AY2267">
        <v>357</v>
      </c>
      <c r="AZ2267">
        <v>5286</v>
      </c>
      <c r="BA2267">
        <v>0</v>
      </c>
      <c r="BB2267">
        <v>0</v>
      </c>
    </row>
    <row r="2268" spans="1:54" x14ac:dyDescent="0.2">
      <c r="A2268" t="s">
        <v>8142</v>
      </c>
      <c r="B2268">
        <v>2002</v>
      </c>
      <c r="C2268">
        <v>10600000</v>
      </c>
      <c r="F2268">
        <v>16.176364559082302</v>
      </c>
      <c r="G2268">
        <v>22160085</v>
      </c>
      <c r="H2268">
        <v>16.913803255576099</v>
      </c>
      <c r="I2268" t="s">
        <v>53</v>
      </c>
      <c r="J2268" t="s">
        <v>54</v>
      </c>
      <c r="K2268" t="s">
        <v>55</v>
      </c>
      <c r="L2268">
        <v>103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1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  <c r="AM2268" t="s">
        <v>8143</v>
      </c>
      <c r="AN2268" t="s">
        <v>57</v>
      </c>
      <c r="AO2268">
        <v>5.4</v>
      </c>
      <c r="AP2268">
        <v>108</v>
      </c>
      <c r="AQ2268">
        <v>349</v>
      </c>
      <c r="AR2268" t="s">
        <v>8144</v>
      </c>
      <c r="AS2268">
        <v>57</v>
      </c>
      <c r="AT2268" t="s">
        <v>2036</v>
      </c>
      <c r="AU2268">
        <v>541</v>
      </c>
      <c r="AV2268" t="s">
        <v>2616</v>
      </c>
      <c r="AW2268">
        <v>451</v>
      </c>
      <c r="AX2268" t="s">
        <v>8145</v>
      </c>
      <c r="AY2268">
        <v>132</v>
      </c>
      <c r="AZ2268">
        <v>1228</v>
      </c>
      <c r="BA2268">
        <v>0</v>
      </c>
      <c r="BB2268">
        <v>1000</v>
      </c>
    </row>
    <row r="2269" spans="1:54" x14ac:dyDescent="0.2">
      <c r="A2269" t="s">
        <v>8146</v>
      </c>
      <c r="B2269">
        <v>1982</v>
      </c>
      <c r="C2269">
        <v>10500000</v>
      </c>
      <c r="F2269">
        <v>16.166885815127799</v>
      </c>
      <c r="G2269">
        <v>434949459</v>
      </c>
      <c r="H2269">
        <v>19.8907403960959</v>
      </c>
      <c r="I2269" t="s">
        <v>53</v>
      </c>
      <c r="J2269" t="s">
        <v>54</v>
      </c>
      <c r="K2269" t="s">
        <v>55</v>
      </c>
      <c r="L2269">
        <v>120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1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1</v>
      </c>
      <c r="AH2269">
        <v>0</v>
      </c>
      <c r="AI2269">
        <v>0</v>
      </c>
      <c r="AJ2269">
        <v>0</v>
      </c>
      <c r="AK2269">
        <v>0</v>
      </c>
      <c r="AL2269">
        <v>0</v>
      </c>
      <c r="AM2269" t="s">
        <v>8147</v>
      </c>
      <c r="AN2269" t="s">
        <v>88</v>
      </c>
      <c r="AO2269">
        <v>7.9</v>
      </c>
      <c r="AP2269">
        <v>215</v>
      </c>
      <c r="AQ2269">
        <v>515</v>
      </c>
      <c r="AR2269" t="s">
        <v>294</v>
      </c>
      <c r="AS2269">
        <v>14000</v>
      </c>
      <c r="AT2269" t="s">
        <v>3684</v>
      </c>
      <c r="AU2269">
        <v>861</v>
      </c>
      <c r="AV2269" t="s">
        <v>8148</v>
      </c>
      <c r="AW2269">
        <v>725</v>
      </c>
      <c r="AX2269" t="s">
        <v>2057</v>
      </c>
      <c r="AY2269">
        <v>548</v>
      </c>
      <c r="AZ2269">
        <v>2811</v>
      </c>
      <c r="BA2269">
        <v>0</v>
      </c>
      <c r="BB2269">
        <v>34000</v>
      </c>
    </row>
    <row r="2270" spans="1:54" x14ac:dyDescent="0.2">
      <c r="A2270" t="s">
        <v>8149</v>
      </c>
      <c r="B2270">
        <v>2007</v>
      </c>
      <c r="C2270" s="1">
        <v>10000000</v>
      </c>
      <c r="D2270" s="1"/>
      <c r="E2270" s="1"/>
      <c r="F2270">
        <v>16.118095650958299</v>
      </c>
      <c r="G2270">
        <v>11043445</v>
      </c>
      <c r="H2270">
        <v>16.217347597238099</v>
      </c>
      <c r="I2270" t="s">
        <v>53</v>
      </c>
      <c r="J2270" t="s">
        <v>54</v>
      </c>
      <c r="K2270" t="s">
        <v>55</v>
      </c>
      <c r="L2270">
        <v>97</v>
      </c>
      <c r="M2270">
        <v>0</v>
      </c>
      <c r="N2270">
        <v>0</v>
      </c>
      <c r="O2270">
        <v>0</v>
      </c>
      <c r="P2270">
        <v>0</v>
      </c>
      <c r="Q2270">
        <v>1</v>
      </c>
      <c r="R2270">
        <v>0</v>
      </c>
      <c r="S2270">
        <v>0</v>
      </c>
      <c r="T2270">
        <v>1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1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  <c r="AM2270" t="s">
        <v>8150</v>
      </c>
      <c r="AN2270" t="s">
        <v>57</v>
      </c>
      <c r="AO2270">
        <v>6.5</v>
      </c>
      <c r="AP2270">
        <v>81</v>
      </c>
      <c r="AQ2270">
        <v>74</v>
      </c>
      <c r="AR2270" t="s">
        <v>8151</v>
      </c>
      <c r="AS2270">
        <v>21</v>
      </c>
      <c r="AT2270" t="s">
        <v>416</v>
      </c>
      <c r="AU2270">
        <v>17000</v>
      </c>
      <c r="AV2270" t="s">
        <v>8152</v>
      </c>
      <c r="AW2270">
        <v>1000</v>
      </c>
      <c r="AX2270" t="s">
        <v>8153</v>
      </c>
      <c r="AY2270">
        <v>499</v>
      </c>
      <c r="AZ2270">
        <v>20312</v>
      </c>
      <c r="BA2270">
        <v>0</v>
      </c>
      <c r="BB2270">
        <v>1000</v>
      </c>
    </row>
    <row r="2271" spans="1:54" x14ac:dyDescent="0.2">
      <c r="A2271" t="s">
        <v>8154</v>
      </c>
      <c r="B2271">
        <v>1994</v>
      </c>
      <c r="C2271">
        <v>10500000</v>
      </c>
      <c r="F2271">
        <v>16.166885815127799</v>
      </c>
      <c r="G2271">
        <v>125169</v>
      </c>
      <c r="H2271">
        <v>11.737420103155401</v>
      </c>
      <c r="I2271" t="s">
        <v>53</v>
      </c>
      <c r="J2271" t="s">
        <v>54</v>
      </c>
      <c r="K2271" t="s">
        <v>55</v>
      </c>
      <c r="L2271">
        <v>99</v>
      </c>
      <c r="M2271">
        <v>0</v>
      </c>
      <c r="N2271">
        <v>0</v>
      </c>
      <c r="O2271">
        <v>0</v>
      </c>
      <c r="P2271">
        <v>0</v>
      </c>
      <c r="Q2271">
        <v>1</v>
      </c>
      <c r="R2271">
        <v>0</v>
      </c>
      <c r="S2271">
        <v>0</v>
      </c>
      <c r="T2271">
        <v>1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v>0</v>
      </c>
      <c r="AK2271">
        <v>0</v>
      </c>
      <c r="AL2271">
        <v>0</v>
      </c>
      <c r="AM2271" t="s">
        <v>8155</v>
      </c>
      <c r="AN2271" t="s">
        <v>476</v>
      </c>
      <c r="AO2271">
        <v>6.4</v>
      </c>
      <c r="AP2271">
        <v>5</v>
      </c>
      <c r="AQ2271">
        <v>31</v>
      </c>
      <c r="AR2271" t="s">
        <v>8156</v>
      </c>
      <c r="AS2271">
        <v>11</v>
      </c>
      <c r="AT2271" t="s">
        <v>2920</v>
      </c>
      <c r="AU2271">
        <v>665</v>
      </c>
      <c r="AV2271" t="s">
        <v>8157</v>
      </c>
      <c r="AW2271">
        <v>446</v>
      </c>
      <c r="AX2271" t="s">
        <v>2999</v>
      </c>
      <c r="AY2271">
        <v>327</v>
      </c>
      <c r="AZ2271">
        <v>2272</v>
      </c>
      <c r="BA2271">
        <v>2</v>
      </c>
      <c r="BB2271">
        <v>119</v>
      </c>
    </row>
    <row r="2272" spans="1:54" x14ac:dyDescent="0.2">
      <c r="A2272" t="s">
        <v>8158</v>
      </c>
      <c r="B2272">
        <v>1997</v>
      </c>
      <c r="C2272" s="1">
        <v>10000000</v>
      </c>
      <c r="D2272" s="1"/>
      <c r="E2272" s="1"/>
      <c r="F2272">
        <v>16.118095650958299</v>
      </c>
      <c r="G2272">
        <v>138339411</v>
      </c>
      <c r="H2272">
        <v>18.7452207235015</v>
      </c>
      <c r="I2272" t="s">
        <v>53</v>
      </c>
      <c r="J2272" t="s">
        <v>54</v>
      </c>
      <c r="K2272" t="s">
        <v>55</v>
      </c>
      <c r="L2272">
        <v>126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1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v>0</v>
      </c>
      <c r="AK2272">
        <v>0</v>
      </c>
      <c r="AL2272">
        <v>0</v>
      </c>
      <c r="AM2272" t="s">
        <v>8159</v>
      </c>
      <c r="AN2272" t="s">
        <v>476</v>
      </c>
      <c r="AO2272">
        <v>8.3000000000000007</v>
      </c>
      <c r="AP2272">
        <v>161</v>
      </c>
      <c r="AQ2272">
        <v>682</v>
      </c>
      <c r="AR2272" t="s">
        <v>3753</v>
      </c>
      <c r="AS2272">
        <v>835</v>
      </c>
      <c r="AT2272" t="s">
        <v>578</v>
      </c>
      <c r="AU2272">
        <v>49000</v>
      </c>
      <c r="AV2272" t="s">
        <v>794</v>
      </c>
      <c r="AW2272">
        <v>13000</v>
      </c>
      <c r="AX2272" t="s">
        <v>2248</v>
      </c>
      <c r="AY2272">
        <v>893</v>
      </c>
      <c r="AZ2272">
        <v>63710</v>
      </c>
      <c r="BA2272">
        <v>2</v>
      </c>
      <c r="BB2272">
        <v>31000</v>
      </c>
    </row>
    <row r="2273" spans="1:54" x14ac:dyDescent="0.2">
      <c r="A2273" t="s">
        <v>8160</v>
      </c>
      <c r="B2273">
        <v>2006</v>
      </c>
      <c r="C2273" s="1">
        <v>10000000</v>
      </c>
      <c r="D2273" s="1"/>
      <c r="E2273" s="1"/>
      <c r="F2273">
        <v>16.118095650958299</v>
      </c>
      <c r="G2273">
        <v>80150343</v>
      </c>
      <c r="H2273">
        <v>18.1994147164867</v>
      </c>
      <c r="I2273" t="s">
        <v>53</v>
      </c>
      <c r="J2273" t="s">
        <v>54</v>
      </c>
      <c r="K2273" t="s">
        <v>55</v>
      </c>
      <c r="L2273">
        <v>121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0</v>
      </c>
      <c r="Y2273">
        <v>0</v>
      </c>
      <c r="Z2273">
        <v>1</v>
      </c>
      <c r="AA2273">
        <v>0</v>
      </c>
      <c r="AB2273">
        <v>0</v>
      </c>
      <c r="AC2273">
        <v>1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v>0</v>
      </c>
      <c r="AK2273">
        <v>0</v>
      </c>
      <c r="AL2273">
        <v>0</v>
      </c>
      <c r="AM2273" t="s">
        <v>8161</v>
      </c>
      <c r="AN2273" t="s">
        <v>476</v>
      </c>
      <c r="AO2273">
        <v>6.2</v>
      </c>
      <c r="AP2273">
        <v>210</v>
      </c>
      <c r="AQ2273">
        <v>614</v>
      </c>
      <c r="AR2273" t="s">
        <v>8162</v>
      </c>
      <c r="AS2273">
        <v>163</v>
      </c>
      <c r="AT2273" t="s">
        <v>3675</v>
      </c>
      <c r="AU2273">
        <v>723</v>
      </c>
      <c r="AV2273" t="s">
        <v>8163</v>
      </c>
      <c r="AW2273">
        <v>651</v>
      </c>
      <c r="AX2273" t="s">
        <v>8164</v>
      </c>
      <c r="AY2273">
        <v>482</v>
      </c>
      <c r="AZ2273">
        <v>3189</v>
      </c>
      <c r="BA2273">
        <v>0</v>
      </c>
      <c r="BB2273">
        <v>0</v>
      </c>
    </row>
    <row r="2274" spans="1:54" x14ac:dyDescent="0.2">
      <c r="A2274" t="s">
        <v>8165</v>
      </c>
      <c r="B2274">
        <v>1981</v>
      </c>
      <c r="C2274" s="1">
        <v>10000000</v>
      </c>
      <c r="D2274" s="1"/>
      <c r="E2274" s="1"/>
      <c r="F2274">
        <v>16.118095650958299</v>
      </c>
      <c r="G2274">
        <v>85300000</v>
      </c>
      <c r="H2274">
        <v>18.2616850124619</v>
      </c>
      <c r="I2274" t="s">
        <v>53</v>
      </c>
      <c r="J2274" t="s">
        <v>54</v>
      </c>
      <c r="K2274" t="s">
        <v>55</v>
      </c>
      <c r="L2274">
        <v>117</v>
      </c>
      <c r="M2274">
        <v>1</v>
      </c>
      <c r="N2274">
        <v>0</v>
      </c>
      <c r="O2274">
        <v>0</v>
      </c>
      <c r="P2274">
        <v>0</v>
      </c>
      <c r="Q2274">
        <v>1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1</v>
      </c>
      <c r="AL2274">
        <v>0</v>
      </c>
      <c r="AM2274" t="s">
        <v>8166</v>
      </c>
      <c r="AN2274" t="s">
        <v>476</v>
      </c>
      <c r="AO2274">
        <v>6.9</v>
      </c>
      <c r="AP2274">
        <v>52</v>
      </c>
      <c r="AQ2274">
        <v>134</v>
      </c>
      <c r="AR2274" t="s">
        <v>1765</v>
      </c>
      <c r="AS2274">
        <v>425</v>
      </c>
      <c r="AT2274" t="s">
        <v>1400</v>
      </c>
      <c r="AU2274">
        <v>13000</v>
      </c>
      <c r="AV2274" t="s">
        <v>2699</v>
      </c>
      <c r="AW2274">
        <v>11000</v>
      </c>
      <c r="AX2274" t="s">
        <v>2345</v>
      </c>
      <c r="AY2274">
        <v>901</v>
      </c>
      <c r="AZ2274">
        <v>27378</v>
      </c>
      <c r="BA2274">
        <v>1</v>
      </c>
      <c r="BB2274">
        <v>0</v>
      </c>
    </row>
    <row r="2275" spans="1:54" x14ac:dyDescent="0.2">
      <c r="A2275" t="s">
        <v>8167</v>
      </c>
      <c r="B2275">
        <v>2000</v>
      </c>
      <c r="C2275" s="1">
        <v>10000000</v>
      </c>
      <c r="D2275" s="1"/>
      <c r="E2275" s="1"/>
      <c r="F2275">
        <v>16.118095650958299</v>
      </c>
      <c r="G2275">
        <v>68353550</v>
      </c>
      <c r="H2275">
        <v>18.040204058337</v>
      </c>
      <c r="I2275" t="s">
        <v>53</v>
      </c>
      <c r="J2275" t="s">
        <v>54</v>
      </c>
      <c r="K2275" t="s">
        <v>55</v>
      </c>
      <c r="L2275">
        <v>98</v>
      </c>
      <c r="M2275">
        <v>0</v>
      </c>
      <c r="N2275">
        <v>0</v>
      </c>
      <c r="O2275">
        <v>0</v>
      </c>
      <c r="P2275">
        <v>0</v>
      </c>
      <c r="Q2275">
        <v>1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1</v>
      </c>
      <c r="AJ2275">
        <v>0</v>
      </c>
      <c r="AK2275">
        <v>0</v>
      </c>
      <c r="AL2275">
        <v>0</v>
      </c>
      <c r="AM2275" t="s">
        <v>8168</v>
      </c>
      <c r="AN2275" t="s">
        <v>57</v>
      </c>
      <c r="AO2275">
        <v>5.9</v>
      </c>
      <c r="AP2275">
        <v>139</v>
      </c>
      <c r="AQ2275">
        <v>385</v>
      </c>
      <c r="AR2275" t="s">
        <v>801</v>
      </c>
      <c r="AS2275">
        <v>235</v>
      </c>
      <c r="AT2275" t="s">
        <v>85</v>
      </c>
      <c r="AU2275">
        <v>4000</v>
      </c>
      <c r="AV2275" t="s">
        <v>3995</v>
      </c>
      <c r="AW2275">
        <v>464</v>
      </c>
      <c r="AX2275" t="s">
        <v>8169</v>
      </c>
      <c r="AY2275">
        <v>229</v>
      </c>
      <c r="AZ2275">
        <v>5270</v>
      </c>
      <c r="BA2275">
        <v>1</v>
      </c>
      <c r="BB2275">
        <v>0</v>
      </c>
    </row>
    <row r="2276" spans="1:54" x14ac:dyDescent="0.2">
      <c r="A2276" t="s">
        <v>8170</v>
      </c>
      <c r="B2276">
        <v>1999</v>
      </c>
      <c r="C2276" s="1">
        <v>10000000</v>
      </c>
      <c r="D2276" s="1"/>
      <c r="E2276" s="1"/>
      <c r="F2276">
        <v>16.118095650958299</v>
      </c>
      <c r="G2276">
        <v>63319509</v>
      </c>
      <c r="H2276">
        <v>17.963704038683002</v>
      </c>
      <c r="I2276" t="s">
        <v>53</v>
      </c>
      <c r="J2276" t="s">
        <v>54</v>
      </c>
      <c r="K2276" t="s">
        <v>55</v>
      </c>
      <c r="L2276">
        <v>95</v>
      </c>
      <c r="M2276">
        <v>0</v>
      </c>
      <c r="N2276">
        <v>0</v>
      </c>
      <c r="O2276">
        <v>0</v>
      </c>
      <c r="P2276">
        <v>0</v>
      </c>
      <c r="Q2276">
        <v>1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1</v>
      </c>
      <c r="AG2276">
        <v>0</v>
      </c>
      <c r="AH2276">
        <v>0</v>
      </c>
      <c r="AI2276">
        <v>0</v>
      </c>
      <c r="AJ2276">
        <v>0</v>
      </c>
      <c r="AK2276">
        <v>0</v>
      </c>
      <c r="AL2276">
        <v>0</v>
      </c>
      <c r="AM2276" t="s">
        <v>8171</v>
      </c>
      <c r="AN2276" t="s">
        <v>57</v>
      </c>
      <c r="AO2276">
        <v>5.8</v>
      </c>
      <c r="AP2276">
        <v>96</v>
      </c>
      <c r="AQ2276">
        <v>389</v>
      </c>
      <c r="AR2276" t="s">
        <v>7164</v>
      </c>
      <c r="AS2276">
        <v>7</v>
      </c>
      <c r="AT2276" t="s">
        <v>254</v>
      </c>
      <c r="AU2276">
        <v>23000</v>
      </c>
      <c r="AV2276" t="s">
        <v>3719</v>
      </c>
      <c r="AW2276">
        <v>1000</v>
      </c>
      <c r="AX2276" t="s">
        <v>1610</v>
      </c>
      <c r="AY2276">
        <v>1000</v>
      </c>
      <c r="AZ2276">
        <v>28734</v>
      </c>
      <c r="BA2276">
        <v>2</v>
      </c>
      <c r="BB2276">
        <v>0</v>
      </c>
    </row>
    <row r="2277" spans="1:54" x14ac:dyDescent="0.2">
      <c r="A2277" t="s">
        <v>4316</v>
      </c>
      <c r="B2277">
        <v>2009</v>
      </c>
      <c r="C2277" s="1">
        <v>10000000</v>
      </c>
      <c r="D2277" s="1"/>
      <c r="E2277" s="1"/>
      <c r="F2277">
        <v>16.118095650958299</v>
      </c>
      <c r="G2277">
        <v>47536959</v>
      </c>
      <c r="H2277">
        <v>17.677018050664799</v>
      </c>
      <c r="I2277" t="s">
        <v>53</v>
      </c>
      <c r="J2277" t="s">
        <v>54</v>
      </c>
      <c r="K2277" t="s">
        <v>55</v>
      </c>
      <c r="L2277">
        <v>109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1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v>0</v>
      </c>
      <c r="AK2277">
        <v>0</v>
      </c>
      <c r="AL2277">
        <v>0</v>
      </c>
      <c r="AM2277" t="s">
        <v>4317</v>
      </c>
      <c r="AN2277" t="s">
        <v>476</v>
      </c>
      <c r="AO2277">
        <v>7.3</v>
      </c>
      <c r="AP2277">
        <v>323</v>
      </c>
      <c r="AQ2277">
        <v>275</v>
      </c>
      <c r="AR2277" t="s">
        <v>4318</v>
      </c>
      <c r="AS2277">
        <v>304</v>
      </c>
      <c r="AT2277" t="s">
        <v>4319</v>
      </c>
      <c r="AU2277">
        <v>939</v>
      </c>
      <c r="AV2277" t="s">
        <v>1549</v>
      </c>
      <c r="AW2277">
        <v>906</v>
      </c>
      <c r="AX2277" t="s">
        <v>4320</v>
      </c>
      <c r="AY2277">
        <v>736</v>
      </c>
      <c r="AZ2277">
        <v>3276</v>
      </c>
      <c r="BA2277">
        <v>0</v>
      </c>
      <c r="BB2277">
        <v>12000</v>
      </c>
    </row>
    <row r="2278" spans="1:54" x14ac:dyDescent="0.2">
      <c r="A2278" t="s">
        <v>8172</v>
      </c>
      <c r="B2278">
        <v>2007</v>
      </c>
      <c r="C2278" s="1">
        <v>10000000</v>
      </c>
      <c r="D2278" s="1"/>
      <c r="E2278" s="1"/>
      <c r="F2278">
        <v>16.118095650958299</v>
      </c>
      <c r="G2278">
        <v>63270259</v>
      </c>
      <c r="H2278">
        <v>17.962925934681898</v>
      </c>
      <c r="I2278" t="s">
        <v>53</v>
      </c>
      <c r="J2278" t="s">
        <v>54</v>
      </c>
      <c r="K2278" t="s">
        <v>55</v>
      </c>
      <c r="L2278">
        <v>96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1</v>
      </c>
      <c r="AA2278">
        <v>0</v>
      </c>
      <c r="AB2278">
        <v>0</v>
      </c>
      <c r="AC2278">
        <v>1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  <c r="AM2278" t="s">
        <v>8173</v>
      </c>
      <c r="AN2278" t="s">
        <v>476</v>
      </c>
      <c r="AO2278">
        <v>5.9</v>
      </c>
      <c r="AP2278">
        <v>190</v>
      </c>
      <c r="AQ2278">
        <v>319</v>
      </c>
      <c r="AR2278" t="s">
        <v>8162</v>
      </c>
      <c r="AS2278">
        <v>163</v>
      </c>
      <c r="AT2278" t="s">
        <v>3675</v>
      </c>
      <c r="AU2278">
        <v>723</v>
      </c>
      <c r="AV2278" t="s">
        <v>8163</v>
      </c>
      <c r="AW2278">
        <v>651</v>
      </c>
      <c r="AX2278" t="s">
        <v>4709</v>
      </c>
      <c r="AY2278">
        <v>448</v>
      </c>
      <c r="AZ2278">
        <v>3492</v>
      </c>
      <c r="BA2278">
        <v>0</v>
      </c>
      <c r="BB2278">
        <v>0</v>
      </c>
    </row>
    <row r="2279" spans="1:54" x14ac:dyDescent="0.2">
      <c r="A2279" t="s">
        <v>8174</v>
      </c>
      <c r="B2279">
        <v>2006</v>
      </c>
      <c r="C2279" s="1">
        <v>6000000</v>
      </c>
      <c r="D2279" s="1"/>
      <c r="E2279" s="1"/>
      <c r="F2279">
        <v>15.6072700271923</v>
      </c>
      <c r="G2279">
        <v>63231524</v>
      </c>
      <c r="H2279">
        <v>17.962313532227299</v>
      </c>
      <c r="I2279" t="s">
        <v>53</v>
      </c>
      <c r="J2279" t="s">
        <v>54</v>
      </c>
      <c r="K2279" t="s">
        <v>55</v>
      </c>
      <c r="L2279">
        <v>107</v>
      </c>
      <c r="M2279">
        <v>0</v>
      </c>
      <c r="N2279">
        <v>0</v>
      </c>
      <c r="O2279">
        <v>0</v>
      </c>
      <c r="P2279">
        <v>0</v>
      </c>
      <c r="Q2279">
        <v>1</v>
      </c>
      <c r="R2279">
        <v>0</v>
      </c>
      <c r="S2279">
        <v>0</v>
      </c>
      <c r="T2279">
        <v>1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1</v>
      </c>
      <c r="AG2279">
        <v>0</v>
      </c>
      <c r="AH2279">
        <v>0</v>
      </c>
      <c r="AI2279">
        <v>0</v>
      </c>
      <c r="AJ2279">
        <v>0</v>
      </c>
      <c r="AK2279">
        <v>0</v>
      </c>
      <c r="AL2279">
        <v>0</v>
      </c>
      <c r="AM2279" t="s">
        <v>8175</v>
      </c>
      <c r="AN2279" t="s">
        <v>57</v>
      </c>
      <c r="AO2279">
        <v>5</v>
      </c>
      <c r="AP2279">
        <v>46</v>
      </c>
      <c r="AQ2279">
        <v>137</v>
      </c>
      <c r="AR2279" t="s">
        <v>5692</v>
      </c>
      <c r="AS2279">
        <v>0</v>
      </c>
      <c r="AT2279" t="s">
        <v>1831</v>
      </c>
      <c r="AU2279">
        <v>1000</v>
      </c>
      <c r="AV2279" t="s">
        <v>4613</v>
      </c>
      <c r="AW2279">
        <v>907</v>
      </c>
      <c r="AX2279" t="s">
        <v>4432</v>
      </c>
      <c r="AY2279">
        <v>685</v>
      </c>
      <c r="AZ2279">
        <v>5264</v>
      </c>
      <c r="BA2279">
        <v>4</v>
      </c>
      <c r="BB2279">
        <v>676</v>
      </c>
    </row>
    <row r="2280" spans="1:54" x14ac:dyDescent="0.2">
      <c r="A2280" t="s">
        <v>8176</v>
      </c>
      <c r="B2280">
        <v>1986</v>
      </c>
      <c r="C2280">
        <v>13800000</v>
      </c>
      <c r="F2280">
        <v>16.440179150127399</v>
      </c>
      <c r="G2280">
        <v>52293982</v>
      </c>
      <c r="H2280">
        <v>17.772391855492799</v>
      </c>
      <c r="I2280" t="s">
        <v>53</v>
      </c>
      <c r="J2280" t="s">
        <v>54</v>
      </c>
      <c r="K2280" t="s">
        <v>55</v>
      </c>
      <c r="L2280">
        <v>119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1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1</v>
      </c>
      <c r="AJ2280">
        <v>0</v>
      </c>
      <c r="AK2280">
        <v>0</v>
      </c>
      <c r="AL2280">
        <v>0</v>
      </c>
      <c r="AM2280" t="s">
        <v>8177</v>
      </c>
      <c r="AN2280" t="s">
        <v>476</v>
      </c>
      <c r="AO2280">
        <v>7</v>
      </c>
      <c r="AP2280">
        <v>59</v>
      </c>
      <c r="AQ2280">
        <v>115</v>
      </c>
      <c r="AR2280" t="s">
        <v>368</v>
      </c>
      <c r="AS2280">
        <v>17000</v>
      </c>
      <c r="AT2280" t="s">
        <v>393</v>
      </c>
      <c r="AU2280">
        <v>10000</v>
      </c>
      <c r="AV2280" t="s">
        <v>2446</v>
      </c>
      <c r="AW2280">
        <v>970</v>
      </c>
      <c r="AX2280" t="s">
        <v>915</v>
      </c>
      <c r="AY2280">
        <v>638</v>
      </c>
      <c r="AZ2280">
        <v>11895</v>
      </c>
      <c r="BA2280">
        <v>1</v>
      </c>
      <c r="BB2280">
        <v>0</v>
      </c>
    </row>
    <row r="2281" spans="1:54" x14ac:dyDescent="0.2">
      <c r="A2281" t="s">
        <v>8178</v>
      </c>
      <c r="B2281">
        <v>1992</v>
      </c>
      <c r="C2281" s="1">
        <v>10000000</v>
      </c>
      <c r="D2281" s="1"/>
      <c r="E2281" s="1"/>
      <c r="F2281">
        <v>16.118095650958299</v>
      </c>
      <c r="G2281">
        <v>50752337</v>
      </c>
      <c r="H2281">
        <v>17.742468224086998</v>
      </c>
      <c r="I2281" t="s">
        <v>53</v>
      </c>
      <c r="J2281" t="s">
        <v>54</v>
      </c>
      <c r="K2281" t="s">
        <v>55</v>
      </c>
      <c r="L2281">
        <v>100</v>
      </c>
      <c r="M2281">
        <v>0</v>
      </c>
      <c r="N2281">
        <v>0</v>
      </c>
      <c r="O2281">
        <v>0</v>
      </c>
      <c r="P2281">
        <v>0</v>
      </c>
      <c r="Q2281">
        <v>1</v>
      </c>
      <c r="R2281">
        <v>0</v>
      </c>
      <c r="S2281">
        <v>0</v>
      </c>
      <c r="T2281">
        <v>1</v>
      </c>
      <c r="U2281">
        <v>1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1</v>
      </c>
      <c r="AJ2281">
        <v>0</v>
      </c>
      <c r="AK2281">
        <v>0</v>
      </c>
      <c r="AL2281">
        <v>0</v>
      </c>
      <c r="AM2281" t="s">
        <v>8179</v>
      </c>
      <c r="AN2281" t="s">
        <v>88</v>
      </c>
      <c r="AO2281">
        <v>6.4</v>
      </c>
      <c r="AP2281">
        <v>22</v>
      </c>
      <c r="AQ2281">
        <v>46</v>
      </c>
      <c r="AR2281" t="s">
        <v>2808</v>
      </c>
      <c r="AS2281">
        <v>65</v>
      </c>
      <c r="AT2281" t="s">
        <v>8070</v>
      </c>
      <c r="AU2281">
        <v>633</v>
      </c>
      <c r="AV2281" t="s">
        <v>4100</v>
      </c>
      <c r="AW2281">
        <v>613</v>
      </c>
      <c r="AX2281" t="s">
        <v>5153</v>
      </c>
      <c r="AY2281">
        <v>577</v>
      </c>
      <c r="AZ2281">
        <v>3362</v>
      </c>
      <c r="BA2281">
        <v>8</v>
      </c>
      <c r="BB2281">
        <v>0</v>
      </c>
    </row>
    <row r="2282" spans="1:54" x14ac:dyDescent="0.2">
      <c r="A2282" t="s">
        <v>8180</v>
      </c>
      <c r="B2282">
        <v>2004</v>
      </c>
      <c r="C2282" s="1">
        <v>10000000</v>
      </c>
      <c r="D2282" s="1"/>
      <c r="E2282" s="1"/>
      <c r="F2282">
        <v>16.118095650958299</v>
      </c>
      <c r="G2282">
        <v>110175871</v>
      </c>
      <c r="H2282">
        <v>18.5175884742658</v>
      </c>
      <c r="I2282" t="s">
        <v>53</v>
      </c>
      <c r="J2282" t="s">
        <v>54</v>
      </c>
      <c r="K2282" t="s">
        <v>55</v>
      </c>
      <c r="L2282">
        <v>98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0</v>
      </c>
      <c r="Y2282">
        <v>0</v>
      </c>
      <c r="Z2282">
        <v>1</v>
      </c>
      <c r="AA2282">
        <v>0</v>
      </c>
      <c r="AB2282">
        <v>0</v>
      </c>
      <c r="AC2282">
        <v>1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v>1</v>
      </c>
      <c r="AK2282">
        <v>0</v>
      </c>
      <c r="AL2282">
        <v>0</v>
      </c>
      <c r="AM2282" t="s">
        <v>8181</v>
      </c>
      <c r="AN2282" t="s">
        <v>57</v>
      </c>
      <c r="AO2282">
        <v>5.9</v>
      </c>
      <c r="AP2282">
        <v>203</v>
      </c>
      <c r="AQ2282">
        <v>911</v>
      </c>
      <c r="AR2282" t="s">
        <v>6368</v>
      </c>
      <c r="AS2282">
        <v>70</v>
      </c>
      <c r="AT2282" t="s">
        <v>1625</v>
      </c>
      <c r="AU2282">
        <v>4000</v>
      </c>
      <c r="AV2282" t="s">
        <v>3719</v>
      </c>
      <c r="AW2282">
        <v>1000</v>
      </c>
      <c r="AX2282" t="s">
        <v>8182</v>
      </c>
      <c r="AY2282">
        <v>634</v>
      </c>
      <c r="AZ2282">
        <v>7461</v>
      </c>
      <c r="BA2282">
        <v>0</v>
      </c>
      <c r="BB2282">
        <v>4000</v>
      </c>
    </row>
    <row r="2283" spans="1:54" x14ac:dyDescent="0.2">
      <c r="A2283" t="s">
        <v>8183</v>
      </c>
      <c r="B2283">
        <v>1996</v>
      </c>
      <c r="C2283" s="1">
        <v>12000000</v>
      </c>
      <c r="D2283" s="1"/>
      <c r="E2283" s="1"/>
      <c r="F2283">
        <v>16.3004172077523</v>
      </c>
      <c r="G2283">
        <v>38624000</v>
      </c>
      <c r="H2283">
        <v>17.469384402879399</v>
      </c>
      <c r="I2283" t="s">
        <v>53</v>
      </c>
      <c r="J2283" t="s">
        <v>54</v>
      </c>
      <c r="K2283" t="s">
        <v>55</v>
      </c>
      <c r="L2283">
        <v>92</v>
      </c>
      <c r="M2283">
        <v>0</v>
      </c>
      <c r="N2283">
        <v>0</v>
      </c>
      <c r="O2283">
        <v>0</v>
      </c>
      <c r="P2283">
        <v>0</v>
      </c>
      <c r="Q2283">
        <v>1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1</v>
      </c>
      <c r="AJ2283">
        <v>0</v>
      </c>
      <c r="AK2283">
        <v>0</v>
      </c>
      <c r="AL2283">
        <v>0</v>
      </c>
      <c r="AM2283" t="s">
        <v>8184</v>
      </c>
      <c r="AN2283" t="s">
        <v>57</v>
      </c>
      <c r="AO2283">
        <v>7</v>
      </c>
      <c r="AP2283">
        <v>77</v>
      </c>
      <c r="AQ2283">
        <v>289</v>
      </c>
      <c r="AR2283" t="s">
        <v>1438</v>
      </c>
      <c r="AS2283">
        <v>221</v>
      </c>
      <c r="AT2283" t="s">
        <v>1439</v>
      </c>
      <c r="AU2283">
        <v>11000</v>
      </c>
      <c r="AV2283" t="s">
        <v>1441</v>
      </c>
      <c r="AW2283">
        <v>503</v>
      </c>
      <c r="AX2283" t="s">
        <v>8185</v>
      </c>
      <c r="AY2283">
        <v>491</v>
      </c>
      <c r="AZ2283">
        <v>13162</v>
      </c>
      <c r="BA2283">
        <v>1</v>
      </c>
      <c r="BB2283">
        <v>0</v>
      </c>
    </row>
    <row r="2284" spans="1:54" x14ac:dyDescent="0.2">
      <c r="A2284" t="s">
        <v>8186</v>
      </c>
      <c r="B2284">
        <v>1989</v>
      </c>
      <c r="C2284" s="1">
        <v>10000000</v>
      </c>
      <c r="D2284" s="1"/>
      <c r="E2284" s="1"/>
      <c r="F2284">
        <v>16.118095650958299</v>
      </c>
      <c r="G2284">
        <v>40485039</v>
      </c>
      <c r="H2284">
        <v>17.5164430564216</v>
      </c>
      <c r="I2284" t="s">
        <v>53</v>
      </c>
      <c r="J2284" t="s">
        <v>54</v>
      </c>
      <c r="K2284" t="s">
        <v>55</v>
      </c>
      <c r="L2284">
        <v>90</v>
      </c>
      <c r="M2284">
        <v>0</v>
      </c>
      <c r="N2284">
        <v>1</v>
      </c>
      <c r="O2284">
        <v>0</v>
      </c>
      <c r="P2284">
        <v>0</v>
      </c>
      <c r="Q2284">
        <v>1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1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1</v>
      </c>
      <c r="AH2284">
        <v>0</v>
      </c>
      <c r="AI2284">
        <v>0</v>
      </c>
      <c r="AJ2284">
        <v>0</v>
      </c>
      <c r="AK2284">
        <v>0</v>
      </c>
      <c r="AL2284">
        <v>0</v>
      </c>
      <c r="AM2284" t="s">
        <v>8187</v>
      </c>
      <c r="AN2284" t="s">
        <v>88</v>
      </c>
      <c r="AO2284">
        <v>6.9</v>
      </c>
      <c r="AP2284">
        <v>81</v>
      </c>
      <c r="AQ2284">
        <v>181</v>
      </c>
      <c r="AR2284" t="s">
        <v>2808</v>
      </c>
      <c r="AS2284">
        <v>65</v>
      </c>
      <c r="AT2284" t="s">
        <v>430</v>
      </c>
      <c r="AU2284">
        <v>18000</v>
      </c>
      <c r="AV2284" t="s">
        <v>2123</v>
      </c>
      <c r="AW2284">
        <v>769</v>
      </c>
      <c r="AX2284" t="s">
        <v>8188</v>
      </c>
      <c r="AY2284">
        <v>730</v>
      </c>
      <c r="AZ2284">
        <v>20795</v>
      </c>
      <c r="BA2284">
        <v>6</v>
      </c>
      <c r="BB2284">
        <v>0</v>
      </c>
    </row>
    <row r="2285" spans="1:54" x14ac:dyDescent="0.2">
      <c r="A2285" t="s">
        <v>8189</v>
      </c>
      <c r="B2285">
        <v>2001</v>
      </c>
      <c r="C2285" s="1">
        <v>23000000</v>
      </c>
      <c r="D2285" s="1"/>
      <c r="E2285" s="1"/>
      <c r="F2285">
        <v>16.951004773893398</v>
      </c>
      <c r="G2285">
        <v>36696761</v>
      </c>
      <c r="H2285">
        <v>17.418199052999199</v>
      </c>
      <c r="I2285" t="s">
        <v>53</v>
      </c>
      <c r="J2285" t="s">
        <v>54</v>
      </c>
      <c r="K2285" t="s">
        <v>55</v>
      </c>
      <c r="L2285">
        <v>82</v>
      </c>
      <c r="M2285">
        <v>0</v>
      </c>
      <c r="N2285">
        <v>0</v>
      </c>
      <c r="O2285">
        <v>1</v>
      </c>
      <c r="P2285">
        <v>0</v>
      </c>
      <c r="Q2285">
        <v>1</v>
      </c>
      <c r="R2285">
        <v>0</v>
      </c>
      <c r="S2285">
        <v>0</v>
      </c>
      <c r="T2285">
        <v>0</v>
      </c>
      <c r="U2285">
        <v>1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1</v>
      </c>
      <c r="AD2285">
        <v>0</v>
      </c>
      <c r="AE2285">
        <v>0</v>
      </c>
      <c r="AF2285">
        <v>0</v>
      </c>
      <c r="AG2285">
        <v>1</v>
      </c>
      <c r="AH2285">
        <v>0</v>
      </c>
      <c r="AI2285">
        <v>0</v>
      </c>
      <c r="AJ2285">
        <v>0</v>
      </c>
      <c r="AK2285">
        <v>0</v>
      </c>
      <c r="AL2285">
        <v>0</v>
      </c>
      <c r="AM2285" t="s">
        <v>8190</v>
      </c>
      <c r="AN2285" t="s">
        <v>199</v>
      </c>
      <c r="AO2285">
        <v>6.5</v>
      </c>
      <c r="AP2285">
        <v>44</v>
      </c>
      <c r="AQ2285">
        <v>38</v>
      </c>
      <c r="AR2285" t="s">
        <v>8191</v>
      </c>
      <c r="AS2285">
        <v>6</v>
      </c>
      <c r="AT2285" t="s">
        <v>611</v>
      </c>
      <c r="AU2285">
        <v>759</v>
      </c>
      <c r="AV2285" t="s">
        <v>8192</v>
      </c>
      <c r="AW2285">
        <v>563</v>
      </c>
      <c r="AX2285" t="s">
        <v>8193</v>
      </c>
      <c r="AY2285">
        <v>345</v>
      </c>
      <c r="AZ2285">
        <v>2197</v>
      </c>
      <c r="BA2285">
        <v>0</v>
      </c>
      <c r="BB2285">
        <v>227</v>
      </c>
    </row>
    <row r="2286" spans="1:54" x14ac:dyDescent="0.2">
      <c r="A2286" t="s">
        <v>8194</v>
      </c>
      <c r="B2286">
        <v>2016</v>
      </c>
      <c r="C2286" s="1">
        <v>10000000</v>
      </c>
      <c r="D2286" s="1"/>
      <c r="E2286" s="1"/>
      <c r="F2286">
        <v>16.118095650958299</v>
      </c>
      <c r="G2286">
        <v>35794166</v>
      </c>
      <c r="H2286">
        <v>17.393295477197501</v>
      </c>
      <c r="I2286" t="s">
        <v>53</v>
      </c>
      <c r="J2286" t="s">
        <v>54</v>
      </c>
      <c r="K2286" t="s">
        <v>55</v>
      </c>
      <c r="L2286">
        <v>97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1</v>
      </c>
      <c r="AA2286">
        <v>0</v>
      </c>
      <c r="AB2286">
        <v>0</v>
      </c>
      <c r="AC2286">
        <v>1</v>
      </c>
      <c r="AD2286">
        <v>0</v>
      </c>
      <c r="AE2286">
        <v>0</v>
      </c>
      <c r="AF2286">
        <v>0</v>
      </c>
      <c r="AG2286">
        <v>0</v>
      </c>
      <c r="AH2286">
        <v>0</v>
      </c>
      <c r="AI2286">
        <v>0</v>
      </c>
      <c r="AJ2286">
        <v>1</v>
      </c>
      <c r="AK2286">
        <v>0</v>
      </c>
      <c r="AL2286">
        <v>0</v>
      </c>
      <c r="AM2286" t="s">
        <v>8195</v>
      </c>
      <c r="AN2286" t="s">
        <v>57</v>
      </c>
      <c r="AO2286">
        <v>6</v>
      </c>
      <c r="AP2286">
        <v>159</v>
      </c>
      <c r="AQ2286">
        <v>155</v>
      </c>
      <c r="AR2286" t="s">
        <v>6456</v>
      </c>
      <c r="AS2286">
        <v>19</v>
      </c>
      <c r="AT2286" t="s">
        <v>103</v>
      </c>
      <c r="AU2286">
        <v>4000</v>
      </c>
      <c r="AV2286" t="s">
        <v>2631</v>
      </c>
      <c r="AW2286">
        <v>334</v>
      </c>
      <c r="AX2286" t="s">
        <v>8196</v>
      </c>
      <c r="AY2286">
        <v>130</v>
      </c>
      <c r="AZ2286">
        <v>4687</v>
      </c>
      <c r="BA2286">
        <v>0</v>
      </c>
      <c r="BB2286">
        <v>20000</v>
      </c>
    </row>
    <row r="2287" spans="1:54" x14ac:dyDescent="0.2">
      <c r="A2287" t="s">
        <v>8197</v>
      </c>
      <c r="B2287">
        <v>2010</v>
      </c>
      <c r="C2287" s="1">
        <v>10000000</v>
      </c>
      <c r="D2287" s="1"/>
      <c r="E2287" s="1"/>
      <c r="F2287">
        <v>16.118095650958299</v>
      </c>
      <c r="G2287">
        <v>33583175</v>
      </c>
      <c r="H2287">
        <v>17.3295357554716</v>
      </c>
      <c r="I2287" t="s">
        <v>53</v>
      </c>
      <c r="J2287" t="s">
        <v>54</v>
      </c>
      <c r="K2287" t="s">
        <v>55</v>
      </c>
      <c r="L2287">
        <v>80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1</v>
      </c>
      <c r="AA2287">
        <v>0</v>
      </c>
      <c r="AB2287">
        <v>0</v>
      </c>
      <c r="AC2287">
        <v>1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v>1</v>
      </c>
      <c r="AK2287">
        <v>0</v>
      </c>
      <c r="AL2287">
        <v>0</v>
      </c>
      <c r="AM2287" t="s">
        <v>8198</v>
      </c>
      <c r="AN2287" t="s">
        <v>57</v>
      </c>
      <c r="AO2287">
        <v>6.3</v>
      </c>
      <c r="AP2287">
        <v>273</v>
      </c>
      <c r="AQ2287">
        <v>319</v>
      </c>
      <c r="AR2287" t="s">
        <v>7911</v>
      </c>
      <c r="AS2287">
        <v>66</v>
      </c>
      <c r="AT2287" t="s">
        <v>5072</v>
      </c>
      <c r="AU2287">
        <v>2000</v>
      </c>
      <c r="AV2287" t="s">
        <v>1938</v>
      </c>
      <c r="AW2287">
        <v>904</v>
      </c>
      <c r="AX2287" t="s">
        <v>6624</v>
      </c>
      <c r="AY2287">
        <v>816</v>
      </c>
      <c r="AZ2287">
        <v>5628</v>
      </c>
      <c r="BA2287">
        <v>0</v>
      </c>
      <c r="BB2287">
        <v>16000</v>
      </c>
    </row>
    <row r="2288" spans="1:54" x14ac:dyDescent="0.2">
      <c r="A2288" t="s">
        <v>8199</v>
      </c>
      <c r="B2288">
        <v>2002</v>
      </c>
      <c r="C2288" s="1">
        <v>20000000</v>
      </c>
      <c r="D2288" s="1"/>
      <c r="E2288" s="1"/>
      <c r="F2288">
        <v>16.8112428315183</v>
      </c>
      <c r="G2288">
        <v>32983713</v>
      </c>
      <c r="H2288">
        <v>17.311524452142599</v>
      </c>
      <c r="I2288" t="s">
        <v>53</v>
      </c>
      <c r="J2288" t="s">
        <v>54</v>
      </c>
      <c r="K2288" t="s">
        <v>55</v>
      </c>
      <c r="L2288">
        <v>85</v>
      </c>
      <c r="M2288">
        <v>0</v>
      </c>
      <c r="N2288">
        <v>0</v>
      </c>
      <c r="O2288">
        <v>0</v>
      </c>
      <c r="P2288">
        <v>0</v>
      </c>
      <c r="Q2288">
        <v>1</v>
      </c>
      <c r="R2288">
        <v>0</v>
      </c>
      <c r="S2288">
        <v>0</v>
      </c>
      <c r="T2288">
        <v>1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v>0</v>
      </c>
      <c r="AK2288">
        <v>0</v>
      </c>
      <c r="AL2288">
        <v>0</v>
      </c>
      <c r="AM2288" t="s">
        <v>8200</v>
      </c>
      <c r="AN2288" t="s">
        <v>476</v>
      </c>
      <c r="AO2288">
        <v>5.8</v>
      </c>
      <c r="AP2288">
        <v>26</v>
      </c>
      <c r="AQ2288">
        <v>66</v>
      </c>
      <c r="AR2288" t="s">
        <v>8201</v>
      </c>
      <c r="AS2288">
        <v>7</v>
      </c>
      <c r="AT2288" t="s">
        <v>2466</v>
      </c>
      <c r="AU2288">
        <v>723</v>
      </c>
      <c r="AV2288" t="s">
        <v>4445</v>
      </c>
      <c r="AW2288">
        <v>706</v>
      </c>
      <c r="AX2288" t="s">
        <v>1634</v>
      </c>
      <c r="AY2288">
        <v>615</v>
      </c>
      <c r="AZ2288">
        <v>3712</v>
      </c>
      <c r="BA2288">
        <v>0</v>
      </c>
      <c r="BB2288">
        <v>981</v>
      </c>
    </row>
    <row r="2289" spans="1:54" x14ac:dyDescent="0.2">
      <c r="A2289" t="s">
        <v>8202</v>
      </c>
      <c r="B2289">
        <v>1985</v>
      </c>
      <c r="C2289" s="1">
        <v>10000000</v>
      </c>
      <c r="D2289" s="1"/>
      <c r="E2289" s="1"/>
      <c r="F2289">
        <v>16.118095650958299</v>
      </c>
      <c r="G2289">
        <v>33000000</v>
      </c>
      <c r="H2289">
        <v>17.3120181194308</v>
      </c>
      <c r="I2289" t="s">
        <v>53</v>
      </c>
      <c r="J2289" t="s">
        <v>54</v>
      </c>
      <c r="K2289" t="s">
        <v>55</v>
      </c>
      <c r="L2289">
        <v>109</v>
      </c>
      <c r="M2289">
        <v>1</v>
      </c>
      <c r="N2289">
        <v>0</v>
      </c>
      <c r="O2289">
        <v>0</v>
      </c>
      <c r="P2289">
        <v>0</v>
      </c>
      <c r="Q2289">
        <v>1</v>
      </c>
      <c r="R2289">
        <v>0</v>
      </c>
      <c r="S2289">
        <v>0</v>
      </c>
      <c r="T2289">
        <v>1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1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v>0</v>
      </c>
      <c r="AK2289">
        <v>0</v>
      </c>
      <c r="AL2289">
        <v>0</v>
      </c>
      <c r="AM2289" t="s">
        <v>8203</v>
      </c>
      <c r="AN2289" t="s">
        <v>57</v>
      </c>
      <c r="AO2289">
        <v>6.9</v>
      </c>
      <c r="AP2289">
        <v>55</v>
      </c>
      <c r="AQ2289">
        <v>109</v>
      </c>
      <c r="AR2289" t="s">
        <v>8204</v>
      </c>
      <c r="AS2289">
        <v>78</v>
      </c>
      <c r="AT2289" t="s">
        <v>2053</v>
      </c>
      <c r="AU2289">
        <v>854</v>
      </c>
      <c r="AV2289" t="s">
        <v>8205</v>
      </c>
      <c r="AW2289">
        <v>841</v>
      </c>
      <c r="AX2289" t="s">
        <v>8206</v>
      </c>
      <c r="AY2289">
        <v>619</v>
      </c>
      <c r="AZ2289">
        <v>3394</v>
      </c>
      <c r="BA2289">
        <v>1</v>
      </c>
      <c r="BB2289">
        <v>0</v>
      </c>
    </row>
    <row r="2290" spans="1:54" x14ac:dyDescent="0.2">
      <c r="A2290" t="s">
        <v>8207</v>
      </c>
      <c r="B2290">
        <v>2008</v>
      </c>
      <c r="C2290" s="1">
        <v>9000000</v>
      </c>
      <c r="D2290" s="1"/>
      <c r="E2290" s="1"/>
      <c r="F2290">
        <v>16.012735135300499</v>
      </c>
      <c r="G2290">
        <v>31487293</v>
      </c>
      <c r="H2290">
        <v>17.265094625584101</v>
      </c>
      <c r="I2290" t="s">
        <v>53</v>
      </c>
      <c r="J2290" t="s">
        <v>54</v>
      </c>
      <c r="K2290" t="s">
        <v>55</v>
      </c>
      <c r="L2290">
        <v>90</v>
      </c>
      <c r="M2290">
        <v>0</v>
      </c>
      <c r="N2290">
        <v>0</v>
      </c>
      <c r="O2290">
        <v>0</v>
      </c>
      <c r="P2290">
        <v>0</v>
      </c>
      <c r="Q2290">
        <v>1</v>
      </c>
      <c r="R2290">
        <v>0</v>
      </c>
      <c r="S2290">
        <v>0</v>
      </c>
      <c r="T2290">
        <v>1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1</v>
      </c>
      <c r="AB2290">
        <v>0</v>
      </c>
      <c r="AC2290">
        <v>0</v>
      </c>
      <c r="AD2290">
        <v>0</v>
      </c>
      <c r="AE2290">
        <v>0</v>
      </c>
      <c r="AF2290">
        <v>1</v>
      </c>
      <c r="AG2290">
        <v>0</v>
      </c>
      <c r="AH2290">
        <v>0</v>
      </c>
      <c r="AI2290">
        <v>0</v>
      </c>
      <c r="AJ2290">
        <v>0</v>
      </c>
      <c r="AK2290">
        <v>0</v>
      </c>
      <c r="AL2290">
        <v>0</v>
      </c>
      <c r="AM2290" t="s">
        <v>8208</v>
      </c>
      <c r="AN2290" t="s">
        <v>57</v>
      </c>
      <c r="AO2290">
        <v>6.7</v>
      </c>
      <c r="AP2290">
        <v>166</v>
      </c>
      <c r="AQ2290">
        <v>129</v>
      </c>
      <c r="AR2290" t="s">
        <v>8209</v>
      </c>
      <c r="AS2290">
        <v>6</v>
      </c>
      <c r="AT2290" t="s">
        <v>6552</v>
      </c>
      <c r="AU2290">
        <v>904</v>
      </c>
      <c r="AV2290" t="s">
        <v>2066</v>
      </c>
      <c r="AW2290">
        <v>715</v>
      </c>
      <c r="AX2290" t="s">
        <v>4239</v>
      </c>
      <c r="AY2290">
        <v>617</v>
      </c>
      <c r="AZ2290">
        <v>2807</v>
      </c>
      <c r="BA2290">
        <v>2</v>
      </c>
      <c r="BB2290">
        <v>0</v>
      </c>
    </row>
    <row r="2291" spans="1:54" x14ac:dyDescent="0.2">
      <c r="A2291" t="s">
        <v>8210</v>
      </c>
      <c r="B2291">
        <v>1999</v>
      </c>
      <c r="C2291" s="1">
        <v>10000000</v>
      </c>
      <c r="D2291" s="1"/>
      <c r="E2291" s="1"/>
      <c r="F2291">
        <v>16.118095650958299</v>
      </c>
      <c r="G2291">
        <v>30651422</v>
      </c>
      <c r="H2291">
        <v>17.2381896140501</v>
      </c>
      <c r="I2291" t="s">
        <v>53</v>
      </c>
      <c r="J2291" t="s">
        <v>54</v>
      </c>
      <c r="K2291" t="s">
        <v>55</v>
      </c>
      <c r="L2291">
        <v>130</v>
      </c>
      <c r="M2291">
        <v>0</v>
      </c>
      <c r="N2291">
        <v>1</v>
      </c>
      <c r="O2291">
        <v>0</v>
      </c>
      <c r="P2291">
        <v>0</v>
      </c>
      <c r="Q2291">
        <v>1</v>
      </c>
      <c r="R2291">
        <v>0</v>
      </c>
      <c r="S2291">
        <v>0</v>
      </c>
      <c r="T2291">
        <v>1</v>
      </c>
      <c r="U2291">
        <v>0</v>
      </c>
      <c r="V2291">
        <v>1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v>0</v>
      </c>
      <c r="AK2291">
        <v>0</v>
      </c>
      <c r="AL2291">
        <v>0</v>
      </c>
      <c r="AM2291" t="s">
        <v>8211</v>
      </c>
      <c r="AN2291" t="s">
        <v>476</v>
      </c>
      <c r="AO2291">
        <v>7.4</v>
      </c>
      <c r="AP2291">
        <v>206</v>
      </c>
      <c r="AQ2291">
        <v>1015</v>
      </c>
      <c r="AR2291" t="s">
        <v>4384</v>
      </c>
      <c r="AS2291">
        <v>0</v>
      </c>
      <c r="AT2291" t="s">
        <v>794</v>
      </c>
      <c r="AU2291">
        <v>13000</v>
      </c>
      <c r="AV2291" t="s">
        <v>565</v>
      </c>
      <c r="AW2291">
        <v>1000</v>
      </c>
      <c r="AX2291" t="s">
        <v>2123</v>
      </c>
      <c r="AY2291">
        <v>769</v>
      </c>
      <c r="AZ2291">
        <v>16693</v>
      </c>
      <c r="BA2291">
        <v>8</v>
      </c>
      <c r="BB2291">
        <v>10000</v>
      </c>
    </row>
    <row r="2292" spans="1:54" x14ac:dyDescent="0.2">
      <c r="A2292" t="s">
        <v>8212</v>
      </c>
      <c r="B2292">
        <v>2002</v>
      </c>
      <c r="C2292" s="1">
        <v>10000000</v>
      </c>
      <c r="D2292" s="1"/>
      <c r="E2292" s="1"/>
      <c r="F2292">
        <v>16.118095650958299</v>
      </c>
      <c r="G2292">
        <v>30306281</v>
      </c>
      <c r="H2292">
        <v>17.2268655427266</v>
      </c>
      <c r="I2292" t="s">
        <v>53</v>
      </c>
      <c r="J2292" t="s">
        <v>54</v>
      </c>
      <c r="K2292" t="s">
        <v>55</v>
      </c>
      <c r="L2292">
        <v>98</v>
      </c>
      <c r="M2292">
        <v>0</v>
      </c>
      <c r="N2292">
        <v>0</v>
      </c>
      <c r="O2292">
        <v>0</v>
      </c>
      <c r="P2292">
        <v>0</v>
      </c>
      <c r="Q2292">
        <v>1</v>
      </c>
      <c r="R2292">
        <v>0</v>
      </c>
      <c r="S2292">
        <v>0</v>
      </c>
      <c r="T2292">
        <v>1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  <c r="AJ2292">
        <v>0</v>
      </c>
      <c r="AK2292">
        <v>0</v>
      </c>
      <c r="AL2292">
        <v>0</v>
      </c>
      <c r="AM2292" t="s">
        <v>8213</v>
      </c>
      <c r="AN2292" t="s">
        <v>476</v>
      </c>
      <c r="AO2292">
        <v>5.6</v>
      </c>
      <c r="AP2292">
        <v>92</v>
      </c>
      <c r="AQ2292">
        <v>147</v>
      </c>
      <c r="AR2292" t="s">
        <v>8214</v>
      </c>
      <c r="AS2292">
        <v>7</v>
      </c>
      <c r="AT2292" t="s">
        <v>2928</v>
      </c>
      <c r="AU2292">
        <v>931</v>
      </c>
      <c r="AV2292" t="s">
        <v>6052</v>
      </c>
      <c r="AW2292">
        <v>797</v>
      </c>
      <c r="AX2292" t="s">
        <v>8215</v>
      </c>
      <c r="AY2292">
        <v>73</v>
      </c>
      <c r="AZ2292">
        <v>1917</v>
      </c>
      <c r="BA2292">
        <v>2</v>
      </c>
      <c r="BB2292">
        <v>744</v>
      </c>
    </row>
    <row r="2293" spans="1:54" x14ac:dyDescent="0.2">
      <c r="A2293" t="s">
        <v>8216</v>
      </c>
      <c r="B2293">
        <v>1983</v>
      </c>
      <c r="C2293" s="1">
        <v>10000000</v>
      </c>
      <c r="D2293" s="1"/>
      <c r="E2293" s="1"/>
      <c r="F2293">
        <v>16.118095650958299</v>
      </c>
      <c r="G2293">
        <v>29500000</v>
      </c>
      <c r="H2293">
        <v>17.199900821309999</v>
      </c>
      <c r="I2293" t="s">
        <v>53</v>
      </c>
      <c r="J2293" t="s">
        <v>54</v>
      </c>
      <c r="K2293" t="s">
        <v>55</v>
      </c>
      <c r="L2293">
        <v>101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1</v>
      </c>
      <c r="W2293">
        <v>0</v>
      </c>
      <c r="X2293">
        <v>0</v>
      </c>
      <c r="Y2293">
        <v>0</v>
      </c>
      <c r="Z2293">
        <v>1</v>
      </c>
      <c r="AA2293">
        <v>0</v>
      </c>
      <c r="AB2293">
        <v>0</v>
      </c>
      <c r="AC2293">
        <v>0</v>
      </c>
      <c r="AD2293">
        <v>0</v>
      </c>
      <c r="AE2293">
        <v>0</v>
      </c>
      <c r="AF2293">
        <v>0</v>
      </c>
      <c r="AG2293">
        <v>1</v>
      </c>
      <c r="AH2293">
        <v>0</v>
      </c>
      <c r="AI2293">
        <v>0</v>
      </c>
      <c r="AJ2293">
        <v>0</v>
      </c>
      <c r="AK2293">
        <v>0</v>
      </c>
      <c r="AL2293">
        <v>0</v>
      </c>
      <c r="AM2293" t="s">
        <v>8217</v>
      </c>
      <c r="AN2293" t="s">
        <v>88</v>
      </c>
      <c r="AO2293">
        <v>6.5</v>
      </c>
      <c r="AP2293">
        <v>78</v>
      </c>
      <c r="AQ2293">
        <v>121</v>
      </c>
      <c r="AR2293" t="s">
        <v>3306</v>
      </c>
      <c r="AS2293">
        <v>287</v>
      </c>
      <c r="AT2293" t="s">
        <v>2093</v>
      </c>
      <c r="AU2293">
        <v>745</v>
      </c>
      <c r="AV2293" t="s">
        <v>8188</v>
      </c>
      <c r="AW2293">
        <v>730</v>
      </c>
      <c r="AX2293" t="s">
        <v>8218</v>
      </c>
      <c r="AY2293">
        <v>257</v>
      </c>
      <c r="AZ2293">
        <v>1954</v>
      </c>
      <c r="BA2293">
        <v>0</v>
      </c>
      <c r="BB2293">
        <v>0</v>
      </c>
    </row>
    <row r="2294" spans="1:54" x14ac:dyDescent="0.2">
      <c r="A2294" t="s">
        <v>8219</v>
      </c>
      <c r="B2294">
        <v>1989</v>
      </c>
      <c r="C2294" s="1">
        <v>17000000</v>
      </c>
      <c r="D2294" s="1"/>
      <c r="E2294" s="1"/>
      <c r="F2294">
        <v>16.6487239020205</v>
      </c>
      <c r="G2294">
        <v>30050028</v>
      </c>
      <c r="H2294">
        <v>17.218374150725399</v>
      </c>
      <c r="I2294" t="s">
        <v>53</v>
      </c>
      <c r="J2294" t="s">
        <v>54</v>
      </c>
      <c r="K2294" t="s">
        <v>55</v>
      </c>
      <c r="L2294">
        <v>114</v>
      </c>
      <c r="M2294">
        <v>1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>
        <v>0</v>
      </c>
      <c r="AE2294">
        <v>0</v>
      </c>
      <c r="AF2294">
        <v>0</v>
      </c>
      <c r="AG2294">
        <v>0</v>
      </c>
      <c r="AH2294">
        <v>0</v>
      </c>
      <c r="AI2294">
        <v>0</v>
      </c>
      <c r="AJ2294">
        <v>1</v>
      </c>
      <c r="AK2294">
        <v>0</v>
      </c>
      <c r="AL2294">
        <v>0</v>
      </c>
      <c r="AM2294" t="s">
        <v>8220</v>
      </c>
      <c r="AN2294" t="s">
        <v>476</v>
      </c>
      <c r="AO2294">
        <v>6.5</v>
      </c>
      <c r="AP2294">
        <v>83</v>
      </c>
      <c r="AQ2294">
        <v>201</v>
      </c>
      <c r="AR2294" t="s">
        <v>8221</v>
      </c>
      <c r="AS2294">
        <v>9</v>
      </c>
      <c r="AT2294" t="s">
        <v>1271</v>
      </c>
      <c r="AU2294">
        <v>623</v>
      </c>
      <c r="AV2294" t="s">
        <v>8119</v>
      </c>
      <c r="AW2294">
        <v>472</v>
      </c>
      <c r="AX2294" t="s">
        <v>1402</v>
      </c>
      <c r="AY2294">
        <v>466</v>
      </c>
      <c r="AZ2294">
        <v>2484</v>
      </c>
      <c r="BA2294">
        <v>1</v>
      </c>
      <c r="BB2294">
        <v>0</v>
      </c>
    </row>
    <row r="2295" spans="1:54" x14ac:dyDescent="0.2">
      <c r="A2295" t="s">
        <v>8222</v>
      </c>
      <c r="B2295">
        <v>1994</v>
      </c>
      <c r="C2295" s="1">
        <v>10000000</v>
      </c>
      <c r="D2295" s="1"/>
      <c r="E2295" s="1"/>
      <c r="F2295">
        <v>16.118095650958299</v>
      </c>
      <c r="G2295">
        <v>29392418</v>
      </c>
      <c r="H2295">
        <v>17.196247307892801</v>
      </c>
      <c r="I2295" t="s">
        <v>53</v>
      </c>
      <c r="J2295" t="s">
        <v>54</v>
      </c>
      <c r="K2295" t="s">
        <v>55</v>
      </c>
      <c r="L2295">
        <v>100</v>
      </c>
      <c r="M2295">
        <v>1</v>
      </c>
      <c r="N2295">
        <v>0</v>
      </c>
      <c r="O2295">
        <v>0</v>
      </c>
      <c r="P2295">
        <v>0</v>
      </c>
      <c r="Q2295">
        <v>1</v>
      </c>
      <c r="R2295">
        <v>1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v>0</v>
      </c>
      <c r="AK2295">
        <v>0</v>
      </c>
      <c r="AL2295">
        <v>0</v>
      </c>
      <c r="AM2295" t="s">
        <v>8223</v>
      </c>
      <c r="AN2295" t="s">
        <v>476</v>
      </c>
      <c r="AO2295">
        <v>5.8</v>
      </c>
      <c r="AP2295">
        <v>8</v>
      </c>
      <c r="AQ2295">
        <v>26</v>
      </c>
      <c r="AR2295" t="s">
        <v>2463</v>
      </c>
      <c r="AS2295">
        <v>322</v>
      </c>
      <c r="AT2295" t="s">
        <v>573</v>
      </c>
      <c r="AU2295">
        <v>851</v>
      </c>
      <c r="AV2295" t="s">
        <v>5770</v>
      </c>
      <c r="AW2295">
        <v>543</v>
      </c>
      <c r="AX2295" t="s">
        <v>2971</v>
      </c>
      <c r="AY2295">
        <v>534</v>
      </c>
      <c r="AZ2295">
        <v>3190</v>
      </c>
      <c r="BA2295">
        <v>2</v>
      </c>
      <c r="BB2295">
        <v>368</v>
      </c>
    </row>
    <row r="2296" spans="1:54" x14ac:dyDescent="0.2">
      <c r="A2296" t="s">
        <v>8224</v>
      </c>
      <c r="B2296">
        <v>2002</v>
      </c>
      <c r="C2296">
        <v>8500000</v>
      </c>
      <c r="F2296">
        <v>15.955576721460501</v>
      </c>
      <c r="G2296">
        <v>28563926</v>
      </c>
      <c r="H2296">
        <v>17.167655150974198</v>
      </c>
      <c r="I2296" t="s">
        <v>53</v>
      </c>
      <c r="J2296" t="s">
        <v>54</v>
      </c>
      <c r="K2296" t="s">
        <v>55</v>
      </c>
      <c r="L2296">
        <v>85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1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v>1</v>
      </c>
      <c r="AK2296">
        <v>0</v>
      </c>
      <c r="AL2296">
        <v>0</v>
      </c>
      <c r="AM2296" t="s">
        <v>8225</v>
      </c>
      <c r="AN2296" t="s">
        <v>57</v>
      </c>
      <c r="AO2296">
        <v>5</v>
      </c>
      <c r="AP2296">
        <v>86</v>
      </c>
      <c r="AQ2296">
        <v>217</v>
      </c>
      <c r="AR2296" t="s">
        <v>5699</v>
      </c>
      <c r="AS2296">
        <v>21</v>
      </c>
      <c r="AT2296" t="s">
        <v>2928</v>
      </c>
      <c r="AU2296">
        <v>931</v>
      </c>
      <c r="AV2296" t="s">
        <v>8226</v>
      </c>
      <c r="AW2296">
        <v>855</v>
      </c>
      <c r="AX2296" t="s">
        <v>5644</v>
      </c>
      <c r="AY2296">
        <v>782</v>
      </c>
      <c r="AZ2296">
        <v>3819</v>
      </c>
      <c r="BA2296">
        <v>0</v>
      </c>
      <c r="BB2296">
        <v>720</v>
      </c>
    </row>
    <row r="2297" spans="1:54" x14ac:dyDescent="0.2">
      <c r="A2297" t="s">
        <v>8227</v>
      </c>
      <c r="B2297">
        <v>2006</v>
      </c>
      <c r="C2297" s="1">
        <v>12000000</v>
      </c>
      <c r="D2297" s="1"/>
      <c r="E2297" s="1"/>
      <c r="F2297">
        <v>16.3004172077523</v>
      </c>
      <c r="G2297">
        <v>28435406</v>
      </c>
      <c r="H2297">
        <v>17.163145616799401</v>
      </c>
      <c r="I2297" t="s">
        <v>53</v>
      </c>
      <c r="J2297" t="s">
        <v>54</v>
      </c>
      <c r="K2297" t="s">
        <v>55</v>
      </c>
      <c r="L2297">
        <v>103</v>
      </c>
      <c r="M2297">
        <v>0</v>
      </c>
      <c r="N2297">
        <v>0</v>
      </c>
      <c r="O2297">
        <v>0</v>
      </c>
      <c r="P2297">
        <v>0</v>
      </c>
      <c r="Q2297">
        <v>1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>
        <v>0</v>
      </c>
      <c r="AE2297">
        <v>0</v>
      </c>
      <c r="AF2297">
        <v>1</v>
      </c>
      <c r="AG2297">
        <v>0</v>
      </c>
      <c r="AH2297">
        <v>0</v>
      </c>
      <c r="AI2297">
        <v>0</v>
      </c>
      <c r="AJ2297">
        <v>0</v>
      </c>
      <c r="AK2297">
        <v>0</v>
      </c>
      <c r="AL2297">
        <v>0</v>
      </c>
      <c r="AM2297" t="s">
        <v>8228</v>
      </c>
      <c r="AN2297" t="s">
        <v>57</v>
      </c>
      <c r="AO2297">
        <v>5.5</v>
      </c>
      <c r="AP2297">
        <v>85</v>
      </c>
      <c r="AQ2297">
        <v>151</v>
      </c>
      <c r="AR2297" t="s">
        <v>8229</v>
      </c>
      <c r="AS2297">
        <v>27</v>
      </c>
      <c r="AT2297" t="s">
        <v>4169</v>
      </c>
      <c r="AU2297">
        <v>1000</v>
      </c>
      <c r="AV2297" t="s">
        <v>1001</v>
      </c>
      <c r="AW2297">
        <v>809</v>
      </c>
      <c r="AX2297" t="s">
        <v>3112</v>
      </c>
      <c r="AY2297">
        <v>534</v>
      </c>
      <c r="AZ2297">
        <v>4441</v>
      </c>
      <c r="BA2297">
        <v>2</v>
      </c>
      <c r="BB2297">
        <v>0</v>
      </c>
    </row>
    <row r="2298" spans="1:54" x14ac:dyDescent="0.2">
      <c r="A2298" t="s">
        <v>8230</v>
      </c>
      <c r="B2298">
        <v>1998</v>
      </c>
      <c r="C2298" s="1">
        <v>10000000</v>
      </c>
      <c r="D2298" s="1"/>
      <c r="E2298" s="1"/>
      <c r="F2298">
        <v>16.118095650958299</v>
      </c>
      <c r="G2298">
        <v>25339117</v>
      </c>
      <c r="H2298">
        <v>17.047859886156999</v>
      </c>
      <c r="I2298" t="s">
        <v>53</v>
      </c>
      <c r="J2298" t="s">
        <v>54</v>
      </c>
      <c r="K2298" t="s">
        <v>55</v>
      </c>
      <c r="L2298">
        <v>100</v>
      </c>
      <c r="M2298">
        <v>0</v>
      </c>
      <c r="N2298">
        <v>0</v>
      </c>
      <c r="O2298">
        <v>0</v>
      </c>
      <c r="P2298">
        <v>0</v>
      </c>
      <c r="Q2298">
        <v>1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>
        <v>0</v>
      </c>
      <c r="AE2298">
        <v>0</v>
      </c>
      <c r="AF2298">
        <v>1</v>
      </c>
      <c r="AG2298">
        <v>0</v>
      </c>
      <c r="AH2298">
        <v>0</v>
      </c>
      <c r="AI2298">
        <v>0</v>
      </c>
      <c r="AJ2298">
        <v>0</v>
      </c>
      <c r="AK2298">
        <v>0</v>
      </c>
      <c r="AL2298">
        <v>0</v>
      </c>
      <c r="AM2298" t="s">
        <v>8231</v>
      </c>
      <c r="AN2298" t="s">
        <v>57</v>
      </c>
      <c r="AO2298">
        <v>6.5</v>
      </c>
      <c r="AP2298">
        <v>76</v>
      </c>
      <c r="AQ2298">
        <v>247</v>
      </c>
      <c r="AR2298" t="s">
        <v>8232</v>
      </c>
      <c r="AS2298">
        <v>4</v>
      </c>
      <c r="AT2298" t="s">
        <v>1726</v>
      </c>
      <c r="AU2298">
        <v>982</v>
      </c>
      <c r="AV2298" t="s">
        <v>4497</v>
      </c>
      <c r="AW2298">
        <v>945</v>
      </c>
      <c r="AX2298" t="s">
        <v>3499</v>
      </c>
      <c r="AY2298">
        <v>678</v>
      </c>
      <c r="AZ2298">
        <v>4259</v>
      </c>
      <c r="BA2298">
        <v>4</v>
      </c>
      <c r="BB2298">
        <v>0</v>
      </c>
    </row>
    <row r="2299" spans="1:54" x14ac:dyDescent="0.2">
      <c r="A2299" t="s">
        <v>8233</v>
      </c>
      <c r="B2299">
        <v>1983</v>
      </c>
      <c r="C2299" s="1">
        <v>10000000</v>
      </c>
      <c r="D2299" s="1"/>
      <c r="E2299" s="1"/>
      <c r="F2299">
        <v>16.118095650958299</v>
      </c>
      <c r="G2299">
        <v>25600000</v>
      </c>
      <c r="H2299">
        <v>17.058102909449801</v>
      </c>
      <c r="I2299" t="s">
        <v>53</v>
      </c>
      <c r="J2299" t="s">
        <v>54</v>
      </c>
      <c r="K2299" t="s">
        <v>55</v>
      </c>
      <c r="L2299">
        <v>114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1</v>
      </c>
      <c r="S2299">
        <v>0</v>
      </c>
      <c r="T2299">
        <v>1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v>0</v>
      </c>
      <c r="AK2299">
        <v>0</v>
      </c>
      <c r="AL2299">
        <v>0</v>
      </c>
      <c r="AM2299" t="s">
        <v>8234</v>
      </c>
      <c r="AN2299" t="s">
        <v>57</v>
      </c>
      <c r="AO2299">
        <v>7.2</v>
      </c>
      <c r="AP2299">
        <v>60</v>
      </c>
      <c r="AQ2299">
        <v>308</v>
      </c>
      <c r="AR2299" t="s">
        <v>3048</v>
      </c>
      <c r="AS2299">
        <v>0</v>
      </c>
      <c r="AT2299" t="s">
        <v>393</v>
      </c>
      <c r="AU2299">
        <v>10000</v>
      </c>
      <c r="AV2299" t="s">
        <v>1499</v>
      </c>
      <c r="AW2299">
        <v>919</v>
      </c>
      <c r="AX2299" t="s">
        <v>8235</v>
      </c>
      <c r="AY2299">
        <v>699</v>
      </c>
      <c r="AZ2299">
        <v>12097</v>
      </c>
      <c r="BA2299">
        <v>0</v>
      </c>
      <c r="BB2299">
        <v>10000</v>
      </c>
    </row>
    <row r="2300" spans="1:54" x14ac:dyDescent="0.2">
      <c r="A2300" t="s">
        <v>8236</v>
      </c>
      <c r="B2300">
        <v>2015</v>
      </c>
      <c r="C2300" s="1">
        <v>10000000</v>
      </c>
      <c r="D2300" s="1"/>
      <c r="E2300" s="1"/>
      <c r="F2300">
        <v>16.118095650958299</v>
      </c>
      <c r="G2300">
        <v>27736779</v>
      </c>
      <c r="H2300">
        <v>17.138269852194298</v>
      </c>
      <c r="I2300" t="s">
        <v>53</v>
      </c>
      <c r="J2300" t="s">
        <v>54</v>
      </c>
      <c r="K2300" t="s">
        <v>55</v>
      </c>
      <c r="L2300">
        <v>97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0</v>
      </c>
      <c r="Z2300">
        <v>1</v>
      </c>
      <c r="AA2300">
        <v>0</v>
      </c>
      <c r="AB2300">
        <v>0</v>
      </c>
      <c r="AC2300">
        <v>1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v>1</v>
      </c>
      <c r="AK2300">
        <v>0</v>
      </c>
      <c r="AL2300">
        <v>0</v>
      </c>
      <c r="AM2300" t="s">
        <v>8237</v>
      </c>
      <c r="AN2300" t="s">
        <v>476</v>
      </c>
      <c r="AO2300">
        <v>5.2</v>
      </c>
      <c r="AP2300">
        <v>189</v>
      </c>
      <c r="AQ2300">
        <v>126</v>
      </c>
      <c r="AR2300" t="s">
        <v>8238</v>
      </c>
      <c r="AS2300">
        <v>11</v>
      </c>
      <c r="AT2300" t="s">
        <v>8239</v>
      </c>
      <c r="AU2300">
        <v>1000</v>
      </c>
      <c r="AV2300" t="s">
        <v>3193</v>
      </c>
      <c r="AW2300">
        <v>412</v>
      </c>
      <c r="AX2300" t="s">
        <v>8240</v>
      </c>
      <c r="AY2300">
        <v>220</v>
      </c>
      <c r="AZ2300">
        <v>2403</v>
      </c>
      <c r="BA2300">
        <v>0</v>
      </c>
      <c r="BB2300">
        <v>13000</v>
      </c>
    </row>
    <row r="2301" spans="1:54" x14ac:dyDescent="0.2">
      <c r="A2301" t="s">
        <v>8241</v>
      </c>
      <c r="B2301">
        <v>2012</v>
      </c>
      <c r="C2301" s="1">
        <v>17000000</v>
      </c>
      <c r="D2301" s="1"/>
      <c r="E2301" s="1"/>
      <c r="F2301">
        <v>16.6487239020205</v>
      </c>
      <c r="G2301">
        <v>24397469</v>
      </c>
      <c r="H2301">
        <v>17.009989955375001</v>
      </c>
      <c r="I2301" t="s">
        <v>53</v>
      </c>
      <c r="J2301" t="s">
        <v>54</v>
      </c>
      <c r="K2301" t="s">
        <v>55</v>
      </c>
      <c r="L2301">
        <v>116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1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1</v>
      </c>
      <c r="AB2301">
        <v>0</v>
      </c>
      <c r="AC2301">
        <v>0</v>
      </c>
      <c r="AD2301">
        <v>0</v>
      </c>
      <c r="AE2301">
        <v>0</v>
      </c>
      <c r="AF2301">
        <v>0</v>
      </c>
      <c r="AG2301">
        <v>0</v>
      </c>
      <c r="AH2301">
        <v>0</v>
      </c>
      <c r="AI2301">
        <v>0</v>
      </c>
      <c r="AJ2301">
        <v>0</v>
      </c>
      <c r="AK2301">
        <v>0</v>
      </c>
      <c r="AL2301">
        <v>0</v>
      </c>
      <c r="AM2301" t="s">
        <v>8242</v>
      </c>
      <c r="AN2301" t="s">
        <v>57</v>
      </c>
      <c r="AO2301">
        <v>5.7</v>
      </c>
      <c r="AP2301">
        <v>82</v>
      </c>
      <c r="AQ2301">
        <v>48</v>
      </c>
      <c r="AR2301" t="s">
        <v>8243</v>
      </c>
      <c r="AS2301">
        <v>70</v>
      </c>
      <c r="AT2301" t="s">
        <v>3691</v>
      </c>
      <c r="AU2301">
        <v>1000</v>
      </c>
      <c r="AV2301" t="s">
        <v>3935</v>
      </c>
      <c r="AW2301">
        <v>876</v>
      </c>
      <c r="AX2301" t="s">
        <v>4445</v>
      </c>
      <c r="AY2301">
        <v>706</v>
      </c>
      <c r="AZ2301">
        <v>5804</v>
      </c>
      <c r="BA2301">
        <v>7</v>
      </c>
      <c r="BB2301">
        <v>0</v>
      </c>
    </row>
    <row r="2302" spans="1:54" x14ac:dyDescent="0.2">
      <c r="A2302" t="s">
        <v>8244</v>
      </c>
      <c r="B2302">
        <v>2001</v>
      </c>
      <c r="C2302" s="1">
        <v>10000000</v>
      </c>
      <c r="D2302" s="1"/>
      <c r="E2302" s="1"/>
      <c r="F2302">
        <v>16.118095650958299</v>
      </c>
      <c r="G2302">
        <v>20384136</v>
      </c>
      <c r="H2302">
        <v>16.830267509231302</v>
      </c>
      <c r="I2302" t="s">
        <v>53</v>
      </c>
      <c r="J2302" t="s">
        <v>54</v>
      </c>
      <c r="K2302" t="s">
        <v>55</v>
      </c>
      <c r="L2302">
        <v>96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1</v>
      </c>
      <c r="AA2302">
        <v>0</v>
      </c>
      <c r="AB2302">
        <v>0</v>
      </c>
      <c r="AC2302">
        <v>1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v>1</v>
      </c>
      <c r="AK2302">
        <v>0</v>
      </c>
      <c r="AL2302">
        <v>0</v>
      </c>
      <c r="AM2302" t="s">
        <v>8245</v>
      </c>
      <c r="AN2302" t="s">
        <v>476</v>
      </c>
      <c r="AO2302">
        <v>4.7</v>
      </c>
      <c r="AP2302">
        <v>120</v>
      </c>
      <c r="AQ2302">
        <v>371</v>
      </c>
      <c r="AR2302" t="s">
        <v>7561</v>
      </c>
      <c r="AS2302">
        <v>9</v>
      </c>
      <c r="AT2302" t="s">
        <v>4707</v>
      </c>
      <c r="AU2302">
        <v>690</v>
      </c>
      <c r="AV2302" t="s">
        <v>1129</v>
      </c>
      <c r="AW2302">
        <v>533</v>
      </c>
      <c r="AX2302" t="s">
        <v>8246</v>
      </c>
      <c r="AY2302">
        <v>448</v>
      </c>
      <c r="AZ2302">
        <v>2402</v>
      </c>
      <c r="BA2302">
        <v>1</v>
      </c>
      <c r="BB2302">
        <v>0</v>
      </c>
    </row>
    <row r="2303" spans="1:54" x14ac:dyDescent="0.2">
      <c r="A2303" t="s">
        <v>8247</v>
      </c>
      <c r="B2303">
        <v>2009</v>
      </c>
      <c r="C2303" s="1">
        <v>10000000</v>
      </c>
      <c r="D2303" s="1"/>
      <c r="E2303" s="1"/>
      <c r="F2303">
        <v>16.118095650958299</v>
      </c>
      <c r="G2303">
        <v>25464480</v>
      </c>
      <c r="H2303">
        <v>17.052795097907801</v>
      </c>
      <c r="I2303" t="s">
        <v>53</v>
      </c>
      <c r="J2303" t="s">
        <v>54</v>
      </c>
      <c r="K2303" t="s">
        <v>55</v>
      </c>
      <c r="L2303">
        <v>98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1</v>
      </c>
      <c r="AD2303">
        <v>0</v>
      </c>
      <c r="AE2303">
        <v>0</v>
      </c>
      <c r="AF2303">
        <v>0</v>
      </c>
      <c r="AG2303">
        <v>1</v>
      </c>
      <c r="AH2303">
        <v>0</v>
      </c>
      <c r="AI2303">
        <v>0</v>
      </c>
      <c r="AJ2303">
        <v>1</v>
      </c>
      <c r="AK2303">
        <v>0</v>
      </c>
      <c r="AL2303">
        <v>0</v>
      </c>
      <c r="AM2303" t="s">
        <v>8248</v>
      </c>
      <c r="AN2303" t="s">
        <v>57</v>
      </c>
      <c r="AO2303">
        <v>5.9</v>
      </c>
      <c r="AP2303">
        <v>183</v>
      </c>
      <c r="AQ2303">
        <v>330</v>
      </c>
      <c r="AR2303" t="s">
        <v>8249</v>
      </c>
      <c r="AS2303">
        <v>58</v>
      </c>
      <c r="AT2303" t="s">
        <v>3435</v>
      </c>
      <c r="AU2303">
        <v>14000</v>
      </c>
      <c r="AV2303" t="s">
        <v>685</v>
      </c>
      <c r="AW2303">
        <v>537</v>
      </c>
      <c r="AX2303" t="s">
        <v>8250</v>
      </c>
      <c r="AY2303">
        <v>242</v>
      </c>
      <c r="AZ2303">
        <v>15251</v>
      </c>
      <c r="BA2303">
        <v>0</v>
      </c>
      <c r="BB2303">
        <v>15000</v>
      </c>
    </row>
    <row r="2304" spans="1:54" x14ac:dyDescent="0.2">
      <c r="A2304" t="s">
        <v>8251</v>
      </c>
      <c r="B2304">
        <v>2006</v>
      </c>
      <c r="C2304" s="1">
        <v>10000000</v>
      </c>
      <c r="D2304" s="1"/>
      <c r="E2304" s="1"/>
      <c r="F2304">
        <v>16.118095650958299</v>
      </c>
      <c r="G2304">
        <v>20338609</v>
      </c>
      <c r="H2304">
        <v>16.828031558832201</v>
      </c>
      <c r="I2304" t="s">
        <v>53</v>
      </c>
      <c r="J2304" t="s">
        <v>54</v>
      </c>
      <c r="K2304" t="s">
        <v>55</v>
      </c>
      <c r="L2304">
        <v>105</v>
      </c>
      <c r="M2304">
        <v>0</v>
      </c>
      <c r="N2304">
        <v>0</v>
      </c>
      <c r="O2304">
        <v>0</v>
      </c>
      <c r="P2304">
        <v>0</v>
      </c>
      <c r="Q2304">
        <v>1</v>
      </c>
      <c r="R2304">
        <v>0</v>
      </c>
      <c r="S2304">
        <v>0</v>
      </c>
      <c r="T2304">
        <v>1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1</v>
      </c>
      <c r="AB2304">
        <v>0</v>
      </c>
      <c r="AC2304">
        <v>0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v>0</v>
      </c>
      <c r="AK2304">
        <v>0</v>
      </c>
      <c r="AL2304">
        <v>0</v>
      </c>
      <c r="AM2304" t="s">
        <v>8252</v>
      </c>
      <c r="AN2304" t="s">
        <v>57</v>
      </c>
      <c r="AO2304">
        <v>6.8</v>
      </c>
      <c r="AP2304">
        <v>211</v>
      </c>
      <c r="AQ2304">
        <v>280</v>
      </c>
      <c r="AR2304" t="s">
        <v>8253</v>
      </c>
      <c r="AS2304">
        <v>500</v>
      </c>
      <c r="AT2304" t="s">
        <v>1559</v>
      </c>
      <c r="AU2304">
        <v>11000</v>
      </c>
      <c r="AV2304" t="s">
        <v>1742</v>
      </c>
      <c r="AW2304">
        <v>912</v>
      </c>
      <c r="AX2304" t="s">
        <v>2384</v>
      </c>
      <c r="AY2304">
        <v>718</v>
      </c>
      <c r="AZ2304">
        <v>12946</v>
      </c>
      <c r="BA2304">
        <v>8</v>
      </c>
      <c r="BB2304">
        <v>683</v>
      </c>
    </row>
    <row r="2305" spans="1:54" x14ac:dyDescent="0.2">
      <c r="A2305" t="s">
        <v>8254</v>
      </c>
      <c r="B2305">
        <v>1993</v>
      </c>
      <c r="C2305" s="1">
        <v>10000000</v>
      </c>
      <c r="D2305" s="1"/>
      <c r="E2305" s="1"/>
      <c r="F2305">
        <v>16.118095650958299</v>
      </c>
      <c r="G2305">
        <v>18272447</v>
      </c>
      <c r="H2305">
        <v>16.720904854798899</v>
      </c>
      <c r="I2305" t="s">
        <v>53</v>
      </c>
      <c r="J2305" t="s">
        <v>54</v>
      </c>
      <c r="K2305" t="s">
        <v>544</v>
      </c>
      <c r="L2305">
        <v>123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1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1</v>
      </c>
      <c r="AK2305">
        <v>0</v>
      </c>
      <c r="AL2305">
        <v>0</v>
      </c>
      <c r="AM2305" t="s">
        <v>8255</v>
      </c>
      <c r="AN2305" t="s">
        <v>476</v>
      </c>
      <c r="AO2305">
        <v>5.9</v>
      </c>
      <c r="AP2305">
        <v>14</v>
      </c>
      <c r="AQ2305">
        <v>35</v>
      </c>
      <c r="AR2305" t="s">
        <v>8256</v>
      </c>
      <c r="AS2305">
        <v>5</v>
      </c>
      <c r="AT2305" t="s">
        <v>7468</v>
      </c>
      <c r="AU2305">
        <v>556</v>
      </c>
      <c r="AV2305" t="s">
        <v>2516</v>
      </c>
      <c r="AW2305">
        <v>475</v>
      </c>
      <c r="AX2305" t="s">
        <v>6261</v>
      </c>
      <c r="AY2305">
        <v>338</v>
      </c>
      <c r="AZ2305">
        <v>2149</v>
      </c>
      <c r="BA2305">
        <v>1</v>
      </c>
      <c r="BB2305">
        <v>331</v>
      </c>
    </row>
    <row r="2306" spans="1:54" x14ac:dyDescent="0.2">
      <c r="A2306" t="s">
        <v>8257</v>
      </c>
      <c r="B2306">
        <v>1998</v>
      </c>
      <c r="C2306" s="1">
        <v>9000000</v>
      </c>
      <c r="D2306" s="1"/>
      <c r="E2306" s="1"/>
      <c r="F2306">
        <v>16.012735135300499</v>
      </c>
      <c r="G2306">
        <v>17096053</v>
      </c>
      <c r="H2306">
        <v>16.654358176116698</v>
      </c>
      <c r="I2306" t="s">
        <v>53</v>
      </c>
      <c r="J2306" t="s">
        <v>54</v>
      </c>
      <c r="K2306" t="s">
        <v>55</v>
      </c>
      <c r="L2306">
        <v>93</v>
      </c>
      <c r="M2306">
        <v>0</v>
      </c>
      <c r="N2306">
        <v>0</v>
      </c>
      <c r="O2306">
        <v>0</v>
      </c>
      <c r="P2306">
        <v>0</v>
      </c>
      <c r="Q2306">
        <v>1</v>
      </c>
      <c r="R2306">
        <v>0</v>
      </c>
      <c r="S2306">
        <v>0</v>
      </c>
      <c r="T2306">
        <v>1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 t="s">
        <v>8258</v>
      </c>
      <c r="AN2306" t="s">
        <v>476</v>
      </c>
      <c r="AO2306">
        <v>7.7</v>
      </c>
      <c r="AP2306">
        <v>179</v>
      </c>
      <c r="AQ2306">
        <v>640</v>
      </c>
      <c r="AR2306" t="s">
        <v>3381</v>
      </c>
      <c r="AS2306">
        <v>0</v>
      </c>
      <c r="AT2306" t="s">
        <v>1400</v>
      </c>
      <c r="AU2306">
        <v>13000</v>
      </c>
      <c r="AV2306" t="s">
        <v>1124</v>
      </c>
      <c r="AW2306">
        <v>933</v>
      </c>
      <c r="AX2306" t="s">
        <v>1330</v>
      </c>
      <c r="AY2306">
        <v>766</v>
      </c>
      <c r="AZ2306">
        <v>15716</v>
      </c>
      <c r="BA2306">
        <v>2</v>
      </c>
      <c r="BB2306">
        <v>5000</v>
      </c>
    </row>
    <row r="2307" spans="1:54" x14ac:dyDescent="0.2">
      <c r="A2307" t="s">
        <v>8259</v>
      </c>
      <c r="B2307">
        <v>2010</v>
      </c>
      <c r="C2307" s="1">
        <v>10000000</v>
      </c>
      <c r="D2307" s="1"/>
      <c r="E2307" s="1"/>
      <c r="F2307">
        <v>16.118095650958299</v>
      </c>
      <c r="G2307">
        <v>21371425</v>
      </c>
      <c r="H2307">
        <v>16.877565307337001</v>
      </c>
      <c r="I2307" t="s">
        <v>53</v>
      </c>
      <c r="J2307" t="s">
        <v>54</v>
      </c>
      <c r="K2307" t="s">
        <v>55</v>
      </c>
      <c r="L2307">
        <v>97</v>
      </c>
      <c r="M2307">
        <v>1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0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>
        <v>0</v>
      </c>
      <c r="AE2307">
        <v>0</v>
      </c>
      <c r="AF2307">
        <v>0</v>
      </c>
      <c r="AG2307">
        <v>1</v>
      </c>
      <c r="AH2307">
        <v>0</v>
      </c>
      <c r="AI2307">
        <v>0</v>
      </c>
      <c r="AJ2307">
        <v>1</v>
      </c>
      <c r="AK2307">
        <v>0</v>
      </c>
      <c r="AL2307">
        <v>0</v>
      </c>
      <c r="AM2307" t="s">
        <v>8260</v>
      </c>
      <c r="AN2307" t="s">
        <v>57</v>
      </c>
      <c r="AO2307">
        <v>4.4000000000000004</v>
      </c>
      <c r="AP2307">
        <v>221</v>
      </c>
      <c r="AQ2307">
        <v>944</v>
      </c>
      <c r="AR2307" t="s">
        <v>4055</v>
      </c>
      <c r="AS2307">
        <v>25</v>
      </c>
      <c r="AT2307" t="s">
        <v>2400</v>
      </c>
      <c r="AU2307">
        <v>929</v>
      </c>
      <c r="AV2307" t="s">
        <v>5447</v>
      </c>
      <c r="AW2307">
        <v>927</v>
      </c>
      <c r="AX2307" t="s">
        <v>2465</v>
      </c>
      <c r="AY2307">
        <v>861</v>
      </c>
      <c r="AZ2307">
        <v>3679</v>
      </c>
      <c r="BA2307">
        <v>0</v>
      </c>
      <c r="BB2307">
        <v>13000</v>
      </c>
    </row>
    <row r="2308" spans="1:54" x14ac:dyDescent="0.2">
      <c r="A2308" t="s">
        <v>8261</v>
      </c>
      <c r="B2308">
        <v>2008</v>
      </c>
      <c r="C2308" s="1">
        <v>10000000</v>
      </c>
      <c r="D2308" s="1"/>
      <c r="E2308" s="1"/>
      <c r="F2308">
        <v>16.118095650958299</v>
      </c>
      <c r="G2308">
        <v>17655201</v>
      </c>
      <c r="H2308">
        <v>16.6865409721566</v>
      </c>
      <c r="I2308" t="s">
        <v>53</v>
      </c>
      <c r="J2308" t="s">
        <v>54</v>
      </c>
      <c r="K2308" t="s">
        <v>55</v>
      </c>
      <c r="L2308">
        <v>101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1</v>
      </c>
      <c r="U2308">
        <v>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v>0</v>
      </c>
      <c r="AK2308">
        <v>0</v>
      </c>
      <c r="AL2308">
        <v>0</v>
      </c>
      <c r="AM2308" t="s">
        <v>8262</v>
      </c>
      <c r="AN2308" t="s">
        <v>199</v>
      </c>
      <c r="AO2308">
        <v>6.7</v>
      </c>
      <c r="AP2308">
        <v>73</v>
      </c>
      <c r="AQ2308">
        <v>24</v>
      </c>
      <c r="AR2308" t="s">
        <v>8263</v>
      </c>
      <c r="AS2308">
        <v>22</v>
      </c>
      <c r="AT2308" t="s">
        <v>498</v>
      </c>
      <c r="AU2308">
        <v>918</v>
      </c>
      <c r="AV2308" t="s">
        <v>1569</v>
      </c>
      <c r="AW2308">
        <v>624</v>
      </c>
      <c r="AX2308" t="s">
        <v>559</v>
      </c>
      <c r="AY2308">
        <v>558</v>
      </c>
      <c r="AZ2308">
        <v>3317</v>
      </c>
      <c r="BA2308">
        <v>1</v>
      </c>
      <c r="BB2308">
        <v>851</v>
      </c>
    </row>
    <row r="2309" spans="1:54" x14ac:dyDescent="0.2">
      <c r="A2309" t="s">
        <v>8264</v>
      </c>
      <c r="B2309">
        <v>2005</v>
      </c>
      <c r="C2309" s="1">
        <v>25000000</v>
      </c>
      <c r="D2309" s="1"/>
      <c r="E2309" s="1"/>
      <c r="F2309">
        <v>17.034386382832501</v>
      </c>
      <c r="G2309">
        <v>16247775</v>
      </c>
      <c r="H2309">
        <v>16.603466534288302</v>
      </c>
      <c r="I2309" t="s">
        <v>53</v>
      </c>
      <c r="J2309" t="s">
        <v>54</v>
      </c>
      <c r="K2309" t="s">
        <v>55</v>
      </c>
      <c r="L2309">
        <v>100</v>
      </c>
      <c r="M2309">
        <v>0</v>
      </c>
      <c r="N2309">
        <v>0</v>
      </c>
      <c r="O2309">
        <v>0</v>
      </c>
      <c r="P2309">
        <v>0</v>
      </c>
      <c r="Q2309">
        <v>1</v>
      </c>
      <c r="R2309">
        <v>0</v>
      </c>
      <c r="S2309">
        <v>0</v>
      </c>
      <c r="T2309">
        <v>0</v>
      </c>
      <c r="U2309">
        <v>1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>
        <v>0</v>
      </c>
      <c r="AE2309">
        <v>0</v>
      </c>
      <c r="AF2309">
        <v>1</v>
      </c>
      <c r="AG2309">
        <v>0</v>
      </c>
      <c r="AH2309">
        <v>0</v>
      </c>
      <c r="AI2309">
        <v>0</v>
      </c>
      <c r="AJ2309">
        <v>0</v>
      </c>
      <c r="AK2309">
        <v>0</v>
      </c>
      <c r="AL2309">
        <v>0</v>
      </c>
      <c r="AM2309" t="s">
        <v>8265</v>
      </c>
      <c r="AN2309" t="s">
        <v>88</v>
      </c>
      <c r="AO2309">
        <v>5.5</v>
      </c>
      <c r="AP2309">
        <v>65</v>
      </c>
      <c r="AQ2309">
        <v>104</v>
      </c>
      <c r="AR2309" t="s">
        <v>6714</v>
      </c>
      <c r="AS2309">
        <v>15</v>
      </c>
      <c r="AT2309" t="s">
        <v>5649</v>
      </c>
      <c r="AU2309">
        <v>1000</v>
      </c>
      <c r="AV2309" t="s">
        <v>1299</v>
      </c>
      <c r="AW2309">
        <v>962</v>
      </c>
      <c r="AX2309" t="s">
        <v>8266</v>
      </c>
      <c r="AY2309">
        <v>804</v>
      </c>
      <c r="AZ2309">
        <v>4789</v>
      </c>
      <c r="BA2309">
        <v>3</v>
      </c>
      <c r="BB2309">
        <v>767</v>
      </c>
    </row>
    <row r="2310" spans="1:54" x14ac:dyDescent="0.2">
      <c r="A2310" t="s">
        <v>8267</v>
      </c>
      <c r="B2310">
        <v>1990</v>
      </c>
      <c r="C2310" s="1">
        <v>10000000</v>
      </c>
      <c r="D2310" s="1"/>
      <c r="E2310" s="1"/>
      <c r="F2310">
        <v>16.118095650958299</v>
      </c>
      <c r="G2310">
        <v>16153600</v>
      </c>
      <c r="H2310">
        <v>16.597653493008899</v>
      </c>
      <c r="I2310" t="s">
        <v>53</v>
      </c>
      <c r="J2310" t="s">
        <v>54</v>
      </c>
      <c r="K2310" t="s">
        <v>55</v>
      </c>
      <c r="L2310">
        <v>129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1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1</v>
      </c>
      <c r="AB2310">
        <v>0</v>
      </c>
      <c r="AC2310">
        <v>0</v>
      </c>
      <c r="AD2310">
        <v>0</v>
      </c>
      <c r="AE2310">
        <v>0</v>
      </c>
      <c r="AF2310">
        <v>1</v>
      </c>
      <c r="AG2310">
        <v>0</v>
      </c>
      <c r="AH2310">
        <v>0</v>
      </c>
      <c r="AI2310">
        <v>0</v>
      </c>
      <c r="AJ2310">
        <v>0</v>
      </c>
      <c r="AK2310">
        <v>0</v>
      </c>
      <c r="AL2310">
        <v>0</v>
      </c>
      <c r="AM2310" t="s">
        <v>8268</v>
      </c>
      <c r="AN2310" t="s">
        <v>476</v>
      </c>
      <c r="AO2310">
        <v>6.5</v>
      </c>
      <c r="AP2310">
        <v>23</v>
      </c>
      <c r="AQ2310">
        <v>30</v>
      </c>
      <c r="AR2310" t="s">
        <v>3192</v>
      </c>
      <c r="AS2310">
        <v>0</v>
      </c>
      <c r="AT2310" t="s">
        <v>1142</v>
      </c>
      <c r="AU2310">
        <v>18000</v>
      </c>
      <c r="AV2310" t="s">
        <v>1779</v>
      </c>
      <c r="AW2310">
        <v>269</v>
      </c>
      <c r="AX2310" t="s">
        <v>8269</v>
      </c>
      <c r="AY2310">
        <v>203</v>
      </c>
      <c r="AZ2310">
        <v>19065</v>
      </c>
      <c r="BA2310">
        <v>1</v>
      </c>
      <c r="BB2310">
        <v>720</v>
      </c>
    </row>
    <row r="2311" spans="1:54" x14ac:dyDescent="0.2">
      <c r="A2311" t="s">
        <v>8270</v>
      </c>
      <c r="B2311">
        <v>2002</v>
      </c>
      <c r="C2311" s="1">
        <v>10000000</v>
      </c>
      <c r="D2311" s="1"/>
      <c r="E2311" s="1"/>
      <c r="F2311">
        <v>16.118095650958299</v>
      </c>
      <c r="G2311">
        <v>16033556</v>
      </c>
      <c r="H2311">
        <v>16.5901943340453</v>
      </c>
      <c r="I2311" t="s">
        <v>53</v>
      </c>
      <c r="J2311" t="s">
        <v>54</v>
      </c>
      <c r="K2311" t="s">
        <v>55</v>
      </c>
      <c r="L2311">
        <v>81</v>
      </c>
      <c r="M2311">
        <v>1</v>
      </c>
      <c r="N2311">
        <v>0</v>
      </c>
      <c r="O2311">
        <v>0</v>
      </c>
      <c r="P2311">
        <v>0</v>
      </c>
      <c r="Q2311">
        <v>1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v>0</v>
      </c>
      <c r="AK2311">
        <v>0</v>
      </c>
      <c r="AL2311">
        <v>0</v>
      </c>
      <c r="AM2311" t="s">
        <v>8271</v>
      </c>
      <c r="AN2311" t="s">
        <v>57</v>
      </c>
      <c r="AO2311">
        <v>6.2</v>
      </c>
      <c r="AP2311">
        <v>63</v>
      </c>
      <c r="AQ2311">
        <v>518</v>
      </c>
      <c r="AR2311" t="s">
        <v>4949</v>
      </c>
      <c r="AS2311">
        <v>176</v>
      </c>
      <c r="AT2311" t="s">
        <v>4949</v>
      </c>
      <c r="AU2311">
        <v>176</v>
      </c>
      <c r="AV2311" t="s">
        <v>8272</v>
      </c>
      <c r="AW2311">
        <v>67</v>
      </c>
      <c r="AX2311" t="s">
        <v>8273</v>
      </c>
      <c r="AY2311">
        <v>39</v>
      </c>
      <c r="AZ2311">
        <v>361</v>
      </c>
      <c r="BA2311">
        <v>1</v>
      </c>
      <c r="BB2311">
        <v>0</v>
      </c>
    </row>
    <row r="2312" spans="1:54" x14ac:dyDescent="0.2">
      <c r="A2312" t="s">
        <v>8274</v>
      </c>
      <c r="B2312">
        <v>1990</v>
      </c>
      <c r="C2312" s="1">
        <v>11000000</v>
      </c>
      <c r="D2312" s="1"/>
      <c r="E2312" s="1"/>
      <c r="F2312">
        <v>16.2134058307626</v>
      </c>
      <c r="G2312">
        <v>16667084</v>
      </c>
      <c r="H2312">
        <v>16.628946314410801</v>
      </c>
      <c r="I2312" t="s">
        <v>53</v>
      </c>
      <c r="J2312" t="s">
        <v>54</v>
      </c>
      <c r="K2312" t="s">
        <v>55</v>
      </c>
      <c r="L2312">
        <v>96</v>
      </c>
      <c r="M2312">
        <v>0</v>
      </c>
      <c r="N2312">
        <v>0</v>
      </c>
      <c r="O2312">
        <v>0</v>
      </c>
      <c r="P2312">
        <v>0</v>
      </c>
      <c r="Q2312">
        <v>1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1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1</v>
      </c>
      <c r="AH2312">
        <v>0</v>
      </c>
      <c r="AI2312">
        <v>0</v>
      </c>
      <c r="AJ2312">
        <v>0</v>
      </c>
      <c r="AK2312">
        <v>0</v>
      </c>
      <c r="AL2312">
        <v>0</v>
      </c>
      <c r="AM2312" t="s">
        <v>8275</v>
      </c>
      <c r="AN2312" t="s">
        <v>57</v>
      </c>
      <c r="AO2312">
        <v>7.1</v>
      </c>
      <c r="AP2312">
        <v>132</v>
      </c>
      <c r="AQ2312">
        <v>248</v>
      </c>
      <c r="AR2312" t="s">
        <v>1259</v>
      </c>
      <c r="AS2312">
        <v>31</v>
      </c>
      <c r="AT2312" t="s">
        <v>8276</v>
      </c>
      <c r="AU2312">
        <v>651</v>
      </c>
      <c r="AV2312" t="s">
        <v>1918</v>
      </c>
      <c r="AW2312">
        <v>610</v>
      </c>
      <c r="AX2312" t="s">
        <v>8277</v>
      </c>
      <c r="AY2312">
        <v>536</v>
      </c>
      <c r="AZ2312">
        <v>3119</v>
      </c>
      <c r="BA2312">
        <v>0</v>
      </c>
      <c r="BB2312">
        <v>11000</v>
      </c>
    </row>
    <row r="2313" spans="1:54" x14ac:dyDescent="0.2">
      <c r="A2313" t="s">
        <v>8278</v>
      </c>
      <c r="B2313">
        <v>2003</v>
      </c>
      <c r="C2313">
        <v>12600000</v>
      </c>
      <c r="F2313">
        <v>16.3492073719217</v>
      </c>
      <c r="G2313">
        <v>15417771</v>
      </c>
      <c r="H2313">
        <v>16.551031363121599</v>
      </c>
      <c r="I2313" t="s">
        <v>53</v>
      </c>
      <c r="J2313" t="s">
        <v>54</v>
      </c>
      <c r="K2313" t="s">
        <v>55</v>
      </c>
      <c r="L2313">
        <v>84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1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v>1</v>
      </c>
      <c r="AK2313">
        <v>0</v>
      </c>
      <c r="AL2313">
        <v>0</v>
      </c>
      <c r="AM2313" t="s">
        <v>8279</v>
      </c>
      <c r="AN2313" t="s">
        <v>476</v>
      </c>
      <c r="AO2313">
        <v>6.1</v>
      </c>
      <c r="AP2313">
        <v>191</v>
      </c>
      <c r="AQ2313">
        <v>540</v>
      </c>
      <c r="AR2313" t="s">
        <v>8280</v>
      </c>
      <c r="AS2313">
        <v>36</v>
      </c>
      <c r="AT2313" t="s">
        <v>2778</v>
      </c>
      <c r="AU2313">
        <v>2000</v>
      </c>
      <c r="AV2313" t="s">
        <v>8281</v>
      </c>
      <c r="AW2313">
        <v>683</v>
      </c>
      <c r="AX2313" t="s">
        <v>5541</v>
      </c>
      <c r="AY2313">
        <v>648</v>
      </c>
      <c r="AZ2313">
        <v>3416</v>
      </c>
      <c r="BA2313">
        <v>1</v>
      </c>
      <c r="BB2313">
        <v>0</v>
      </c>
    </row>
    <row r="2314" spans="1:54" x14ac:dyDescent="0.2">
      <c r="A2314" t="s">
        <v>8282</v>
      </c>
      <c r="B2314">
        <v>1999</v>
      </c>
      <c r="C2314" s="1">
        <v>30000000</v>
      </c>
      <c r="D2314" s="1"/>
      <c r="E2314" s="1"/>
      <c r="F2314">
        <v>17.216707939626399</v>
      </c>
      <c r="G2314">
        <v>15156200</v>
      </c>
      <c r="H2314">
        <v>16.533920247127501</v>
      </c>
      <c r="I2314" t="s">
        <v>53</v>
      </c>
      <c r="J2314" t="s">
        <v>54</v>
      </c>
      <c r="K2314" t="s">
        <v>55</v>
      </c>
      <c r="L2314">
        <v>110</v>
      </c>
      <c r="M2314">
        <v>1</v>
      </c>
      <c r="N2314">
        <v>0</v>
      </c>
      <c r="O2314">
        <v>0</v>
      </c>
      <c r="P2314">
        <v>0</v>
      </c>
      <c r="Q2314">
        <v>0</v>
      </c>
      <c r="R2314">
        <v>1</v>
      </c>
      <c r="S2314">
        <v>0</v>
      </c>
      <c r="T2314">
        <v>1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1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v>1</v>
      </c>
      <c r="AK2314">
        <v>0</v>
      </c>
      <c r="AL2314">
        <v>0</v>
      </c>
      <c r="AM2314" t="s">
        <v>8283</v>
      </c>
      <c r="AN2314" t="s">
        <v>476</v>
      </c>
      <c r="AO2314">
        <v>6</v>
      </c>
      <c r="AP2314">
        <v>91</v>
      </c>
      <c r="AQ2314">
        <v>131</v>
      </c>
      <c r="AR2314" t="s">
        <v>7437</v>
      </c>
      <c r="AS2314">
        <v>164</v>
      </c>
      <c r="AT2314" t="s">
        <v>8284</v>
      </c>
      <c r="AU2314">
        <v>258</v>
      </c>
      <c r="AV2314" t="s">
        <v>5852</v>
      </c>
      <c r="AW2314">
        <v>218</v>
      </c>
      <c r="AX2314" t="s">
        <v>6943</v>
      </c>
      <c r="AY2314">
        <v>45</v>
      </c>
      <c r="AZ2314">
        <v>571</v>
      </c>
      <c r="BA2314">
        <v>2</v>
      </c>
      <c r="BB2314">
        <v>328</v>
      </c>
    </row>
    <row r="2315" spans="1:54" x14ac:dyDescent="0.2">
      <c r="A2315" t="s">
        <v>8285</v>
      </c>
      <c r="B2315">
        <v>2012</v>
      </c>
      <c r="C2315" s="1">
        <v>10000000</v>
      </c>
      <c r="D2315" s="1"/>
      <c r="E2315" s="1"/>
      <c r="F2315">
        <v>16.118095650958299</v>
      </c>
      <c r="G2315">
        <v>21589307</v>
      </c>
      <c r="H2315">
        <v>16.887708703782199</v>
      </c>
      <c r="I2315" t="s">
        <v>53</v>
      </c>
      <c r="J2315" t="s">
        <v>54</v>
      </c>
      <c r="K2315" t="s">
        <v>55</v>
      </c>
      <c r="L2315">
        <v>130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1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v>0</v>
      </c>
      <c r="AK2315">
        <v>0</v>
      </c>
      <c r="AL2315">
        <v>0</v>
      </c>
      <c r="AM2315" t="s">
        <v>8286</v>
      </c>
      <c r="AN2315" t="s">
        <v>57</v>
      </c>
      <c r="AO2315">
        <v>7.4</v>
      </c>
      <c r="AP2315">
        <v>368</v>
      </c>
      <c r="AQ2315">
        <v>261</v>
      </c>
      <c r="AR2315" t="s">
        <v>8287</v>
      </c>
      <c r="AS2315">
        <v>337</v>
      </c>
      <c r="AT2315" t="s">
        <v>487</v>
      </c>
      <c r="AU2315">
        <v>11000</v>
      </c>
      <c r="AV2315" t="s">
        <v>348</v>
      </c>
      <c r="AW2315">
        <v>1000</v>
      </c>
      <c r="AX2315" t="s">
        <v>730</v>
      </c>
      <c r="AY2315">
        <v>820</v>
      </c>
      <c r="AZ2315">
        <v>13960</v>
      </c>
      <c r="BA2315">
        <v>1</v>
      </c>
      <c r="BB2315">
        <v>27000</v>
      </c>
    </row>
    <row r="2316" spans="1:54" x14ac:dyDescent="0.2">
      <c r="A2316" t="s">
        <v>8288</v>
      </c>
      <c r="B2316">
        <v>2007</v>
      </c>
      <c r="C2316" s="1">
        <v>10000000</v>
      </c>
      <c r="D2316" s="1"/>
      <c r="E2316" s="1"/>
      <c r="F2316">
        <v>16.118095650958299</v>
      </c>
      <c r="G2316">
        <v>20339754</v>
      </c>
      <c r="H2316">
        <v>16.828087854116301</v>
      </c>
      <c r="I2316" t="s">
        <v>53</v>
      </c>
      <c r="J2316" t="s">
        <v>54</v>
      </c>
      <c r="K2316" t="s">
        <v>55</v>
      </c>
      <c r="L2316">
        <v>84</v>
      </c>
      <c r="M2316">
        <v>0</v>
      </c>
      <c r="N2316">
        <v>0</v>
      </c>
      <c r="O2316">
        <v>0</v>
      </c>
      <c r="P2316">
        <v>0</v>
      </c>
      <c r="Q2316">
        <v>1</v>
      </c>
      <c r="R2316">
        <v>1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v>0</v>
      </c>
      <c r="AK2316">
        <v>0</v>
      </c>
      <c r="AL2316">
        <v>0</v>
      </c>
      <c r="AM2316" t="s">
        <v>8289</v>
      </c>
      <c r="AN2316" t="s">
        <v>476</v>
      </c>
      <c r="AO2316">
        <v>5.9</v>
      </c>
      <c r="AP2316">
        <v>89</v>
      </c>
      <c r="AQ2316">
        <v>73</v>
      </c>
      <c r="AR2316" t="s">
        <v>8290</v>
      </c>
      <c r="AS2316">
        <v>134</v>
      </c>
      <c r="AT2316" t="s">
        <v>4820</v>
      </c>
      <c r="AU2316">
        <v>655</v>
      </c>
      <c r="AV2316" t="s">
        <v>3168</v>
      </c>
      <c r="AW2316">
        <v>651</v>
      </c>
      <c r="AX2316" t="s">
        <v>8291</v>
      </c>
      <c r="AY2316">
        <v>307</v>
      </c>
      <c r="AZ2316">
        <v>2737</v>
      </c>
      <c r="BA2316">
        <v>2</v>
      </c>
      <c r="BB2316">
        <v>441</v>
      </c>
    </row>
    <row r="2317" spans="1:54" x14ac:dyDescent="0.2">
      <c r="A2317" t="s">
        <v>8292</v>
      </c>
      <c r="B2317">
        <v>2013</v>
      </c>
      <c r="C2317" s="1">
        <v>10000000</v>
      </c>
      <c r="D2317" s="1"/>
      <c r="E2317" s="1"/>
      <c r="F2317">
        <v>16.118095650958299</v>
      </c>
      <c r="G2317">
        <v>28873374</v>
      </c>
      <c r="H2317">
        <v>17.1784304135324</v>
      </c>
      <c r="I2317" t="s">
        <v>53</v>
      </c>
      <c r="J2317" t="s">
        <v>54</v>
      </c>
      <c r="K2317" t="s">
        <v>55</v>
      </c>
      <c r="L2317">
        <v>106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1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1</v>
      </c>
      <c r="AB2317">
        <v>0</v>
      </c>
      <c r="AC2317">
        <v>0</v>
      </c>
      <c r="AD2317">
        <v>0</v>
      </c>
      <c r="AE2317">
        <v>0</v>
      </c>
      <c r="AF2317">
        <v>0</v>
      </c>
      <c r="AG2317">
        <v>0</v>
      </c>
      <c r="AH2317">
        <v>0</v>
      </c>
      <c r="AI2317">
        <v>0</v>
      </c>
      <c r="AJ2317">
        <v>0</v>
      </c>
      <c r="AK2317">
        <v>0</v>
      </c>
      <c r="AL2317">
        <v>0</v>
      </c>
      <c r="AM2317" t="s">
        <v>8293</v>
      </c>
      <c r="AN2317" t="s">
        <v>88</v>
      </c>
      <c r="AO2317">
        <v>4.0999999999999996</v>
      </c>
      <c r="AP2317">
        <v>83</v>
      </c>
      <c r="AQ2317">
        <v>68</v>
      </c>
      <c r="AR2317" t="s">
        <v>8294</v>
      </c>
      <c r="AS2317">
        <v>293</v>
      </c>
      <c r="AT2317" t="s">
        <v>8295</v>
      </c>
      <c r="AU2317">
        <v>773</v>
      </c>
      <c r="AV2317" t="s">
        <v>8296</v>
      </c>
      <c r="AW2317">
        <v>734</v>
      </c>
      <c r="AX2317" t="s">
        <v>8297</v>
      </c>
      <c r="AY2317">
        <v>547</v>
      </c>
      <c r="AZ2317">
        <v>2787</v>
      </c>
      <c r="BA2317">
        <v>11</v>
      </c>
      <c r="BB2317">
        <v>0</v>
      </c>
    </row>
    <row r="2318" spans="1:54" x14ac:dyDescent="0.2">
      <c r="A2318" t="s">
        <v>8298</v>
      </c>
      <c r="B2318">
        <v>2002</v>
      </c>
      <c r="C2318" s="1">
        <v>3000000</v>
      </c>
      <c r="D2318" s="1"/>
      <c r="E2318" s="1"/>
      <c r="F2318">
        <v>14.914122846632401</v>
      </c>
      <c r="G2318">
        <v>13684949</v>
      </c>
      <c r="H2318">
        <v>16.431807173741898</v>
      </c>
      <c r="I2318" t="s">
        <v>53</v>
      </c>
      <c r="J2318" t="s">
        <v>54</v>
      </c>
      <c r="K2318" t="s">
        <v>55</v>
      </c>
      <c r="L2318">
        <v>76</v>
      </c>
      <c r="M2318">
        <v>0</v>
      </c>
      <c r="N2318">
        <v>1</v>
      </c>
      <c r="O2318">
        <v>1</v>
      </c>
      <c r="P2318">
        <v>0</v>
      </c>
      <c r="Q2318">
        <v>1</v>
      </c>
      <c r="R2318">
        <v>0</v>
      </c>
      <c r="S2318">
        <v>0</v>
      </c>
      <c r="T2318">
        <v>0</v>
      </c>
      <c r="U2318">
        <v>1</v>
      </c>
      <c r="V2318">
        <v>0</v>
      </c>
      <c r="W2318">
        <v>0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v>0</v>
      </c>
      <c r="AK2318">
        <v>0</v>
      </c>
      <c r="AL2318">
        <v>0</v>
      </c>
      <c r="AM2318" t="s">
        <v>8299</v>
      </c>
      <c r="AN2318" t="s">
        <v>88</v>
      </c>
      <c r="AO2318">
        <v>5.9</v>
      </c>
      <c r="AP2318">
        <v>33</v>
      </c>
      <c r="AQ2318">
        <v>43</v>
      </c>
      <c r="AR2318" t="s">
        <v>8300</v>
      </c>
      <c r="AS2318">
        <v>14</v>
      </c>
      <c r="AT2318" t="s">
        <v>1714</v>
      </c>
      <c r="AU2318">
        <v>1000</v>
      </c>
      <c r="AV2318" t="s">
        <v>1667</v>
      </c>
      <c r="AW2318">
        <v>811</v>
      </c>
      <c r="AX2318" t="s">
        <v>5187</v>
      </c>
      <c r="AY2318">
        <v>636</v>
      </c>
      <c r="AZ2318">
        <v>3752</v>
      </c>
      <c r="BA2318">
        <v>0</v>
      </c>
      <c r="BB2318">
        <v>227</v>
      </c>
    </row>
    <row r="2319" spans="1:54" x14ac:dyDescent="0.2">
      <c r="A2319" t="s">
        <v>8301</v>
      </c>
      <c r="B2319">
        <v>2005</v>
      </c>
      <c r="C2319" s="1">
        <v>10000000</v>
      </c>
      <c r="D2319" s="1"/>
      <c r="E2319" s="1"/>
      <c r="F2319">
        <v>16.118095650958299</v>
      </c>
      <c r="G2319">
        <v>12570442</v>
      </c>
      <c r="H2319">
        <v>16.3468587430349</v>
      </c>
      <c r="I2319" t="s">
        <v>53</v>
      </c>
      <c r="J2319" t="s">
        <v>54</v>
      </c>
      <c r="K2319" t="s">
        <v>55</v>
      </c>
      <c r="L2319">
        <v>96</v>
      </c>
      <c r="M2319">
        <v>0</v>
      </c>
      <c r="N2319">
        <v>0</v>
      </c>
      <c r="O2319">
        <v>0</v>
      </c>
      <c r="P2319">
        <v>0</v>
      </c>
      <c r="Q2319">
        <v>1</v>
      </c>
      <c r="R2319">
        <v>1</v>
      </c>
      <c r="S2319">
        <v>0</v>
      </c>
      <c r="T2319">
        <v>1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>
        <v>0</v>
      </c>
      <c r="AE2319">
        <v>0</v>
      </c>
      <c r="AF2319">
        <v>0</v>
      </c>
      <c r="AG2319">
        <v>0</v>
      </c>
      <c r="AH2319">
        <v>0</v>
      </c>
      <c r="AI2319">
        <v>0</v>
      </c>
      <c r="AJ2319">
        <v>1</v>
      </c>
      <c r="AK2319">
        <v>0</v>
      </c>
      <c r="AL2319">
        <v>0</v>
      </c>
      <c r="AM2319" t="s">
        <v>8302</v>
      </c>
      <c r="AN2319" t="s">
        <v>476</v>
      </c>
      <c r="AO2319">
        <v>6.8</v>
      </c>
      <c r="AP2319">
        <v>191</v>
      </c>
      <c r="AQ2319">
        <v>234</v>
      </c>
      <c r="AR2319" t="s">
        <v>4244</v>
      </c>
      <c r="AS2319">
        <v>47</v>
      </c>
      <c r="AT2319" t="s">
        <v>1037</v>
      </c>
      <c r="AU2319">
        <v>3000</v>
      </c>
      <c r="AV2319" t="s">
        <v>2278</v>
      </c>
      <c r="AW2319">
        <v>497</v>
      </c>
      <c r="AX2319" t="s">
        <v>4898</v>
      </c>
      <c r="AY2319">
        <v>442</v>
      </c>
      <c r="AZ2319">
        <v>4053</v>
      </c>
      <c r="BA2319">
        <v>0</v>
      </c>
      <c r="BB2319">
        <v>808</v>
      </c>
    </row>
    <row r="2320" spans="1:54" x14ac:dyDescent="0.2">
      <c r="A2320" t="s">
        <v>8303</v>
      </c>
      <c r="B2320">
        <v>1997</v>
      </c>
      <c r="C2320" s="1">
        <v>10000000</v>
      </c>
      <c r="D2320" s="1"/>
      <c r="E2320" s="1"/>
      <c r="F2320">
        <v>16.118095650958299</v>
      </c>
      <c r="G2320">
        <v>12514138</v>
      </c>
      <c r="H2320">
        <v>16.342369603128699</v>
      </c>
      <c r="I2320" t="s">
        <v>53</v>
      </c>
      <c r="J2320" t="s">
        <v>54</v>
      </c>
      <c r="K2320" t="s">
        <v>55</v>
      </c>
      <c r="L2320">
        <v>104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1</v>
      </c>
      <c r="U2320">
        <v>0</v>
      </c>
      <c r="V2320">
        <v>0</v>
      </c>
      <c r="W2320">
        <v>0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>
        <v>0</v>
      </c>
      <c r="AE2320">
        <v>0</v>
      </c>
      <c r="AF2320">
        <v>1</v>
      </c>
      <c r="AG2320">
        <v>0</v>
      </c>
      <c r="AH2320">
        <v>0</v>
      </c>
      <c r="AI2320">
        <v>0</v>
      </c>
      <c r="AJ2320">
        <v>0</v>
      </c>
      <c r="AK2320">
        <v>0</v>
      </c>
      <c r="AL2320">
        <v>0</v>
      </c>
      <c r="AM2320" t="s">
        <v>8304</v>
      </c>
      <c r="AN2320" t="s">
        <v>476</v>
      </c>
      <c r="AO2320">
        <v>7.4</v>
      </c>
      <c r="AP2320">
        <v>16</v>
      </c>
      <c r="AQ2320">
        <v>28</v>
      </c>
      <c r="AR2320" t="s">
        <v>8305</v>
      </c>
      <c r="AS2320">
        <v>28</v>
      </c>
      <c r="AT2320" t="s">
        <v>2813</v>
      </c>
      <c r="AU2320">
        <v>962</v>
      </c>
      <c r="AV2320" t="s">
        <v>3952</v>
      </c>
      <c r="AW2320">
        <v>826</v>
      </c>
      <c r="AX2320" t="s">
        <v>1862</v>
      </c>
      <c r="AY2320">
        <v>582</v>
      </c>
      <c r="AZ2320">
        <v>3871</v>
      </c>
      <c r="BA2320">
        <v>0</v>
      </c>
      <c r="BB2320">
        <v>1000</v>
      </c>
    </row>
    <row r="2321" spans="1:54" x14ac:dyDescent="0.2">
      <c r="A2321" t="s">
        <v>8306</v>
      </c>
      <c r="B2321">
        <v>2015</v>
      </c>
      <c r="C2321" s="1">
        <v>5000000</v>
      </c>
      <c r="D2321" s="1"/>
      <c r="E2321" s="1"/>
      <c r="F2321">
        <v>15.4249484703984</v>
      </c>
      <c r="G2321">
        <v>43771291</v>
      </c>
      <c r="H2321">
        <v>17.594488703820101</v>
      </c>
      <c r="I2321" t="s">
        <v>53</v>
      </c>
      <c r="J2321" t="s">
        <v>54</v>
      </c>
      <c r="K2321" t="s">
        <v>55</v>
      </c>
      <c r="L2321">
        <v>108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1</v>
      </c>
      <c r="AD2321">
        <v>0</v>
      </c>
      <c r="AE2321">
        <v>0</v>
      </c>
      <c r="AF2321">
        <v>0</v>
      </c>
      <c r="AG2321">
        <v>0</v>
      </c>
      <c r="AH2321">
        <v>0</v>
      </c>
      <c r="AI2321">
        <v>0</v>
      </c>
      <c r="AJ2321">
        <v>1</v>
      </c>
      <c r="AK2321">
        <v>0</v>
      </c>
      <c r="AL2321">
        <v>0</v>
      </c>
      <c r="AM2321" t="s">
        <v>8307</v>
      </c>
      <c r="AN2321" t="s">
        <v>476</v>
      </c>
      <c r="AO2321">
        <v>7.1</v>
      </c>
      <c r="AP2321">
        <v>297</v>
      </c>
      <c r="AQ2321">
        <v>279</v>
      </c>
      <c r="AR2321" t="s">
        <v>8308</v>
      </c>
      <c r="AS2321">
        <v>0</v>
      </c>
      <c r="AT2321" t="s">
        <v>4034</v>
      </c>
      <c r="AU2321">
        <v>1000</v>
      </c>
      <c r="AV2321" t="s">
        <v>7289</v>
      </c>
      <c r="AW2321">
        <v>562</v>
      </c>
      <c r="AX2321" t="s">
        <v>4660</v>
      </c>
      <c r="AY2321">
        <v>458</v>
      </c>
      <c r="AZ2321">
        <v>3215</v>
      </c>
      <c r="BA2321">
        <v>1</v>
      </c>
      <c r="BB2321">
        <v>15000</v>
      </c>
    </row>
    <row r="2322" spans="1:54" x14ac:dyDescent="0.2">
      <c r="A2322" t="s">
        <v>8309</v>
      </c>
      <c r="B2322">
        <v>2005</v>
      </c>
      <c r="C2322" s="1">
        <v>10000000</v>
      </c>
      <c r="D2322" s="1"/>
      <c r="E2322" s="1"/>
      <c r="F2322">
        <v>16.118095650958299</v>
      </c>
      <c r="G2322">
        <v>11703287</v>
      </c>
      <c r="H2322">
        <v>16.275380300482599</v>
      </c>
      <c r="I2322" t="s">
        <v>53</v>
      </c>
      <c r="J2322" t="s">
        <v>54</v>
      </c>
      <c r="K2322" t="s">
        <v>55</v>
      </c>
      <c r="L2322">
        <v>108</v>
      </c>
      <c r="M2322">
        <v>0</v>
      </c>
      <c r="N2322">
        <v>1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1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v>0</v>
      </c>
      <c r="AK2322">
        <v>0</v>
      </c>
      <c r="AL2322">
        <v>0</v>
      </c>
      <c r="AM2322" t="s">
        <v>8310</v>
      </c>
      <c r="AN2322" t="s">
        <v>57</v>
      </c>
      <c r="AO2322">
        <v>7</v>
      </c>
      <c r="AP2322">
        <v>47</v>
      </c>
      <c r="AQ2322">
        <v>148</v>
      </c>
      <c r="AR2322" t="s">
        <v>8311</v>
      </c>
      <c r="AS2322">
        <v>2</v>
      </c>
      <c r="AT2322" t="s">
        <v>8312</v>
      </c>
      <c r="AU2322">
        <v>772</v>
      </c>
      <c r="AV2322" t="s">
        <v>8313</v>
      </c>
      <c r="AW2322">
        <v>232</v>
      </c>
      <c r="AX2322" t="s">
        <v>8314</v>
      </c>
      <c r="AY2322">
        <v>30</v>
      </c>
      <c r="AZ2322">
        <v>1058</v>
      </c>
      <c r="BA2322">
        <v>3</v>
      </c>
      <c r="BB2322">
        <v>1000</v>
      </c>
    </row>
    <row r="2323" spans="1:54" x14ac:dyDescent="0.2">
      <c r="A2323" t="s">
        <v>8315</v>
      </c>
      <c r="B2323">
        <v>2001</v>
      </c>
      <c r="C2323" s="1">
        <v>22000000</v>
      </c>
      <c r="D2323" s="1"/>
      <c r="E2323" s="1"/>
      <c r="F2323">
        <v>16.9065530113226</v>
      </c>
      <c r="G2323">
        <v>11560259</v>
      </c>
      <c r="H2323">
        <v>16.2630838258018</v>
      </c>
      <c r="I2323" t="s">
        <v>53</v>
      </c>
      <c r="J2323" t="s">
        <v>54</v>
      </c>
      <c r="K2323" t="s">
        <v>55</v>
      </c>
      <c r="L2323">
        <v>87</v>
      </c>
      <c r="M2323">
        <v>0</v>
      </c>
      <c r="N2323">
        <v>0</v>
      </c>
      <c r="O2323">
        <v>0</v>
      </c>
      <c r="P2323">
        <v>0</v>
      </c>
      <c r="Q2323">
        <v>1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>
        <v>0</v>
      </c>
      <c r="AE2323">
        <v>0</v>
      </c>
      <c r="AF2323">
        <v>1</v>
      </c>
      <c r="AG2323">
        <v>0</v>
      </c>
      <c r="AH2323">
        <v>0</v>
      </c>
      <c r="AI2323">
        <v>0</v>
      </c>
      <c r="AJ2323">
        <v>0</v>
      </c>
      <c r="AK2323">
        <v>0</v>
      </c>
      <c r="AL2323">
        <v>0</v>
      </c>
      <c r="AM2323" t="s">
        <v>8316</v>
      </c>
      <c r="AN2323" t="s">
        <v>57</v>
      </c>
      <c r="AO2323">
        <v>5.8</v>
      </c>
      <c r="AP2323">
        <v>63</v>
      </c>
      <c r="AQ2323">
        <v>180</v>
      </c>
      <c r="AR2323" t="s">
        <v>4627</v>
      </c>
      <c r="AS2323">
        <v>13</v>
      </c>
      <c r="AT2323" t="s">
        <v>218</v>
      </c>
      <c r="AU2323">
        <v>15000</v>
      </c>
      <c r="AV2323" t="s">
        <v>85</v>
      </c>
      <c r="AW2323">
        <v>4000</v>
      </c>
      <c r="AX2323" t="s">
        <v>1709</v>
      </c>
      <c r="AY2323">
        <v>869</v>
      </c>
      <c r="AZ2323">
        <v>22485</v>
      </c>
      <c r="BA2323">
        <v>1</v>
      </c>
      <c r="BB2323">
        <v>0</v>
      </c>
    </row>
    <row r="2324" spans="1:54" x14ac:dyDescent="0.2">
      <c r="A2324" t="s">
        <v>8317</v>
      </c>
      <c r="B2324">
        <v>1999</v>
      </c>
      <c r="C2324" s="1">
        <v>10000000</v>
      </c>
      <c r="D2324" s="1"/>
      <c r="E2324" s="1"/>
      <c r="F2324">
        <v>16.118095650958299</v>
      </c>
      <c r="G2324">
        <v>10824921</v>
      </c>
      <c r="H2324">
        <v>16.197361533904701</v>
      </c>
      <c r="I2324" t="s">
        <v>53</v>
      </c>
      <c r="J2324" t="s">
        <v>54</v>
      </c>
      <c r="K2324" t="s">
        <v>55</v>
      </c>
      <c r="L2324">
        <v>89</v>
      </c>
      <c r="M2324">
        <v>0</v>
      </c>
      <c r="N2324">
        <v>0</v>
      </c>
      <c r="O2324">
        <v>0</v>
      </c>
      <c r="P2324">
        <v>0</v>
      </c>
      <c r="Q2324">
        <v>1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>
        <v>0</v>
      </c>
      <c r="AE2324">
        <v>0</v>
      </c>
      <c r="AF2324">
        <v>0</v>
      </c>
      <c r="AG2324">
        <v>0</v>
      </c>
      <c r="AH2324">
        <v>0</v>
      </c>
      <c r="AI2324">
        <v>0</v>
      </c>
      <c r="AJ2324">
        <v>0</v>
      </c>
      <c r="AK2324">
        <v>0</v>
      </c>
      <c r="AL2324">
        <v>0</v>
      </c>
      <c r="AM2324" t="s">
        <v>8318</v>
      </c>
      <c r="AN2324" t="s">
        <v>476</v>
      </c>
      <c r="AO2324">
        <v>7.8</v>
      </c>
      <c r="AP2324">
        <v>144</v>
      </c>
      <c r="AQ2324">
        <v>621</v>
      </c>
      <c r="AR2324" t="s">
        <v>7886</v>
      </c>
      <c r="AS2324">
        <v>406</v>
      </c>
      <c r="AT2324" t="s">
        <v>2077</v>
      </c>
      <c r="AU2324">
        <v>989</v>
      </c>
      <c r="AV2324" t="s">
        <v>786</v>
      </c>
      <c r="AW2324">
        <v>939</v>
      </c>
      <c r="AX2324" t="s">
        <v>611</v>
      </c>
      <c r="AY2324">
        <v>759</v>
      </c>
      <c r="AZ2324">
        <v>3462</v>
      </c>
      <c r="BA2324">
        <v>0</v>
      </c>
      <c r="BB2324">
        <v>16000</v>
      </c>
    </row>
    <row r="2325" spans="1:54" x14ac:dyDescent="0.2">
      <c r="A2325" t="s">
        <v>8319</v>
      </c>
      <c r="B2325">
        <v>2014</v>
      </c>
      <c r="C2325" s="1">
        <v>10000000</v>
      </c>
      <c r="D2325" s="1"/>
      <c r="E2325" s="1"/>
      <c r="F2325">
        <v>16.118095650958299</v>
      </c>
      <c r="G2325">
        <v>14479776</v>
      </c>
      <c r="H2325">
        <v>16.488263475188901</v>
      </c>
      <c r="I2325" t="s">
        <v>53</v>
      </c>
      <c r="J2325" t="s">
        <v>54</v>
      </c>
      <c r="K2325" t="s">
        <v>55</v>
      </c>
      <c r="L2325">
        <v>106</v>
      </c>
      <c r="M2325">
        <v>0</v>
      </c>
      <c r="N2325">
        <v>0</v>
      </c>
      <c r="O2325">
        <v>0</v>
      </c>
      <c r="P2325">
        <v>1</v>
      </c>
      <c r="Q2325">
        <v>0</v>
      </c>
      <c r="R2325">
        <v>1</v>
      </c>
      <c r="S2325">
        <v>0</v>
      </c>
      <c r="T2325">
        <v>1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1</v>
      </c>
      <c r="AG2325">
        <v>0</v>
      </c>
      <c r="AH2325">
        <v>0</v>
      </c>
      <c r="AI2325">
        <v>0</v>
      </c>
      <c r="AJ2325">
        <v>0</v>
      </c>
      <c r="AK2325">
        <v>0</v>
      </c>
      <c r="AL2325">
        <v>0</v>
      </c>
      <c r="AM2325" t="s">
        <v>8320</v>
      </c>
      <c r="AN2325" t="s">
        <v>57</v>
      </c>
      <c r="AO2325">
        <v>7</v>
      </c>
      <c r="AP2325">
        <v>325</v>
      </c>
      <c r="AQ2325">
        <v>147</v>
      </c>
      <c r="AR2325" t="s">
        <v>194</v>
      </c>
      <c r="AS2325">
        <v>13000</v>
      </c>
      <c r="AT2325" t="s">
        <v>339</v>
      </c>
      <c r="AU2325">
        <v>11000</v>
      </c>
      <c r="AV2325" t="s">
        <v>1926</v>
      </c>
      <c r="AW2325">
        <v>430</v>
      </c>
      <c r="AX2325" t="s">
        <v>8321</v>
      </c>
      <c r="AY2325">
        <v>309</v>
      </c>
      <c r="AZ2325">
        <v>12418</v>
      </c>
      <c r="BA2325">
        <v>3</v>
      </c>
      <c r="BB2325">
        <v>20000</v>
      </c>
    </row>
    <row r="2326" spans="1:54" x14ac:dyDescent="0.2">
      <c r="A2326" t="s">
        <v>8322</v>
      </c>
      <c r="B2326">
        <v>1998</v>
      </c>
      <c r="C2326" s="1">
        <v>10000000</v>
      </c>
      <c r="D2326" s="1"/>
      <c r="E2326" s="1"/>
      <c r="F2326">
        <v>16.118095650958299</v>
      </c>
      <c r="G2326">
        <v>9801782</v>
      </c>
      <c r="H2326">
        <v>16.098074763845201</v>
      </c>
      <c r="I2326" t="s">
        <v>53</v>
      </c>
      <c r="J2326" t="s">
        <v>54</v>
      </c>
      <c r="K2326" t="s">
        <v>55</v>
      </c>
      <c r="L2326">
        <v>100</v>
      </c>
      <c r="M2326">
        <v>0</v>
      </c>
      <c r="N2326">
        <v>0</v>
      </c>
      <c r="O2326">
        <v>0</v>
      </c>
      <c r="P2326">
        <v>0</v>
      </c>
      <c r="Q2326">
        <v>1</v>
      </c>
      <c r="R2326">
        <v>1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v>1</v>
      </c>
      <c r="AK2326">
        <v>0</v>
      </c>
      <c r="AL2326">
        <v>0</v>
      </c>
      <c r="AM2326" t="s">
        <v>8323</v>
      </c>
      <c r="AN2326" t="s">
        <v>476</v>
      </c>
      <c r="AO2326">
        <v>6.3</v>
      </c>
      <c r="AP2326">
        <v>100</v>
      </c>
      <c r="AQ2326">
        <v>481</v>
      </c>
      <c r="AR2326" t="s">
        <v>175</v>
      </c>
      <c r="AS2326">
        <v>532</v>
      </c>
      <c r="AT2326" t="s">
        <v>190</v>
      </c>
      <c r="AU2326">
        <v>4000</v>
      </c>
      <c r="AV2326" t="s">
        <v>5191</v>
      </c>
      <c r="AW2326">
        <v>796</v>
      </c>
      <c r="AX2326" t="s">
        <v>399</v>
      </c>
      <c r="AY2326">
        <v>711</v>
      </c>
      <c r="AZ2326">
        <v>6046</v>
      </c>
      <c r="BA2326">
        <v>0</v>
      </c>
      <c r="BB2326">
        <v>0</v>
      </c>
    </row>
    <row r="2327" spans="1:54" x14ac:dyDescent="0.2">
      <c r="A2327" t="s">
        <v>8324</v>
      </c>
      <c r="B2327">
        <v>2004</v>
      </c>
      <c r="C2327" s="1">
        <v>10000000</v>
      </c>
      <c r="D2327" s="1"/>
      <c r="E2327" s="1"/>
      <c r="F2327">
        <v>16.118095650958299</v>
      </c>
      <c r="G2327">
        <v>8070311</v>
      </c>
      <c r="H2327">
        <v>15.903702577297899</v>
      </c>
      <c r="I2327" t="s">
        <v>53</v>
      </c>
      <c r="J2327" t="s">
        <v>54</v>
      </c>
      <c r="K2327" t="s">
        <v>55</v>
      </c>
      <c r="L2327">
        <v>89</v>
      </c>
      <c r="M2327">
        <v>0</v>
      </c>
      <c r="N2327">
        <v>0</v>
      </c>
      <c r="O2327">
        <v>0</v>
      </c>
      <c r="P2327">
        <v>0</v>
      </c>
      <c r="Q2327">
        <v>1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1</v>
      </c>
      <c r="AG2327">
        <v>0</v>
      </c>
      <c r="AH2327">
        <v>0</v>
      </c>
      <c r="AI2327">
        <v>0</v>
      </c>
      <c r="AJ2327">
        <v>0</v>
      </c>
      <c r="AK2327">
        <v>0</v>
      </c>
      <c r="AL2327">
        <v>0</v>
      </c>
      <c r="AM2327" t="s">
        <v>8325</v>
      </c>
      <c r="AN2327" t="s">
        <v>88</v>
      </c>
      <c r="AO2327">
        <v>5.3</v>
      </c>
      <c r="AP2327">
        <v>52</v>
      </c>
      <c r="AQ2327">
        <v>75</v>
      </c>
      <c r="AR2327" t="s">
        <v>7101</v>
      </c>
      <c r="AS2327">
        <v>18</v>
      </c>
      <c r="AT2327" t="s">
        <v>389</v>
      </c>
      <c r="AU2327">
        <v>7000</v>
      </c>
      <c r="AV2327" t="s">
        <v>3662</v>
      </c>
      <c r="AW2327">
        <v>2000</v>
      </c>
      <c r="AX2327" t="s">
        <v>1560</v>
      </c>
      <c r="AY2327">
        <v>2000</v>
      </c>
      <c r="AZ2327">
        <v>13626</v>
      </c>
      <c r="BA2327">
        <v>9</v>
      </c>
      <c r="BB2327">
        <v>0</v>
      </c>
    </row>
    <row r="2328" spans="1:54" x14ac:dyDescent="0.2">
      <c r="A2328" t="s">
        <v>8326</v>
      </c>
      <c r="B2328">
        <v>2010</v>
      </c>
      <c r="C2328" s="1">
        <v>10000000</v>
      </c>
      <c r="D2328" s="1"/>
      <c r="E2328" s="1"/>
      <c r="F2328">
        <v>16.118095650958299</v>
      </c>
      <c r="G2328">
        <v>8460995</v>
      </c>
      <c r="H2328">
        <v>15.9509773369598</v>
      </c>
      <c r="I2328" t="s">
        <v>53</v>
      </c>
      <c r="J2328" t="s">
        <v>54</v>
      </c>
      <c r="K2328" t="s">
        <v>55</v>
      </c>
      <c r="L2328">
        <v>95</v>
      </c>
      <c r="M2328">
        <v>1</v>
      </c>
      <c r="N2328">
        <v>0</v>
      </c>
      <c r="O2328">
        <v>0</v>
      </c>
      <c r="P2328">
        <v>0</v>
      </c>
      <c r="Q2328">
        <v>1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1</v>
      </c>
      <c r="AG2328">
        <v>0</v>
      </c>
      <c r="AH2328">
        <v>0</v>
      </c>
      <c r="AI2328">
        <v>0</v>
      </c>
      <c r="AJ2328">
        <v>0</v>
      </c>
      <c r="AK2328">
        <v>0</v>
      </c>
      <c r="AL2328">
        <v>0</v>
      </c>
      <c r="AM2328" t="s">
        <v>8327</v>
      </c>
      <c r="AN2328" t="s">
        <v>476</v>
      </c>
      <c r="AO2328">
        <v>5.5</v>
      </c>
      <c r="AP2328">
        <v>163</v>
      </c>
      <c r="AQ2328">
        <v>125</v>
      </c>
      <c r="AR2328" t="s">
        <v>8328</v>
      </c>
      <c r="AS2328">
        <v>434</v>
      </c>
      <c r="AT2328" t="s">
        <v>8329</v>
      </c>
      <c r="AU2328">
        <v>1000</v>
      </c>
      <c r="AV2328" t="s">
        <v>1386</v>
      </c>
      <c r="AW2328">
        <v>622</v>
      </c>
      <c r="AX2328" t="s">
        <v>3938</v>
      </c>
      <c r="AY2328">
        <v>472</v>
      </c>
      <c r="AZ2328">
        <v>2618</v>
      </c>
      <c r="BA2328">
        <v>3</v>
      </c>
      <c r="BB2328">
        <v>0</v>
      </c>
    </row>
    <row r="2329" spans="1:54" x14ac:dyDescent="0.2">
      <c r="A2329" t="s">
        <v>8330</v>
      </c>
      <c r="B2329">
        <v>2013</v>
      </c>
      <c r="C2329" s="1">
        <v>6000000</v>
      </c>
      <c r="D2329" s="1"/>
      <c r="E2329" s="1"/>
      <c r="F2329">
        <v>15.6072700271923</v>
      </c>
      <c r="G2329">
        <v>8828771</v>
      </c>
      <c r="H2329">
        <v>15.993526378295099</v>
      </c>
      <c r="I2329" t="s">
        <v>53</v>
      </c>
      <c r="J2329" t="s">
        <v>54</v>
      </c>
      <c r="K2329" t="s">
        <v>55</v>
      </c>
      <c r="L2329">
        <v>94</v>
      </c>
      <c r="M2329">
        <v>0</v>
      </c>
      <c r="N2329">
        <v>0</v>
      </c>
      <c r="O2329">
        <v>0</v>
      </c>
      <c r="P2329">
        <v>0</v>
      </c>
      <c r="Q2329">
        <v>1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0</v>
      </c>
      <c r="AE2329">
        <v>0</v>
      </c>
      <c r="AF2329">
        <v>0</v>
      </c>
      <c r="AG2329">
        <v>0</v>
      </c>
      <c r="AH2329">
        <v>0</v>
      </c>
      <c r="AI2329">
        <v>0</v>
      </c>
      <c r="AJ2329">
        <v>0</v>
      </c>
      <c r="AK2329">
        <v>0</v>
      </c>
      <c r="AL2329">
        <v>0</v>
      </c>
      <c r="AM2329" t="s">
        <v>8331</v>
      </c>
      <c r="AN2329" t="s">
        <v>476</v>
      </c>
      <c r="AO2329">
        <v>4.3</v>
      </c>
      <c r="AP2329">
        <v>180</v>
      </c>
      <c r="AQ2329">
        <v>352</v>
      </c>
      <c r="AR2329" t="s">
        <v>5312</v>
      </c>
      <c r="AS2329">
        <v>0</v>
      </c>
      <c r="AT2329" t="s">
        <v>265</v>
      </c>
      <c r="AU2329">
        <v>20000</v>
      </c>
      <c r="AV2329" t="s">
        <v>167</v>
      </c>
      <c r="AW2329">
        <v>14000</v>
      </c>
      <c r="AX2329" t="s">
        <v>1640</v>
      </c>
      <c r="AY2329">
        <v>3000</v>
      </c>
      <c r="AZ2329">
        <v>41059</v>
      </c>
      <c r="BA2329">
        <v>10</v>
      </c>
      <c r="BB2329">
        <v>25000</v>
      </c>
    </row>
    <row r="2330" spans="1:54" x14ac:dyDescent="0.2">
      <c r="A2330" t="s">
        <v>1202</v>
      </c>
      <c r="B2330">
        <v>2010</v>
      </c>
      <c r="C2330" s="1">
        <v>100000000</v>
      </c>
      <c r="D2330" s="1"/>
      <c r="E2330" s="1"/>
      <c r="F2330">
        <v>18.420680743952399</v>
      </c>
      <c r="G2330">
        <v>67631157</v>
      </c>
      <c r="H2330">
        <v>18.029579337197202</v>
      </c>
      <c r="I2330" t="s">
        <v>53</v>
      </c>
      <c r="J2330" t="s">
        <v>54</v>
      </c>
      <c r="K2330" t="s">
        <v>55</v>
      </c>
      <c r="L2330">
        <v>103</v>
      </c>
      <c r="M2330">
        <v>1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>
        <v>0</v>
      </c>
      <c r="AE2330">
        <v>0</v>
      </c>
      <c r="AF2330">
        <v>1</v>
      </c>
      <c r="AG2330">
        <v>0</v>
      </c>
      <c r="AH2330">
        <v>0</v>
      </c>
      <c r="AI2330">
        <v>0</v>
      </c>
      <c r="AJ2330">
        <v>1</v>
      </c>
      <c r="AK2330">
        <v>0</v>
      </c>
      <c r="AL2330">
        <v>0</v>
      </c>
      <c r="AM2330" t="s">
        <v>1203</v>
      </c>
      <c r="AN2330" t="s">
        <v>57</v>
      </c>
      <c r="AO2330">
        <v>6</v>
      </c>
      <c r="AP2330">
        <v>321</v>
      </c>
      <c r="AQ2330">
        <v>374</v>
      </c>
      <c r="AR2330" t="s">
        <v>1204</v>
      </c>
      <c r="AS2330">
        <v>207</v>
      </c>
      <c r="AT2330" t="s">
        <v>65</v>
      </c>
      <c r="AU2330">
        <v>40000</v>
      </c>
      <c r="AV2330" t="s">
        <v>420</v>
      </c>
      <c r="AW2330">
        <v>11000</v>
      </c>
      <c r="AX2330" t="s">
        <v>1205</v>
      </c>
      <c r="AY2330">
        <v>3000</v>
      </c>
      <c r="AZ2330">
        <v>55175</v>
      </c>
      <c r="BA2330">
        <v>0</v>
      </c>
      <c r="BB2330">
        <v>25000</v>
      </c>
    </row>
    <row r="2331" spans="1:54" x14ac:dyDescent="0.2">
      <c r="A2331" t="s">
        <v>8332</v>
      </c>
      <c r="B2331">
        <v>2008</v>
      </c>
      <c r="C2331" s="1">
        <v>10000000</v>
      </c>
      <c r="D2331" s="1"/>
      <c r="E2331" s="1"/>
      <c r="F2331">
        <v>16.118095650958299</v>
      </c>
      <c r="G2331">
        <v>7563670</v>
      </c>
      <c r="H2331">
        <v>15.8388670800986</v>
      </c>
      <c r="I2331" t="s">
        <v>53</v>
      </c>
      <c r="J2331" t="s">
        <v>54</v>
      </c>
      <c r="K2331" t="s">
        <v>55</v>
      </c>
      <c r="L2331">
        <v>95</v>
      </c>
      <c r="M2331">
        <v>0</v>
      </c>
      <c r="N2331">
        <v>0</v>
      </c>
      <c r="O2331">
        <v>0</v>
      </c>
      <c r="P2331">
        <v>0</v>
      </c>
      <c r="Q2331">
        <v>1</v>
      </c>
      <c r="R2331">
        <v>0</v>
      </c>
      <c r="S2331">
        <v>0</v>
      </c>
      <c r="T2331">
        <v>0</v>
      </c>
      <c r="U2331">
        <v>0</v>
      </c>
      <c r="V2331">
        <v>1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1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  <c r="AM2331" t="s">
        <v>8333</v>
      </c>
      <c r="AN2331" t="s">
        <v>57</v>
      </c>
      <c r="AO2331">
        <v>5.2</v>
      </c>
      <c r="AP2331">
        <v>100</v>
      </c>
      <c r="AQ2331">
        <v>53</v>
      </c>
      <c r="AR2331" t="s">
        <v>8334</v>
      </c>
      <c r="AS2331">
        <v>4</v>
      </c>
      <c r="AT2331" t="s">
        <v>786</v>
      </c>
      <c r="AU2331">
        <v>939</v>
      </c>
      <c r="AV2331" t="s">
        <v>5877</v>
      </c>
      <c r="AW2331">
        <v>702</v>
      </c>
      <c r="AX2331" t="s">
        <v>4820</v>
      </c>
      <c r="AY2331">
        <v>655</v>
      </c>
      <c r="AZ2331">
        <v>3651</v>
      </c>
      <c r="BA2331">
        <v>0</v>
      </c>
      <c r="BB2331">
        <v>518</v>
      </c>
    </row>
    <row r="2332" spans="1:54" x14ac:dyDescent="0.2">
      <c r="A2332" t="s">
        <v>8335</v>
      </c>
      <c r="B2332">
        <v>2012</v>
      </c>
      <c r="C2332" s="1">
        <v>10000000</v>
      </c>
      <c r="D2332" s="1"/>
      <c r="E2332" s="1"/>
      <c r="F2332">
        <v>16.118095650958299</v>
      </c>
      <c r="G2332">
        <v>6619173</v>
      </c>
      <c r="H2332">
        <v>15.705480995638201</v>
      </c>
      <c r="I2332" t="s">
        <v>53</v>
      </c>
      <c r="J2332" t="s">
        <v>54</v>
      </c>
      <c r="K2332" t="s">
        <v>544</v>
      </c>
      <c r="L2332">
        <v>101</v>
      </c>
      <c r="M2332">
        <v>0</v>
      </c>
      <c r="N2332">
        <v>1</v>
      </c>
      <c r="O2332">
        <v>0</v>
      </c>
      <c r="P2332">
        <v>0</v>
      </c>
      <c r="Q2332">
        <v>1</v>
      </c>
      <c r="R2332">
        <v>0</v>
      </c>
      <c r="S2332">
        <v>0</v>
      </c>
      <c r="T2332">
        <v>1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1</v>
      </c>
      <c r="AG2332">
        <v>1</v>
      </c>
      <c r="AH2332">
        <v>0</v>
      </c>
      <c r="AI2332">
        <v>0</v>
      </c>
      <c r="AJ2332">
        <v>0</v>
      </c>
      <c r="AK2332">
        <v>0</v>
      </c>
      <c r="AL2332">
        <v>0</v>
      </c>
      <c r="AM2332" t="s">
        <v>8336</v>
      </c>
      <c r="AN2332" t="s">
        <v>476</v>
      </c>
      <c r="AO2332">
        <v>6.7</v>
      </c>
      <c r="AP2332">
        <v>265</v>
      </c>
      <c r="AQ2332">
        <v>221</v>
      </c>
      <c r="AR2332" t="s">
        <v>8337</v>
      </c>
      <c r="AS2332">
        <v>63</v>
      </c>
      <c r="AT2332" t="s">
        <v>389</v>
      </c>
      <c r="AU2332">
        <v>7000</v>
      </c>
      <c r="AV2332" t="s">
        <v>8338</v>
      </c>
      <c r="AW2332">
        <v>353</v>
      </c>
      <c r="AX2332" t="s">
        <v>8339</v>
      </c>
      <c r="AY2332">
        <v>172</v>
      </c>
      <c r="AZ2332">
        <v>7747</v>
      </c>
      <c r="BA2332">
        <v>2</v>
      </c>
      <c r="BB2332">
        <v>25000</v>
      </c>
    </row>
    <row r="2333" spans="1:54" x14ac:dyDescent="0.2">
      <c r="A2333" t="s">
        <v>8340</v>
      </c>
      <c r="B2333">
        <v>1998</v>
      </c>
      <c r="C2333">
        <v>7500000</v>
      </c>
      <c r="F2333">
        <v>15.8304135785065</v>
      </c>
      <c r="G2333">
        <v>6712241</v>
      </c>
      <c r="H2333">
        <v>15.719443432324899</v>
      </c>
      <c r="I2333" t="s">
        <v>53</v>
      </c>
      <c r="J2333" t="s">
        <v>54</v>
      </c>
      <c r="K2333" t="s">
        <v>544</v>
      </c>
      <c r="L2333">
        <v>101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1</v>
      </c>
      <c r="S2333">
        <v>0</v>
      </c>
      <c r="T2333">
        <v>1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0</v>
      </c>
      <c r="AB2333">
        <v>0</v>
      </c>
      <c r="AC2333">
        <v>0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v>0</v>
      </c>
      <c r="AK2333">
        <v>0</v>
      </c>
      <c r="AL2333">
        <v>0</v>
      </c>
      <c r="AM2333" t="s">
        <v>8341</v>
      </c>
      <c r="AN2333" t="s">
        <v>476</v>
      </c>
      <c r="AO2333">
        <v>8.6</v>
      </c>
      <c r="AP2333">
        <v>162</v>
      </c>
      <c r="AQ2333">
        <v>1420</v>
      </c>
      <c r="AR2333" t="s">
        <v>8342</v>
      </c>
      <c r="AS2333">
        <v>194</v>
      </c>
      <c r="AT2333" t="s">
        <v>1373</v>
      </c>
      <c r="AU2333">
        <v>1000</v>
      </c>
      <c r="AV2333" t="s">
        <v>4909</v>
      </c>
      <c r="AW2333">
        <v>816</v>
      </c>
      <c r="AX2333" t="s">
        <v>895</v>
      </c>
      <c r="AY2333">
        <v>602</v>
      </c>
      <c r="AZ2333">
        <v>3858</v>
      </c>
      <c r="BA2333">
        <v>2</v>
      </c>
      <c r="BB2333">
        <v>35000</v>
      </c>
    </row>
    <row r="2334" spans="1:54" x14ac:dyDescent="0.2">
      <c r="A2334" t="s">
        <v>8343</v>
      </c>
      <c r="B2334">
        <v>2012</v>
      </c>
      <c r="C2334" s="1">
        <v>10000000</v>
      </c>
      <c r="D2334" s="1"/>
      <c r="E2334" s="1"/>
      <c r="F2334">
        <v>16.118095650958299</v>
      </c>
      <c r="G2334">
        <v>6842058</v>
      </c>
      <c r="H2334">
        <v>15.7385991215373</v>
      </c>
      <c r="I2334" t="s">
        <v>53</v>
      </c>
      <c r="J2334" t="s">
        <v>54</v>
      </c>
      <c r="K2334" t="s">
        <v>55</v>
      </c>
      <c r="L2334">
        <v>82</v>
      </c>
      <c r="M2334">
        <v>1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1</v>
      </c>
      <c r="AA2334">
        <v>0</v>
      </c>
      <c r="AB2334">
        <v>0</v>
      </c>
      <c r="AC2334">
        <v>0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v>1</v>
      </c>
      <c r="AK2334">
        <v>0</v>
      </c>
      <c r="AL2334">
        <v>0</v>
      </c>
      <c r="AM2334" t="s">
        <v>8344</v>
      </c>
      <c r="AN2334" t="s">
        <v>476</v>
      </c>
      <c r="AO2334">
        <v>6.1</v>
      </c>
      <c r="AP2334">
        <v>147</v>
      </c>
      <c r="AQ2334">
        <v>99</v>
      </c>
      <c r="AR2334" t="s">
        <v>8345</v>
      </c>
      <c r="AS2334">
        <v>87</v>
      </c>
      <c r="AT2334" t="s">
        <v>2024</v>
      </c>
      <c r="AU2334">
        <v>1000</v>
      </c>
      <c r="AV2334" t="s">
        <v>8346</v>
      </c>
      <c r="AW2334">
        <v>581</v>
      </c>
      <c r="AX2334" t="s">
        <v>8347</v>
      </c>
      <c r="AY2334">
        <v>444</v>
      </c>
      <c r="AZ2334">
        <v>3818</v>
      </c>
      <c r="BA2334">
        <v>0</v>
      </c>
      <c r="BB2334">
        <v>14000</v>
      </c>
    </row>
    <row r="2335" spans="1:54" x14ac:dyDescent="0.2">
      <c r="A2335" t="s">
        <v>8348</v>
      </c>
      <c r="B2335">
        <v>2004</v>
      </c>
      <c r="C2335" s="1">
        <v>10000000</v>
      </c>
      <c r="D2335" s="1"/>
      <c r="E2335" s="1"/>
      <c r="F2335">
        <v>16.118095650958299</v>
      </c>
      <c r="G2335">
        <v>6491350</v>
      </c>
      <c r="H2335">
        <v>15.6859810793754</v>
      </c>
      <c r="I2335" t="s">
        <v>53</v>
      </c>
      <c r="J2335" t="s">
        <v>54</v>
      </c>
      <c r="K2335" t="s">
        <v>55</v>
      </c>
      <c r="L2335">
        <v>74</v>
      </c>
      <c r="M2335">
        <v>0</v>
      </c>
      <c r="N2335">
        <v>0</v>
      </c>
      <c r="O2335">
        <v>1</v>
      </c>
      <c r="P2335">
        <v>0</v>
      </c>
      <c r="Q2335">
        <v>1</v>
      </c>
      <c r="R2335">
        <v>0</v>
      </c>
      <c r="S2335">
        <v>0</v>
      </c>
      <c r="T2335">
        <v>0</v>
      </c>
      <c r="U2335">
        <v>1</v>
      </c>
      <c r="V2335">
        <v>1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1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v>0</v>
      </c>
      <c r="AK2335">
        <v>0</v>
      </c>
      <c r="AL2335">
        <v>0</v>
      </c>
      <c r="AM2335" t="s">
        <v>8349</v>
      </c>
      <c r="AN2335" t="s">
        <v>88</v>
      </c>
      <c r="AO2335">
        <v>5.8</v>
      </c>
      <c r="AP2335">
        <v>33</v>
      </c>
      <c r="AQ2335">
        <v>26</v>
      </c>
      <c r="AR2335" t="s">
        <v>8350</v>
      </c>
      <c r="AS2335">
        <v>0</v>
      </c>
      <c r="AT2335" t="s">
        <v>940</v>
      </c>
      <c r="AU2335">
        <v>886</v>
      </c>
      <c r="AV2335" t="s">
        <v>214</v>
      </c>
      <c r="AW2335">
        <v>808</v>
      </c>
      <c r="AX2335" t="s">
        <v>1949</v>
      </c>
      <c r="AY2335">
        <v>719</v>
      </c>
      <c r="AZ2335">
        <v>5139</v>
      </c>
      <c r="BA2335">
        <v>0</v>
      </c>
      <c r="BB2335">
        <v>49</v>
      </c>
    </row>
    <row r="2336" spans="1:54" x14ac:dyDescent="0.2">
      <c r="A2336" t="s">
        <v>8351</v>
      </c>
      <c r="B2336">
        <v>2002</v>
      </c>
      <c r="C2336" s="1">
        <v>10000000</v>
      </c>
      <c r="D2336" s="1"/>
      <c r="E2336" s="1"/>
      <c r="F2336">
        <v>16.118095650958299</v>
      </c>
      <c r="G2336">
        <v>6044618</v>
      </c>
      <c r="H2336">
        <v>15.614678847313</v>
      </c>
      <c r="I2336" t="s">
        <v>53</v>
      </c>
      <c r="J2336" t="s">
        <v>54</v>
      </c>
      <c r="K2336" t="s">
        <v>55</v>
      </c>
      <c r="L2336">
        <v>96</v>
      </c>
      <c r="M2336">
        <v>1</v>
      </c>
      <c r="N2336">
        <v>0</v>
      </c>
      <c r="O2336">
        <v>0</v>
      </c>
      <c r="P2336">
        <v>0</v>
      </c>
      <c r="Q2336">
        <v>0</v>
      </c>
      <c r="R2336">
        <v>1</v>
      </c>
      <c r="S2336">
        <v>0</v>
      </c>
      <c r="T2336">
        <v>1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0</v>
      </c>
      <c r="AE2336">
        <v>0</v>
      </c>
      <c r="AF2336">
        <v>0</v>
      </c>
      <c r="AG2336">
        <v>0</v>
      </c>
      <c r="AH2336">
        <v>0</v>
      </c>
      <c r="AI2336">
        <v>0</v>
      </c>
      <c r="AJ2336">
        <v>0</v>
      </c>
      <c r="AK2336">
        <v>0</v>
      </c>
      <c r="AL2336">
        <v>0</v>
      </c>
      <c r="AM2336" t="s">
        <v>8352</v>
      </c>
      <c r="AN2336" t="s">
        <v>476</v>
      </c>
      <c r="AO2336">
        <v>5.6</v>
      </c>
      <c r="AP2336">
        <v>38</v>
      </c>
      <c r="AQ2336">
        <v>92</v>
      </c>
      <c r="AR2336" t="s">
        <v>8353</v>
      </c>
      <c r="AS2336">
        <v>9</v>
      </c>
      <c r="AT2336" t="s">
        <v>3038</v>
      </c>
      <c r="AU2336">
        <v>12000</v>
      </c>
      <c r="AV2336" t="s">
        <v>84</v>
      </c>
      <c r="AW2336">
        <v>11000</v>
      </c>
      <c r="AX2336" t="s">
        <v>5580</v>
      </c>
      <c r="AY2336">
        <v>934</v>
      </c>
      <c r="AZ2336">
        <v>26961</v>
      </c>
      <c r="BA2336">
        <v>1</v>
      </c>
      <c r="BB2336">
        <v>398</v>
      </c>
    </row>
    <row r="2337" spans="1:54" x14ac:dyDescent="0.2">
      <c r="A2337" t="s">
        <v>8354</v>
      </c>
      <c r="B2337">
        <v>2013</v>
      </c>
      <c r="C2337" s="1">
        <v>10000000</v>
      </c>
      <c r="D2337" s="1"/>
      <c r="E2337" s="1"/>
      <c r="F2337">
        <v>16.118095650958299</v>
      </c>
      <c r="G2337">
        <v>7764027</v>
      </c>
      <c r="H2337">
        <v>15.8650117008539</v>
      </c>
      <c r="I2337" t="s">
        <v>53</v>
      </c>
      <c r="J2337" t="s">
        <v>54</v>
      </c>
      <c r="K2337" t="s">
        <v>55</v>
      </c>
      <c r="L2337">
        <v>89</v>
      </c>
      <c r="M2337">
        <v>0</v>
      </c>
      <c r="N2337">
        <v>0</v>
      </c>
      <c r="O2337">
        <v>0</v>
      </c>
      <c r="P2337">
        <v>0</v>
      </c>
      <c r="Q2337">
        <v>1</v>
      </c>
      <c r="R2337">
        <v>0</v>
      </c>
      <c r="S2337">
        <v>0</v>
      </c>
      <c r="T2337">
        <v>1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v>0</v>
      </c>
      <c r="AK2337">
        <v>0</v>
      </c>
      <c r="AL2337">
        <v>0</v>
      </c>
      <c r="AM2337" t="s">
        <v>8355</v>
      </c>
      <c r="AN2337" t="s">
        <v>476</v>
      </c>
      <c r="AO2337">
        <v>6.7</v>
      </c>
      <c r="AP2337">
        <v>126</v>
      </c>
      <c r="AQ2337">
        <v>119</v>
      </c>
      <c r="AR2337" t="s">
        <v>8356</v>
      </c>
      <c r="AS2337">
        <v>0</v>
      </c>
      <c r="AT2337" t="s">
        <v>4313</v>
      </c>
      <c r="AU2337">
        <v>628</v>
      </c>
      <c r="AV2337" t="s">
        <v>2278</v>
      </c>
      <c r="AW2337">
        <v>497</v>
      </c>
      <c r="AX2337" t="s">
        <v>8357</v>
      </c>
      <c r="AY2337">
        <v>322</v>
      </c>
      <c r="AZ2337">
        <v>2061</v>
      </c>
      <c r="BA2337">
        <v>0</v>
      </c>
      <c r="BB2337">
        <v>0</v>
      </c>
    </row>
    <row r="2338" spans="1:54" x14ac:dyDescent="0.2">
      <c r="A2338" t="s">
        <v>8358</v>
      </c>
      <c r="B2338">
        <v>2014</v>
      </c>
      <c r="C2338" s="1">
        <v>9000000</v>
      </c>
      <c r="D2338" s="1"/>
      <c r="E2338" s="1"/>
      <c r="F2338">
        <v>16.012735135300499</v>
      </c>
      <c r="G2338">
        <v>21569041</v>
      </c>
      <c r="H2338">
        <v>16.886769557478999</v>
      </c>
      <c r="I2338" t="s">
        <v>53</v>
      </c>
      <c r="J2338" t="s">
        <v>54</v>
      </c>
      <c r="K2338" t="s">
        <v>55</v>
      </c>
      <c r="L2338">
        <v>121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1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v>0</v>
      </c>
      <c r="AK2338">
        <v>0</v>
      </c>
      <c r="AL2338">
        <v>0</v>
      </c>
      <c r="AM2338" t="s">
        <v>8359</v>
      </c>
      <c r="AN2338" t="s">
        <v>57</v>
      </c>
      <c r="AO2338">
        <v>6.6</v>
      </c>
      <c r="AP2338">
        <v>91</v>
      </c>
      <c r="AQ2338">
        <v>57</v>
      </c>
      <c r="AR2338" t="s">
        <v>6500</v>
      </c>
      <c r="AS2338">
        <v>57</v>
      </c>
      <c r="AT2338" t="s">
        <v>953</v>
      </c>
      <c r="AU2338">
        <v>1000</v>
      </c>
      <c r="AV2338" t="s">
        <v>5830</v>
      </c>
      <c r="AW2338">
        <v>837</v>
      </c>
      <c r="AX2338" t="s">
        <v>8360</v>
      </c>
      <c r="AY2338">
        <v>664</v>
      </c>
      <c r="AZ2338">
        <v>3745</v>
      </c>
      <c r="BA2338">
        <v>2</v>
      </c>
      <c r="BB2338">
        <v>0</v>
      </c>
    </row>
    <row r="2339" spans="1:54" x14ac:dyDescent="0.2">
      <c r="A2339" t="s">
        <v>8361</v>
      </c>
      <c r="B2339">
        <v>2001</v>
      </c>
      <c r="C2339" s="1">
        <v>16000000</v>
      </c>
      <c r="D2339" s="1"/>
      <c r="E2339" s="1"/>
      <c r="F2339">
        <v>16.588099280204101</v>
      </c>
      <c r="G2339">
        <v>4356743</v>
      </c>
      <c r="H2339">
        <v>15.2872353178194</v>
      </c>
      <c r="I2339" t="s">
        <v>53</v>
      </c>
      <c r="J2339" t="s">
        <v>54</v>
      </c>
      <c r="K2339" t="s">
        <v>55</v>
      </c>
      <c r="L2339">
        <v>85</v>
      </c>
      <c r="M2339">
        <v>0</v>
      </c>
      <c r="N2339">
        <v>0</v>
      </c>
      <c r="O2339">
        <v>0</v>
      </c>
      <c r="P2339">
        <v>0</v>
      </c>
      <c r="Q2339">
        <v>1</v>
      </c>
      <c r="R2339">
        <v>0</v>
      </c>
      <c r="S2339">
        <v>0</v>
      </c>
      <c r="T2339">
        <v>0</v>
      </c>
      <c r="U2339">
        <v>1</v>
      </c>
      <c r="V2339">
        <v>0</v>
      </c>
      <c r="W2339">
        <v>0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1</v>
      </c>
      <c r="AG2339">
        <v>0</v>
      </c>
      <c r="AH2339">
        <v>0</v>
      </c>
      <c r="AI2339">
        <v>0</v>
      </c>
      <c r="AJ2339">
        <v>0</v>
      </c>
      <c r="AK2339">
        <v>0</v>
      </c>
      <c r="AL2339">
        <v>0</v>
      </c>
      <c r="AM2339" t="s">
        <v>8362</v>
      </c>
      <c r="AN2339" t="s">
        <v>88</v>
      </c>
      <c r="AO2339">
        <v>4.0999999999999996</v>
      </c>
      <c r="AP2339">
        <v>46</v>
      </c>
      <c r="AQ2339">
        <v>79</v>
      </c>
      <c r="AR2339" t="s">
        <v>8363</v>
      </c>
      <c r="AS2339">
        <v>49</v>
      </c>
      <c r="AT2339" t="s">
        <v>1949</v>
      </c>
      <c r="AU2339">
        <v>719</v>
      </c>
      <c r="AV2339" t="s">
        <v>4399</v>
      </c>
      <c r="AW2339">
        <v>405</v>
      </c>
      <c r="AX2339" t="s">
        <v>6389</v>
      </c>
      <c r="AY2339">
        <v>401</v>
      </c>
      <c r="AZ2339">
        <v>2446</v>
      </c>
      <c r="BA2339">
        <v>2</v>
      </c>
      <c r="BB2339">
        <v>0</v>
      </c>
    </row>
    <row r="2340" spans="1:54" x14ac:dyDescent="0.2">
      <c r="A2340" t="s">
        <v>8364</v>
      </c>
      <c r="B2340">
        <v>2006</v>
      </c>
      <c r="C2340" s="1">
        <v>10000000</v>
      </c>
      <c r="D2340" s="1"/>
      <c r="E2340" s="1"/>
      <c r="F2340">
        <v>16.118095650958299</v>
      </c>
      <c r="G2340">
        <v>5484375</v>
      </c>
      <c r="H2340">
        <v>15.5174136980705</v>
      </c>
      <c r="I2340" t="s">
        <v>53</v>
      </c>
      <c r="J2340" t="s">
        <v>54</v>
      </c>
      <c r="K2340" t="s">
        <v>55</v>
      </c>
      <c r="L2340">
        <v>120</v>
      </c>
      <c r="M2340">
        <v>0</v>
      </c>
      <c r="N2340">
        <v>1</v>
      </c>
      <c r="O2340">
        <v>0</v>
      </c>
      <c r="P2340">
        <v>1</v>
      </c>
      <c r="Q2340">
        <v>0</v>
      </c>
      <c r="R2340">
        <v>0</v>
      </c>
      <c r="S2340">
        <v>0</v>
      </c>
      <c r="T2340">
        <v>1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v>0</v>
      </c>
      <c r="AK2340">
        <v>1</v>
      </c>
      <c r="AL2340">
        <v>0</v>
      </c>
      <c r="AM2340" t="s">
        <v>8365</v>
      </c>
      <c r="AN2340" t="s">
        <v>57</v>
      </c>
      <c r="AO2340">
        <v>7.3</v>
      </c>
      <c r="AP2340">
        <v>198</v>
      </c>
      <c r="AQ2340">
        <v>205</v>
      </c>
      <c r="AR2340" t="s">
        <v>5935</v>
      </c>
      <c r="AS2340">
        <v>0</v>
      </c>
      <c r="AT2340" t="s">
        <v>72</v>
      </c>
      <c r="AU2340">
        <v>23000</v>
      </c>
      <c r="AV2340" t="s">
        <v>8366</v>
      </c>
      <c r="AW2340">
        <v>342</v>
      </c>
      <c r="AX2340" t="s">
        <v>8367</v>
      </c>
      <c r="AY2340">
        <v>294</v>
      </c>
      <c r="AZ2340">
        <v>24270</v>
      </c>
      <c r="BA2340">
        <v>0</v>
      </c>
      <c r="BB2340">
        <v>0</v>
      </c>
    </row>
    <row r="2341" spans="1:54" x14ac:dyDescent="0.2">
      <c r="A2341" t="s">
        <v>8368</v>
      </c>
      <c r="B2341">
        <v>2015</v>
      </c>
      <c r="C2341" s="1">
        <v>10000000</v>
      </c>
      <c r="D2341" s="1"/>
      <c r="E2341" s="1"/>
      <c r="F2341">
        <v>16.118095650958299</v>
      </c>
      <c r="G2341">
        <v>5348317</v>
      </c>
      <c r="H2341">
        <v>15.4922924899424</v>
      </c>
      <c r="I2341" t="s">
        <v>53</v>
      </c>
      <c r="J2341" t="s">
        <v>54</v>
      </c>
      <c r="K2341" t="s">
        <v>55</v>
      </c>
      <c r="L2341">
        <v>106</v>
      </c>
      <c r="M2341">
        <v>0</v>
      </c>
      <c r="N2341">
        <v>0</v>
      </c>
      <c r="O2341">
        <v>0</v>
      </c>
      <c r="P2341">
        <v>0</v>
      </c>
      <c r="Q2341">
        <v>1</v>
      </c>
      <c r="R2341">
        <v>0</v>
      </c>
      <c r="S2341">
        <v>0</v>
      </c>
      <c r="T2341">
        <v>1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1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v>0</v>
      </c>
      <c r="AK2341">
        <v>0</v>
      </c>
      <c r="AL2341">
        <v>0</v>
      </c>
      <c r="AM2341" t="s">
        <v>8369</v>
      </c>
      <c r="AN2341" t="s">
        <v>476</v>
      </c>
      <c r="AO2341">
        <v>7.1</v>
      </c>
      <c r="AP2341">
        <v>139</v>
      </c>
      <c r="AQ2341">
        <v>100</v>
      </c>
      <c r="AR2341" t="s">
        <v>8370</v>
      </c>
      <c r="AS2341">
        <v>102</v>
      </c>
      <c r="AT2341" t="s">
        <v>1564</v>
      </c>
      <c r="AU2341">
        <v>14000</v>
      </c>
      <c r="AV2341" t="s">
        <v>546</v>
      </c>
      <c r="AW2341">
        <v>3000</v>
      </c>
      <c r="AX2341" t="s">
        <v>4749</v>
      </c>
      <c r="AY2341">
        <v>970</v>
      </c>
      <c r="AZ2341">
        <v>18712</v>
      </c>
      <c r="BA2341">
        <v>0</v>
      </c>
      <c r="BB2341">
        <v>0</v>
      </c>
    </row>
    <row r="2342" spans="1:54" x14ac:dyDescent="0.2">
      <c r="A2342" t="s">
        <v>8371</v>
      </c>
      <c r="B2342">
        <v>2011</v>
      </c>
      <c r="C2342" s="1">
        <v>10000000</v>
      </c>
      <c r="D2342" s="1"/>
      <c r="E2342" s="1"/>
      <c r="F2342">
        <v>16.118095650958299</v>
      </c>
      <c r="G2342">
        <v>4244155</v>
      </c>
      <c r="H2342">
        <v>15.261053300198</v>
      </c>
      <c r="I2342" t="s">
        <v>53</v>
      </c>
      <c r="J2342" t="s">
        <v>54</v>
      </c>
      <c r="K2342" t="s">
        <v>55</v>
      </c>
      <c r="L2342">
        <v>83</v>
      </c>
      <c r="M2342">
        <v>0</v>
      </c>
      <c r="N2342">
        <v>0</v>
      </c>
      <c r="O2342">
        <v>0</v>
      </c>
      <c r="P2342">
        <v>0</v>
      </c>
      <c r="Q2342">
        <v>1</v>
      </c>
      <c r="R2342">
        <v>0</v>
      </c>
      <c r="S2342">
        <v>0</v>
      </c>
      <c r="T2342">
        <v>1</v>
      </c>
      <c r="U2342">
        <v>0</v>
      </c>
      <c r="V2342">
        <v>0</v>
      </c>
      <c r="W2342">
        <v>0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v>0</v>
      </c>
      <c r="AK2342">
        <v>0</v>
      </c>
      <c r="AL2342">
        <v>0</v>
      </c>
      <c r="AM2342" t="s">
        <v>8372</v>
      </c>
      <c r="AN2342" t="s">
        <v>476</v>
      </c>
      <c r="AO2342">
        <v>6.5</v>
      </c>
      <c r="AP2342">
        <v>182</v>
      </c>
      <c r="AQ2342">
        <v>112</v>
      </c>
      <c r="AR2342" t="s">
        <v>8373</v>
      </c>
      <c r="AS2342">
        <v>157</v>
      </c>
      <c r="AT2342" t="s">
        <v>183</v>
      </c>
      <c r="AU2342">
        <v>2000</v>
      </c>
      <c r="AV2342" t="s">
        <v>8374</v>
      </c>
      <c r="AW2342">
        <v>616</v>
      </c>
      <c r="AX2342" t="s">
        <v>7249</v>
      </c>
      <c r="AY2342">
        <v>581</v>
      </c>
      <c r="AZ2342">
        <v>3374</v>
      </c>
      <c r="BA2342">
        <v>5</v>
      </c>
      <c r="BB2342">
        <v>0</v>
      </c>
    </row>
    <row r="2343" spans="1:54" x14ac:dyDescent="0.2">
      <c r="A2343" t="s">
        <v>8375</v>
      </c>
      <c r="B2343">
        <v>2012</v>
      </c>
      <c r="C2343" s="1">
        <v>10000000</v>
      </c>
      <c r="D2343" s="1"/>
      <c r="E2343" s="1"/>
      <c r="F2343">
        <v>16.118095650958299</v>
      </c>
      <c r="G2343">
        <v>3333823</v>
      </c>
      <c r="H2343">
        <v>15.0196302515015</v>
      </c>
      <c r="I2343" t="s">
        <v>53</v>
      </c>
      <c r="J2343" t="s">
        <v>54</v>
      </c>
      <c r="K2343" t="s">
        <v>55</v>
      </c>
      <c r="L2343">
        <v>111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1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1</v>
      </c>
      <c r="AD2343">
        <v>0</v>
      </c>
      <c r="AE2343">
        <v>0</v>
      </c>
      <c r="AF2343">
        <v>0</v>
      </c>
      <c r="AG2343">
        <v>1</v>
      </c>
      <c r="AH2343">
        <v>0</v>
      </c>
      <c r="AI2343">
        <v>0</v>
      </c>
      <c r="AJ2343">
        <v>0</v>
      </c>
      <c r="AK2343">
        <v>0</v>
      </c>
      <c r="AL2343">
        <v>0</v>
      </c>
      <c r="AM2343" t="s">
        <v>8376</v>
      </c>
      <c r="AN2343" t="s">
        <v>57</v>
      </c>
      <c r="AO2343">
        <v>5.5</v>
      </c>
      <c r="AP2343">
        <v>23</v>
      </c>
      <c r="AQ2343">
        <v>122</v>
      </c>
      <c r="AR2343" t="s">
        <v>8377</v>
      </c>
      <c r="AS2343">
        <v>60</v>
      </c>
      <c r="AT2343" t="s">
        <v>3307</v>
      </c>
      <c r="AU2343">
        <v>823</v>
      </c>
      <c r="AV2343" t="s">
        <v>611</v>
      </c>
      <c r="AW2343">
        <v>759</v>
      </c>
      <c r="AX2343" t="s">
        <v>6693</v>
      </c>
      <c r="AY2343">
        <v>699</v>
      </c>
      <c r="AZ2343">
        <v>5262</v>
      </c>
      <c r="BA2343">
        <v>0</v>
      </c>
      <c r="BB2343">
        <v>0</v>
      </c>
    </row>
    <row r="2344" spans="1:54" x14ac:dyDescent="0.2">
      <c r="A2344" t="s">
        <v>8378</v>
      </c>
      <c r="B2344">
        <v>1999</v>
      </c>
      <c r="C2344" s="1">
        <v>9000000</v>
      </c>
      <c r="D2344" s="1"/>
      <c r="E2344" s="1"/>
      <c r="F2344">
        <v>16.012735135300499</v>
      </c>
      <c r="G2344">
        <v>3193102</v>
      </c>
      <c r="H2344">
        <v>14.9765034160661</v>
      </c>
      <c r="I2344" t="s">
        <v>53</v>
      </c>
      <c r="J2344" t="s">
        <v>54</v>
      </c>
      <c r="K2344" t="s">
        <v>55</v>
      </c>
      <c r="L2344">
        <v>89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1</v>
      </c>
      <c r="S2344">
        <v>0</v>
      </c>
      <c r="T2344">
        <v>1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1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v>1</v>
      </c>
      <c r="AK2344">
        <v>0</v>
      </c>
      <c r="AL2344">
        <v>0</v>
      </c>
      <c r="AM2344" t="s">
        <v>8379</v>
      </c>
      <c r="AN2344" t="s">
        <v>476</v>
      </c>
      <c r="AO2344">
        <v>7.1</v>
      </c>
      <c r="AP2344">
        <v>111</v>
      </c>
      <c r="AQ2344">
        <v>240</v>
      </c>
      <c r="AR2344" t="s">
        <v>1025</v>
      </c>
      <c r="AS2344">
        <v>0</v>
      </c>
      <c r="AT2344" t="s">
        <v>930</v>
      </c>
      <c r="AU2344">
        <v>402</v>
      </c>
      <c r="AV2344" t="s">
        <v>8380</v>
      </c>
      <c r="AW2344">
        <v>296</v>
      </c>
      <c r="AX2344" t="s">
        <v>3628</v>
      </c>
      <c r="AY2344">
        <v>132</v>
      </c>
      <c r="AZ2344">
        <v>1335</v>
      </c>
      <c r="BA2344">
        <v>0</v>
      </c>
      <c r="BB2344">
        <v>944</v>
      </c>
    </row>
    <row r="2345" spans="1:54" x14ac:dyDescent="0.2">
      <c r="A2345" t="s">
        <v>8381</v>
      </c>
      <c r="B2345">
        <v>1987</v>
      </c>
      <c r="C2345" s="1">
        <v>10000000</v>
      </c>
      <c r="D2345" s="1"/>
      <c r="E2345" s="1"/>
      <c r="F2345">
        <v>16.118095650958299</v>
      </c>
      <c r="G2345">
        <v>3060858</v>
      </c>
      <c r="H2345">
        <v>14.9342058267829</v>
      </c>
      <c r="I2345" t="s">
        <v>53</v>
      </c>
      <c r="J2345" t="s">
        <v>54</v>
      </c>
      <c r="K2345" t="s">
        <v>55</v>
      </c>
      <c r="L2345">
        <v>92</v>
      </c>
      <c r="M2345">
        <v>1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1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>
        <v>0</v>
      </c>
      <c r="AE2345">
        <v>0</v>
      </c>
      <c r="AF2345">
        <v>0</v>
      </c>
      <c r="AG2345">
        <v>0</v>
      </c>
      <c r="AH2345">
        <v>0</v>
      </c>
      <c r="AI2345">
        <v>0</v>
      </c>
      <c r="AJ2345">
        <v>1</v>
      </c>
      <c r="AK2345">
        <v>0</v>
      </c>
      <c r="AL2345">
        <v>0</v>
      </c>
      <c r="AM2345" t="s">
        <v>8382</v>
      </c>
      <c r="AN2345" t="s">
        <v>476</v>
      </c>
      <c r="AO2345">
        <v>5.6</v>
      </c>
      <c r="AP2345">
        <v>27</v>
      </c>
      <c r="AQ2345">
        <v>37</v>
      </c>
      <c r="AR2345" t="s">
        <v>8383</v>
      </c>
      <c r="AS2345">
        <v>4</v>
      </c>
      <c r="AT2345" t="s">
        <v>4152</v>
      </c>
      <c r="AU2345">
        <v>754</v>
      </c>
      <c r="AV2345" t="s">
        <v>7175</v>
      </c>
      <c r="AW2345">
        <v>324</v>
      </c>
      <c r="AX2345" t="s">
        <v>8384</v>
      </c>
      <c r="AY2345">
        <v>311</v>
      </c>
      <c r="AZ2345">
        <v>1891</v>
      </c>
      <c r="BA2345">
        <v>4</v>
      </c>
      <c r="BB2345">
        <v>208</v>
      </c>
    </row>
    <row r="2346" spans="1:54" x14ac:dyDescent="0.2">
      <c r="A2346" t="s">
        <v>8385</v>
      </c>
      <c r="B2346">
        <v>2011</v>
      </c>
      <c r="C2346" s="1">
        <v>10000000</v>
      </c>
      <c r="D2346" s="1"/>
      <c r="E2346" s="1"/>
      <c r="F2346">
        <v>16.118095650958299</v>
      </c>
      <c r="G2346">
        <v>2331318</v>
      </c>
      <c r="H2346">
        <v>14.6619443308497</v>
      </c>
      <c r="I2346" t="s">
        <v>53</v>
      </c>
      <c r="J2346" t="s">
        <v>54</v>
      </c>
      <c r="K2346" t="s">
        <v>55</v>
      </c>
      <c r="L2346">
        <v>97</v>
      </c>
      <c r="M2346">
        <v>0</v>
      </c>
      <c r="N2346">
        <v>0</v>
      </c>
      <c r="O2346">
        <v>0</v>
      </c>
      <c r="P2346">
        <v>0</v>
      </c>
      <c r="Q2346">
        <v>1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>
        <v>0</v>
      </c>
      <c r="AE2346">
        <v>0</v>
      </c>
      <c r="AF2346">
        <v>0</v>
      </c>
      <c r="AG2346">
        <v>0</v>
      </c>
      <c r="AH2346">
        <v>0</v>
      </c>
      <c r="AI2346">
        <v>0</v>
      </c>
      <c r="AJ2346">
        <v>0</v>
      </c>
      <c r="AK2346">
        <v>0</v>
      </c>
      <c r="AL2346">
        <v>0</v>
      </c>
      <c r="AM2346" t="s">
        <v>8386</v>
      </c>
      <c r="AN2346" t="s">
        <v>476</v>
      </c>
      <c r="AO2346">
        <v>3.3</v>
      </c>
      <c r="AP2346">
        <v>49</v>
      </c>
      <c r="AQ2346">
        <v>64</v>
      </c>
      <c r="AR2346" t="s">
        <v>8387</v>
      </c>
      <c r="AS2346">
        <v>105</v>
      </c>
      <c r="AT2346" t="s">
        <v>3611</v>
      </c>
      <c r="AU2346">
        <v>982</v>
      </c>
      <c r="AV2346" t="s">
        <v>1441</v>
      </c>
      <c r="AW2346">
        <v>503</v>
      </c>
      <c r="AX2346" t="s">
        <v>1779</v>
      </c>
      <c r="AY2346">
        <v>269</v>
      </c>
      <c r="AZ2346">
        <v>2603</v>
      </c>
      <c r="BA2346">
        <v>1</v>
      </c>
      <c r="BB2346">
        <v>0</v>
      </c>
    </row>
    <row r="2347" spans="1:54" x14ac:dyDescent="0.2">
      <c r="A2347" t="s">
        <v>8388</v>
      </c>
      <c r="B2347">
        <v>2000</v>
      </c>
      <c r="C2347" s="1">
        <v>10000000</v>
      </c>
      <c r="D2347" s="1"/>
      <c r="E2347" s="1"/>
      <c r="F2347">
        <v>16.118095650958299</v>
      </c>
      <c r="G2347">
        <v>2185266</v>
      </c>
      <c r="H2347">
        <v>14.597248118232701</v>
      </c>
      <c r="I2347" t="s">
        <v>53</v>
      </c>
      <c r="J2347" t="s">
        <v>54</v>
      </c>
      <c r="K2347" t="s">
        <v>55</v>
      </c>
      <c r="L2347">
        <v>135</v>
      </c>
      <c r="M2347">
        <v>0</v>
      </c>
      <c r="N2347">
        <v>0</v>
      </c>
      <c r="O2347">
        <v>0</v>
      </c>
      <c r="P2347">
        <v>0</v>
      </c>
      <c r="Q2347">
        <v>1</v>
      </c>
      <c r="R2347">
        <v>0</v>
      </c>
      <c r="S2347">
        <v>0</v>
      </c>
      <c r="T2347">
        <v>1</v>
      </c>
      <c r="U2347">
        <v>0</v>
      </c>
      <c r="V2347">
        <v>0</v>
      </c>
      <c r="W2347">
        <v>0</v>
      </c>
      <c r="X2347">
        <v>0</v>
      </c>
      <c r="Y2347">
        <v>0</v>
      </c>
      <c r="Z2347">
        <v>0</v>
      </c>
      <c r="AA2347">
        <v>1</v>
      </c>
      <c r="AB2347">
        <v>0</v>
      </c>
      <c r="AC2347">
        <v>0</v>
      </c>
      <c r="AD2347">
        <v>0</v>
      </c>
      <c r="AE2347">
        <v>0</v>
      </c>
      <c r="AF2347">
        <v>0</v>
      </c>
      <c r="AG2347">
        <v>0</v>
      </c>
      <c r="AH2347">
        <v>0</v>
      </c>
      <c r="AI2347">
        <v>0</v>
      </c>
      <c r="AJ2347">
        <v>0</v>
      </c>
      <c r="AK2347">
        <v>0</v>
      </c>
      <c r="AL2347">
        <v>0</v>
      </c>
      <c r="AM2347" t="s">
        <v>8389</v>
      </c>
      <c r="AN2347" t="s">
        <v>476</v>
      </c>
      <c r="AO2347">
        <v>6.5</v>
      </c>
      <c r="AP2347">
        <v>57</v>
      </c>
      <c r="AQ2347">
        <v>186</v>
      </c>
      <c r="AR2347" t="s">
        <v>3192</v>
      </c>
      <c r="AS2347">
        <v>0</v>
      </c>
      <c r="AT2347" t="s">
        <v>8390</v>
      </c>
      <c r="AU2347">
        <v>1000</v>
      </c>
      <c r="AV2347" t="s">
        <v>1649</v>
      </c>
      <c r="AW2347">
        <v>975</v>
      </c>
      <c r="AX2347" t="s">
        <v>573</v>
      </c>
      <c r="AY2347">
        <v>851</v>
      </c>
      <c r="AZ2347">
        <v>4266</v>
      </c>
      <c r="BA2347">
        <v>0</v>
      </c>
      <c r="BB2347">
        <v>1000</v>
      </c>
    </row>
    <row r="2348" spans="1:54" x14ac:dyDescent="0.2">
      <c r="A2348" t="s">
        <v>8391</v>
      </c>
      <c r="B2348">
        <v>2016</v>
      </c>
      <c r="C2348" s="1">
        <v>10000000</v>
      </c>
      <c r="D2348" s="1"/>
      <c r="E2348" s="1"/>
      <c r="F2348">
        <v>16.118095650958299</v>
      </c>
      <c r="G2348">
        <v>26583369</v>
      </c>
      <c r="H2348">
        <v>17.095796352653</v>
      </c>
      <c r="I2348" t="s">
        <v>53</v>
      </c>
      <c r="J2348" t="s">
        <v>54</v>
      </c>
      <c r="K2348" t="s">
        <v>55</v>
      </c>
      <c r="L2348">
        <v>93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</v>
      </c>
      <c r="X2348">
        <v>0</v>
      </c>
      <c r="Y2348">
        <v>0</v>
      </c>
      <c r="Z2348">
        <v>1</v>
      </c>
      <c r="AA2348">
        <v>0</v>
      </c>
      <c r="AB2348">
        <v>0</v>
      </c>
      <c r="AC2348">
        <v>1</v>
      </c>
      <c r="AD2348">
        <v>0</v>
      </c>
      <c r="AE2348">
        <v>0</v>
      </c>
      <c r="AF2348">
        <v>0</v>
      </c>
      <c r="AG2348">
        <v>0</v>
      </c>
      <c r="AH2348">
        <v>0</v>
      </c>
      <c r="AI2348">
        <v>0</v>
      </c>
      <c r="AJ2348">
        <v>1</v>
      </c>
      <c r="AK2348">
        <v>0</v>
      </c>
      <c r="AL2348">
        <v>0</v>
      </c>
      <c r="AM2348" t="s">
        <v>8392</v>
      </c>
      <c r="AN2348" t="s">
        <v>57</v>
      </c>
      <c r="AO2348">
        <v>4.8</v>
      </c>
      <c r="AP2348">
        <v>185</v>
      </c>
      <c r="AQ2348">
        <v>127</v>
      </c>
      <c r="AR2348" t="s">
        <v>8393</v>
      </c>
      <c r="AS2348">
        <v>4</v>
      </c>
      <c r="AT2348" t="s">
        <v>8394</v>
      </c>
      <c r="AU2348">
        <v>533</v>
      </c>
      <c r="AV2348" t="s">
        <v>8395</v>
      </c>
      <c r="AW2348">
        <v>35</v>
      </c>
      <c r="AX2348" t="s">
        <v>8396</v>
      </c>
      <c r="AY2348">
        <v>4</v>
      </c>
      <c r="AZ2348">
        <v>578</v>
      </c>
      <c r="BA2348">
        <v>1</v>
      </c>
      <c r="BB2348">
        <v>10000</v>
      </c>
    </row>
    <row r="2349" spans="1:54" x14ac:dyDescent="0.2">
      <c r="A2349" t="s">
        <v>8397</v>
      </c>
      <c r="B2349">
        <v>1981</v>
      </c>
      <c r="C2349" s="1">
        <v>14000000</v>
      </c>
      <c r="D2349" s="1"/>
      <c r="E2349" s="1"/>
      <c r="F2349">
        <v>16.454567887579501</v>
      </c>
      <c r="G2349">
        <v>800000</v>
      </c>
      <c r="H2349">
        <v>13.5923670066501</v>
      </c>
      <c r="I2349" t="s">
        <v>53</v>
      </c>
      <c r="J2349" t="s">
        <v>54</v>
      </c>
      <c r="K2349" t="s">
        <v>55</v>
      </c>
      <c r="L2349">
        <v>118</v>
      </c>
      <c r="M2349">
        <v>0</v>
      </c>
      <c r="N2349">
        <v>1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1</v>
      </c>
      <c r="AD2349">
        <v>0</v>
      </c>
      <c r="AE2349">
        <v>0</v>
      </c>
      <c r="AF2349">
        <v>0</v>
      </c>
      <c r="AG2349">
        <v>0</v>
      </c>
      <c r="AH2349">
        <v>0</v>
      </c>
      <c r="AI2349">
        <v>0</v>
      </c>
      <c r="AJ2349">
        <v>1</v>
      </c>
      <c r="AK2349">
        <v>0</v>
      </c>
      <c r="AL2349">
        <v>0</v>
      </c>
      <c r="AM2349" t="s">
        <v>8398</v>
      </c>
      <c r="AN2349" t="s">
        <v>88</v>
      </c>
      <c r="AO2349">
        <v>5.2</v>
      </c>
      <c r="AP2349">
        <v>2</v>
      </c>
      <c r="AQ2349">
        <v>21</v>
      </c>
      <c r="AR2349" t="s">
        <v>8399</v>
      </c>
      <c r="AS2349">
        <v>76</v>
      </c>
      <c r="AT2349" t="s">
        <v>110</v>
      </c>
      <c r="AU2349">
        <v>902</v>
      </c>
      <c r="AV2349" t="s">
        <v>4451</v>
      </c>
      <c r="AW2349">
        <v>488</v>
      </c>
      <c r="AX2349" t="s">
        <v>2016</v>
      </c>
      <c r="AY2349">
        <v>249</v>
      </c>
      <c r="AZ2349">
        <v>2079</v>
      </c>
      <c r="BA2349">
        <v>0</v>
      </c>
      <c r="BB2349">
        <v>106</v>
      </c>
    </row>
    <row r="2350" spans="1:54" x14ac:dyDescent="0.2">
      <c r="A2350" t="s">
        <v>8400</v>
      </c>
      <c r="B2350">
        <v>2014</v>
      </c>
      <c r="C2350" s="1">
        <v>10000000</v>
      </c>
      <c r="D2350" s="1"/>
      <c r="E2350" s="1"/>
      <c r="F2350">
        <v>16.118095650958299</v>
      </c>
      <c r="G2350">
        <v>7574066</v>
      </c>
      <c r="H2350">
        <v>15.840240601427601</v>
      </c>
      <c r="I2350" t="s">
        <v>53</v>
      </c>
      <c r="J2350" t="s">
        <v>54</v>
      </c>
      <c r="K2350" t="s">
        <v>55</v>
      </c>
      <c r="L2350">
        <v>97</v>
      </c>
      <c r="M2350">
        <v>0</v>
      </c>
      <c r="N2350">
        <v>0</v>
      </c>
      <c r="O2350">
        <v>0</v>
      </c>
      <c r="P2350">
        <v>0</v>
      </c>
      <c r="Q2350">
        <v>1</v>
      </c>
      <c r="R2350">
        <v>0</v>
      </c>
      <c r="S2350">
        <v>0</v>
      </c>
      <c r="T2350">
        <v>1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v>0</v>
      </c>
      <c r="AK2350">
        <v>0</v>
      </c>
      <c r="AL2350">
        <v>0</v>
      </c>
      <c r="AM2350" t="s">
        <v>8401</v>
      </c>
      <c r="AN2350" t="s">
        <v>476</v>
      </c>
      <c r="AO2350">
        <v>6.3</v>
      </c>
      <c r="AP2350">
        <v>270</v>
      </c>
      <c r="AQ2350">
        <v>96</v>
      </c>
      <c r="AR2350" t="s">
        <v>8402</v>
      </c>
      <c r="AS2350">
        <v>387</v>
      </c>
      <c r="AT2350" t="s">
        <v>1065</v>
      </c>
      <c r="AU2350">
        <v>6000</v>
      </c>
      <c r="AV2350" t="s">
        <v>8403</v>
      </c>
      <c r="AW2350">
        <v>139</v>
      </c>
      <c r="AX2350" t="s">
        <v>8404</v>
      </c>
      <c r="AY2350">
        <v>64</v>
      </c>
      <c r="AZ2350">
        <v>6322</v>
      </c>
      <c r="BA2350">
        <v>2</v>
      </c>
      <c r="BB2350">
        <v>0</v>
      </c>
    </row>
    <row r="2351" spans="1:54" x14ac:dyDescent="0.2">
      <c r="A2351" t="s">
        <v>8405</v>
      </c>
      <c r="B2351">
        <v>2011</v>
      </c>
      <c r="C2351" s="1">
        <v>10000000</v>
      </c>
      <c r="D2351" s="1"/>
      <c r="E2351" s="1"/>
      <c r="F2351">
        <v>16.118095650958299</v>
      </c>
      <c r="G2351">
        <v>1754319</v>
      </c>
      <c r="H2351">
        <v>14.3775913053893</v>
      </c>
      <c r="I2351" t="s">
        <v>53</v>
      </c>
      <c r="J2351" t="s">
        <v>54</v>
      </c>
      <c r="K2351" t="s">
        <v>55</v>
      </c>
      <c r="L2351">
        <v>98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1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>
        <v>0</v>
      </c>
      <c r="AE2351">
        <v>0</v>
      </c>
      <c r="AF2351">
        <v>1</v>
      </c>
      <c r="AG2351">
        <v>0</v>
      </c>
      <c r="AH2351">
        <v>0</v>
      </c>
      <c r="AI2351">
        <v>0</v>
      </c>
      <c r="AJ2351">
        <v>0</v>
      </c>
      <c r="AK2351">
        <v>0</v>
      </c>
      <c r="AL2351">
        <v>0</v>
      </c>
      <c r="AM2351" t="s">
        <v>8406</v>
      </c>
      <c r="AN2351" t="s">
        <v>57</v>
      </c>
      <c r="AO2351">
        <v>7.2</v>
      </c>
      <c r="AP2351">
        <v>94</v>
      </c>
      <c r="AQ2351">
        <v>81</v>
      </c>
      <c r="AR2351" t="s">
        <v>160</v>
      </c>
      <c r="AS2351">
        <v>129</v>
      </c>
      <c r="AT2351" t="s">
        <v>3635</v>
      </c>
      <c r="AU2351">
        <v>749</v>
      </c>
      <c r="AV2351" t="s">
        <v>8407</v>
      </c>
      <c r="AW2351">
        <v>252</v>
      </c>
      <c r="AX2351" t="s">
        <v>8408</v>
      </c>
      <c r="AY2351">
        <v>221</v>
      </c>
      <c r="AZ2351">
        <v>2214</v>
      </c>
      <c r="BA2351">
        <v>0</v>
      </c>
      <c r="BB2351">
        <v>0</v>
      </c>
    </row>
    <row r="2352" spans="1:54" x14ac:dyDescent="0.2">
      <c r="A2352" t="s">
        <v>8409</v>
      </c>
      <c r="B2352">
        <v>2000</v>
      </c>
      <c r="C2352" s="1">
        <v>10000000</v>
      </c>
      <c r="D2352" s="1"/>
      <c r="E2352" s="1"/>
      <c r="F2352">
        <v>16.118095650958299</v>
      </c>
      <c r="G2352">
        <v>1631839</v>
      </c>
      <c r="H2352">
        <v>14.305218157679001</v>
      </c>
      <c r="I2352" t="s">
        <v>53</v>
      </c>
      <c r="J2352" t="s">
        <v>54</v>
      </c>
      <c r="K2352" t="s">
        <v>55</v>
      </c>
      <c r="L2352">
        <v>101</v>
      </c>
      <c r="M2352">
        <v>0</v>
      </c>
      <c r="N2352">
        <v>0</v>
      </c>
      <c r="O2352">
        <v>0</v>
      </c>
      <c r="P2352">
        <v>0</v>
      </c>
      <c r="Q2352">
        <v>1</v>
      </c>
      <c r="R2352">
        <v>1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>
        <v>0</v>
      </c>
      <c r="AE2352">
        <v>0</v>
      </c>
      <c r="AF2352">
        <v>1</v>
      </c>
      <c r="AG2352">
        <v>0</v>
      </c>
      <c r="AH2352">
        <v>0</v>
      </c>
      <c r="AI2352">
        <v>0</v>
      </c>
      <c r="AJ2352">
        <v>0</v>
      </c>
      <c r="AK2352">
        <v>0</v>
      </c>
      <c r="AL2352">
        <v>0</v>
      </c>
      <c r="AM2352" t="s">
        <v>8410</v>
      </c>
      <c r="AN2352" t="s">
        <v>476</v>
      </c>
      <c r="AO2352">
        <v>5.7</v>
      </c>
      <c r="AP2352">
        <v>49</v>
      </c>
      <c r="AQ2352">
        <v>91</v>
      </c>
      <c r="AR2352" t="s">
        <v>8411</v>
      </c>
      <c r="AS2352">
        <v>3</v>
      </c>
      <c r="AT2352" t="s">
        <v>176</v>
      </c>
      <c r="AU2352">
        <v>14000</v>
      </c>
      <c r="AV2352" t="s">
        <v>322</v>
      </c>
      <c r="AW2352">
        <v>1000</v>
      </c>
      <c r="AX2352" t="s">
        <v>2317</v>
      </c>
      <c r="AY2352">
        <v>826</v>
      </c>
      <c r="AZ2352">
        <v>17665</v>
      </c>
      <c r="BA2352">
        <v>0</v>
      </c>
      <c r="BB2352">
        <v>242</v>
      </c>
    </row>
    <row r="2353" spans="1:54" x14ac:dyDescent="0.2">
      <c r="A2353" t="s">
        <v>8412</v>
      </c>
      <c r="B2353">
        <v>2012</v>
      </c>
      <c r="C2353" s="1">
        <v>10000000</v>
      </c>
      <c r="D2353" s="1"/>
      <c r="E2353" s="1"/>
      <c r="F2353">
        <v>16.118095650958299</v>
      </c>
      <c r="G2353">
        <v>1939441</v>
      </c>
      <c r="H2353">
        <v>14.4779103451881</v>
      </c>
      <c r="I2353" t="s">
        <v>53</v>
      </c>
      <c r="J2353" t="s">
        <v>54</v>
      </c>
      <c r="K2353" t="s">
        <v>55</v>
      </c>
      <c r="L2353">
        <v>106</v>
      </c>
      <c r="M2353">
        <v>0</v>
      </c>
      <c r="N2353">
        <v>0</v>
      </c>
      <c r="O2353">
        <v>0</v>
      </c>
      <c r="P2353">
        <v>1</v>
      </c>
      <c r="Q2353">
        <v>0</v>
      </c>
      <c r="R2353">
        <v>1</v>
      </c>
      <c r="S2353">
        <v>0</v>
      </c>
      <c r="T2353">
        <v>1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v>0</v>
      </c>
      <c r="AK2353">
        <v>0</v>
      </c>
      <c r="AL2353">
        <v>0</v>
      </c>
      <c r="AM2353" t="s">
        <v>8413</v>
      </c>
      <c r="AN2353" t="s">
        <v>476</v>
      </c>
      <c r="AO2353">
        <v>6.9</v>
      </c>
      <c r="AP2353">
        <v>221</v>
      </c>
      <c r="AQ2353">
        <v>144</v>
      </c>
      <c r="AR2353" t="s">
        <v>8414</v>
      </c>
      <c r="AS2353">
        <v>34</v>
      </c>
      <c r="AT2353" t="s">
        <v>172</v>
      </c>
      <c r="AU2353">
        <v>11000</v>
      </c>
      <c r="AV2353" t="s">
        <v>84</v>
      </c>
      <c r="AW2353">
        <v>11000</v>
      </c>
      <c r="AX2353" t="s">
        <v>4598</v>
      </c>
      <c r="AY2353">
        <v>683</v>
      </c>
      <c r="AZ2353">
        <v>23187</v>
      </c>
      <c r="BA2353">
        <v>1</v>
      </c>
      <c r="BB2353">
        <v>20000</v>
      </c>
    </row>
    <row r="2354" spans="1:54" x14ac:dyDescent="0.2">
      <c r="A2354" t="s">
        <v>8415</v>
      </c>
      <c r="B2354">
        <v>2011</v>
      </c>
      <c r="C2354" s="1">
        <v>11000000</v>
      </c>
      <c r="D2354" s="1"/>
      <c r="E2354" s="1"/>
      <c r="F2354">
        <v>16.2134058307626</v>
      </c>
      <c r="G2354">
        <v>1987762</v>
      </c>
      <c r="H2354">
        <v>14.502519940721999</v>
      </c>
      <c r="I2354" t="s">
        <v>53</v>
      </c>
      <c r="J2354" t="s">
        <v>54</v>
      </c>
      <c r="K2354" t="s">
        <v>55</v>
      </c>
      <c r="L2354">
        <v>98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1</v>
      </c>
      <c r="S2354">
        <v>0</v>
      </c>
      <c r="T2354">
        <v>1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1</v>
      </c>
      <c r="AG2354">
        <v>0</v>
      </c>
      <c r="AH2354">
        <v>0</v>
      </c>
      <c r="AI2354">
        <v>0</v>
      </c>
      <c r="AJ2354">
        <v>1</v>
      </c>
      <c r="AK2354">
        <v>0</v>
      </c>
      <c r="AL2354">
        <v>0</v>
      </c>
      <c r="AM2354" t="s">
        <v>8416</v>
      </c>
      <c r="AN2354" t="s">
        <v>476</v>
      </c>
      <c r="AO2354">
        <v>6.7</v>
      </c>
      <c r="AP2354">
        <v>376</v>
      </c>
      <c r="AQ2354">
        <v>216</v>
      </c>
      <c r="AR2354" t="s">
        <v>2989</v>
      </c>
      <c r="AS2354">
        <v>607</v>
      </c>
      <c r="AT2354" t="s">
        <v>487</v>
      </c>
      <c r="AU2354">
        <v>11000</v>
      </c>
      <c r="AV2354" t="s">
        <v>8417</v>
      </c>
      <c r="AW2354">
        <v>414</v>
      </c>
      <c r="AX2354" t="s">
        <v>8418</v>
      </c>
      <c r="AY2354">
        <v>251</v>
      </c>
      <c r="AZ2354">
        <v>11853</v>
      </c>
      <c r="BA2354">
        <v>0</v>
      </c>
      <c r="BB2354">
        <v>12000</v>
      </c>
    </row>
    <row r="2355" spans="1:54" x14ac:dyDescent="0.2">
      <c r="A2355" t="s">
        <v>8419</v>
      </c>
      <c r="B2355">
        <v>2009</v>
      </c>
      <c r="C2355" s="1">
        <v>5000000</v>
      </c>
      <c r="D2355" s="1"/>
      <c r="E2355" s="1"/>
      <c r="F2355">
        <v>15.4249484703984</v>
      </c>
      <c r="G2355">
        <v>1474508</v>
      </c>
      <c r="H2355">
        <v>14.2038349327907</v>
      </c>
      <c r="I2355" t="s">
        <v>53</v>
      </c>
      <c r="J2355" t="s">
        <v>54</v>
      </c>
      <c r="K2355" t="s">
        <v>55</v>
      </c>
      <c r="L2355">
        <v>96</v>
      </c>
      <c r="M2355">
        <v>0</v>
      </c>
      <c r="N2355">
        <v>0</v>
      </c>
      <c r="O2355">
        <v>0</v>
      </c>
      <c r="P2355">
        <v>0</v>
      </c>
      <c r="Q2355">
        <v>1</v>
      </c>
      <c r="R2355">
        <v>0</v>
      </c>
      <c r="S2355">
        <v>0</v>
      </c>
      <c r="T2355">
        <v>1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v>0</v>
      </c>
      <c r="AK2355">
        <v>0</v>
      </c>
      <c r="AL2355">
        <v>0</v>
      </c>
      <c r="AM2355" t="s">
        <v>8420</v>
      </c>
      <c r="AN2355" t="s">
        <v>476</v>
      </c>
      <c r="AO2355">
        <v>6.5</v>
      </c>
      <c r="AP2355">
        <v>144</v>
      </c>
      <c r="AQ2355">
        <v>88</v>
      </c>
      <c r="AR2355" t="s">
        <v>8421</v>
      </c>
      <c r="AS2355">
        <v>17</v>
      </c>
      <c r="AT2355" t="s">
        <v>933</v>
      </c>
      <c r="AU2355">
        <v>2000</v>
      </c>
      <c r="AV2355" t="s">
        <v>2077</v>
      </c>
      <c r="AW2355">
        <v>989</v>
      </c>
      <c r="AX2355" t="s">
        <v>8422</v>
      </c>
      <c r="AY2355">
        <v>688</v>
      </c>
      <c r="AZ2355">
        <v>4607</v>
      </c>
      <c r="BA2355">
        <v>4</v>
      </c>
      <c r="BB2355">
        <v>0</v>
      </c>
    </row>
    <row r="2356" spans="1:54" x14ac:dyDescent="0.2">
      <c r="A2356" t="s">
        <v>8423</v>
      </c>
      <c r="B2356">
        <v>2007</v>
      </c>
      <c r="C2356" s="1">
        <v>10000000</v>
      </c>
      <c r="D2356" s="1"/>
      <c r="E2356" s="1"/>
      <c r="F2356">
        <v>16.118095650958299</v>
      </c>
      <c r="G2356">
        <v>900926</v>
      </c>
      <c r="H2356">
        <v>13.7111784022519</v>
      </c>
      <c r="I2356" t="s">
        <v>53</v>
      </c>
      <c r="J2356" t="s">
        <v>54</v>
      </c>
      <c r="K2356" t="s">
        <v>55</v>
      </c>
      <c r="L2356">
        <v>93</v>
      </c>
      <c r="M2356">
        <v>0</v>
      </c>
      <c r="N2356">
        <v>0</v>
      </c>
      <c r="O2356">
        <v>0</v>
      </c>
      <c r="P2356">
        <v>0</v>
      </c>
      <c r="Q2356">
        <v>1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v>0</v>
      </c>
      <c r="AK2356">
        <v>0</v>
      </c>
      <c r="AL2356">
        <v>0</v>
      </c>
      <c r="AM2356" t="s">
        <v>8424</v>
      </c>
      <c r="AN2356" t="s">
        <v>476</v>
      </c>
      <c r="AO2356">
        <v>5.3</v>
      </c>
      <c r="AP2356">
        <v>51</v>
      </c>
      <c r="AQ2356">
        <v>46</v>
      </c>
      <c r="AR2356" t="s">
        <v>8425</v>
      </c>
      <c r="AS2356">
        <v>0</v>
      </c>
      <c r="AT2356" t="s">
        <v>2300</v>
      </c>
      <c r="AU2356">
        <v>966</v>
      </c>
      <c r="AV2356" t="s">
        <v>7275</v>
      </c>
      <c r="AW2356">
        <v>799</v>
      </c>
      <c r="AX2356" t="s">
        <v>1386</v>
      </c>
      <c r="AY2356">
        <v>622</v>
      </c>
      <c r="AZ2356">
        <v>3307</v>
      </c>
      <c r="BA2356">
        <v>2</v>
      </c>
      <c r="BB2356">
        <v>319</v>
      </c>
    </row>
    <row r="2357" spans="1:54" x14ac:dyDescent="0.2">
      <c r="A2357" t="s">
        <v>8426</v>
      </c>
      <c r="B2357">
        <v>2008</v>
      </c>
      <c r="C2357" s="1">
        <v>10000000</v>
      </c>
      <c r="D2357" s="1"/>
      <c r="E2357" s="1"/>
      <c r="F2357">
        <v>16.118095650958299</v>
      </c>
      <c r="G2357">
        <v>578527</v>
      </c>
      <c r="H2357">
        <v>13.2682404969554</v>
      </c>
      <c r="I2357" t="s">
        <v>53</v>
      </c>
      <c r="J2357" t="s">
        <v>54</v>
      </c>
      <c r="K2357" t="s">
        <v>55</v>
      </c>
      <c r="L2357">
        <v>107</v>
      </c>
      <c r="M2357">
        <v>1</v>
      </c>
      <c r="N2357">
        <v>0</v>
      </c>
      <c r="O2357">
        <v>0</v>
      </c>
      <c r="P2357">
        <v>0</v>
      </c>
      <c r="Q2357">
        <v>1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0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v>1</v>
      </c>
      <c r="AK2357">
        <v>0</v>
      </c>
      <c r="AL2357">
        <v>0</v>
      </c>
      <c r="AM2357" t="s">
        <v>8427</v>
      </c>
      <c r="AN2357" t="s">
        <v>476</v>
      </c>
      <c r="AO2357">
        <v>5.7</v>
      </c>
      <c r="AP2357">
        <v>79</v>
      </c>
      <c r="AQ2357">
        <v>112</v>
      </c>
      <c r="AR2357" t="s">
        <v>8428</v>
      </c>
      <c r="AS2357">
        <v>0</v>
      </c>
      <c r="AT2357" t="s">
        <v>4683</v>
      </c>
      <c r="AU2357">
        <v>603</v>
      </c>
      <c r="AV2357" t="s">
        <v>8429</v>
      </c>
      <c r="AW2357">
        <v>175</v>
      </c>
      <c r="AX2357" t="s">
        <v>5288</v>
      </c>
      <c r="AY2357">
        <v>91</v>
      </c>
      <c r="AZ2357">
        <v>988</v>
      </c>
      <c r="BA2357">
        <v>3</v>
      </c>
      <c r="BB2357">
        <v>883</v>
      </c>
    </row>
    <row r="2358" spans="1:54" x14ac:dyDescent="0.2">
      <c r="A2358" t="s">
        <v>8430</v>
      </c>
      <c r="B2358">
        <v>2003</v>
      </c>
      <c r="C2358" s="1">
        <v>10000000</v>
      </c>
      <c r="D2358" s="1"/>
      <c r="E2358" s="1"/>
      <c r="F2358">
        <v>16.118095650958299</v>
      </c>
      <c r="G2358">
        <v>365734</v>
      </c>
      <c r="H2358">
        <v>12.8096615721975</v>
      </c>
      <c r="I2358" t="s">
        <v>53</v>
      </c>
      <c r="J2358" t="s">
        <v>54</v>
      </c>
      <c r="K2358" t="s">
        <v>55</v>
      </c>
      <c r="L2358">
        <v>93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1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v>0</v>
      </c>
      <c r="AK2358">
        <v>0</v>
      </c>
      <c r="AL2358">
        <v>0</v>
      </c>
      <c r="AM2358" t="s">
        <v>8431</v>
      </c>
      <c r="AN2358" t="s">
        <v>8432</v>
      </c>
      <c r="AO2358">
        <v>5</v>
      </c>
      <c r="AP2358">
        <v>115</v>
      </c>
      <c r="AQ2358">
        <v>226</v>
      </c>
      <c r="AR2358" t="s">
        <v>7837</v>
      </c>
      <c r="AS2358">
        <v>787</v>
      </c>
      <c r="AT2358" t="s">
        <v>7837</v>
      </c>
      <c r="AU2358">
        <v>787</v>
      </c>
      <c r="AV2358" t="s">
        <v>8433</v>
      </c>
      <c r="AW2358">
        <v>96</v>
      </c>
      <c r="AX2358" t="s">
        <v>8434</v>
      </c>
      <c r="AY2358">
        <v>0</v>
      </c>
      <c r="AZ2358">
        <v>883</v>
      </c>
      <c r="BA2358">
        <v>0</v>
      </c>
      <c r="BB2358">
        <v>952</v>
      </c>
    </row>
    <row r="2359" spans="1:54" x14ac:dyDescent="0.2">
      <c r="A2359" t="s">
        <v>8435</v>
      </c>
      <c r="B2359">
        <v>2014</v>
      </c>
      <c r="C2359" s="1">
        <v>5000000</v>
      </c>
      <c r="D2359" s="1"/>
      <c r="E2359" s="1"/>
      <c r="F2359">
        <v>15.4249484703984</v>
      </c>
      <c r="G2359">
        <v>3093491</v>
      </c>
      <c r="H2359">
        <v>14.9448107846229</v>
      </c>
      <c r="I2359" t="s">
        <v>53</v>
      </c>
      <c r="J2359" t="s">
        <v>54</v>
      </c>
      <c r="K2359" t="s">
        <v>55</v>
      </c>
      <c r="L2359">
        <v>103</v>
      </c>
      <c r="M2359">
        <v>0</v>
      </c>
      <c r="N2359">
        <v>0</v>
      </c>
      <c r="O2359">
        <v>0</v>
      </c>
      <c r="P2359">
        <v>1</v>
      </c>
      <c r="Q2359">
        <v>0</v>
      </c>
      <c r="R2359">
        <v>0</v>
      </c>
      <c r="S2359">
        <v>0</v>
      </c>
      <c r="T2359">
        <v>1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v>0</v>
      </c>
      <c r="AK2359">
        <v>0</v>
      </c>
      <c r="AL2359">
        <v>0</v>
      </c>
      <c r="AM2359" t="s">
        <v>8436</v>
      </c>
      <c r="AN2359" t="s">
        <v>476</v>
      </c>
      <c r="AO2359">
        <v>6.6</v>
      </c>
      <c r="AP2359">
        <v>129</v>
      </c>
      <c r="AQ2359">
        <v>37</v>
      </c>
      <c r="AR2359" t="s">
        <v>3141</v>
      </c>
      <c r="AS2359">
        <v>593</v>
      </c>
      <c r="AT2359" t="s">
        <v>8437</v>
      </c>
      <c r="AU2359">
        <v>374</v>
      </c>
      <c r="AV2359" t="s">
        <v>8438</v>
      </c>
      <c r="AW2359">
        <v>362</v>
      </c>
      <c r="AX2359" t="s">
        <v>8439</v>
      </c>
      <c r="AY2359">
        <v>241</v>
      </c>
      <c r="AZ2359">
        <v>1283</v>
      </c>
      <c r="BA2359">
        <v>0</v>
      </c>
      <c r="BB2359">
        <v>5000</v>
      </c>
    </row>
    <row r="2360" spans="1:54" x14ac:dyDescent="0.2">
      <c r="A2360" t="s">
        <v>8440</v>
      </c>
      <c r="B2360">
        <v>2004</v>
      </c>
      <c r="C2360" s="1">
        <v>4000000</v>
      </c>
      <c r="D2360" s="1"/>
      <c r="E2360" s="1"/>
      <c r="F2360">
        <v>15.2018049190842</v>
      </c>
      <c r="G2360">
        <v>228524</v>
      </c>
      <c r="H2360">
        <v>12.3393965166236</v>
      </c>
      <c r="I2360" t="s">
        <v>53</v>
      </c>
      <c r="J2360" t="s">
        <v>54</v>
      </c>
      <c r="K2360" t="s">
        <v>55</v>
      </c>
      <c r="L2360">
        <v>111</v>
      </c>
      <c r="M2360">
        <v>0</v>
      </c>
      <c r="N2360">
        <v>0</v>
      </c>
      <c r="O2360">
        <v>0</v>
      </c>
      <c r="P2360">
        <v>0</v>
      </c>
      <c r="Q2360">
        <v>1</v>
      </c>
      <c r="R2360">
        <v>0</v>
      </c>
      <c r="S2360">
        <v>0</v>
      </c>
      <c r="T2360">
        <v>1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v>0</v>
      </c>
      <c r="AK2360">
        <v>0</v>
      </c>
      <c r="AL2360">
        <v>0</v>
      </c>
      <c r="AM2360" t="s">
        <v>8441</v>
      </c>
      <c r="AN2360" t="s">
        <v>476</v>
      </c>
      <c r="AO2360">
        <v>7.3</v>
      </c>
      <c r="AP2360">
        <v>73</v>
      </c>
      <c r="AQ2360">
        <v>56</v>
      </c>
      <c r="AR2360" t="s">
        <v>8442</v>
      </c>
      <c r="AS2360">
        <v>24</v>
      </c>
      <c r="AT2360" t="s">
        <v>8443</v>
      </c>
      <c r="AU2360">
        <v>374</v>
      </c>
      <c r="AV2360" t="s">
        <v>6636</v>
      </c>
      <c r="AW2360">
        <v>181</v>
      </c>
      <c r="AX2360" t="s">
        <v>8444</v>
      </c>
      <c r="AY2360">
        <v>83</v>
      </c>
      <c r="AZ2360">
        <v>768</v>
      </c>
      <c r="BA2360">
        <v>2</v>
      </c>
      <c r="BB2360">
        <v>345</v>
      </c>
    </row>
    <row r="2361" spans="1:54" x14ac:dyDescent="0.2">
      <c r="A2361" t="s">
        <v>8445</v>
      </c>
      <c r="B2361">
        <v>2005</v>
      </c>
      <c r="C2361" s="1">
        <v>10000000</v>
      </c>
      <c r="D2361" s="1"/>
      <c r="E2361" s="1"/>
      <c r="F2361">
        <v>16.118095650958299</v>
      </c>
      <c r="G2361">
        <v>131617</v>
      </c>
      <c r="H2361">
        <v>11.7876514688617</v>
      </c>
      <c r="I2361" t="s">
        <v>53</v>
      </c>
      <c r="J2361" t="s">
        <v>54</v>
      </c>
      <c r="K2361" t="s">
        <v>55</v>
      </c>
      <c r="L2361">
        <v>82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1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v>1</v>
      </c>
      <c r="AK2361">
        <v>0</v>
      </c>
      <c r="AL2361">
        <v>0</v>
      </c>
      <c r="AM2361" t="s">
        <v>8446</v>
      </c>
      <c r="AN2361" t="s">
        <v>476</v>
      </c>
      <c r="AO2361">
        <v>6.3</v>
      </c>
      <c r="AP2361">
        <v>79</v>
      </c>
      <c r="AQ2361">
        <v>119</v>
      </c>
      <c r="AR2361" t="s">
        <v>8447</v>
      </c>
      <c r="AS2361">
        <v>216</v>
      </c>
      <c r="AT2361" t="s">
        <v>231</v>
      </c>
      <c r="AU2361">
        <v>1000</v>
      </c>
      <c r="AV2361" t="s">
        <v>8448</v>
      </c>
      <c r="AW2361">
        <v>922</v>
      </c>
      <c r="AX2361" t="s">
        <v>6727</v>
      </c>
      <c r="AY2361">
        <v>885</v>
      </c>
      <c r="AZ2361">
        <v>5761</v>
      </c>
      <c r="BA2361">
        <v>1</v>
      </c>
      <c r="BB2361">
        <v>661</v>
      </c>
    </row>
    <row r="2362" spans="1:54" x14ac:dyDescent="0.2">
      <c r="A2362" t="s">
        <v>8449</v>
      </c>
      <c r="B2362">
        <v>1994</v>
      </c>
      <c r="C2362">
        <v>6200000</v>
      </c>
      <c r="F2362">
        <v>15.6400598500153</v>
      </c>
      <c r="G2362">
        <v>126247</v>
      </c>
      <c r="H2362">
        <v>11.745995584478999</v>
      </c>
      <c r="I2362" t="s">
        <v>53</v>
      </c>
      <c r="J2362" t="s">
        <v>54</v>
      </c>
      <c r="K2362" t="s">
        <v>55</v>
      </c>
      <c r="L2362">
        <v>83</v>
      </c>
      <c r="M2362">
        <v>0</v>
      </c>
      <c r="N2362">
        <v>0</v>
      </c>
      <c r="O2362">
        <v>0</v>
      </c>
      <c r="P2362">
        <v>0</v>
      </c>
      <c r="Q2362">
        <v>1</v>
      </c>
      <c r="R2362">
        <v>1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v>0</v>
      </c>
      <c r="AK2362">
        <v>0</v>
      </c>
      <c r="AL2362">
        <v>0</v>
      </c>
      <c r="AM2362" t="s">
        <v>8450</v>
      </c>
      <c r="AN2362" t="s">
        <v>88</v>
      </c>
      <c r="AO2362">
        <v>3.3</v>
      </c>
      <c r="AP2362">
        <v>17</v>
      </c>
      <c r="AQ2362">
        <v>103</v>
      </c>
      <c r="AR2362" t="s">
        <v>8451</v>
      </c>
      <c r="AS2362">
        <v>3</v>
      </c>
      <c r="AT2362" t="s">
        <v>161</v>
      </c>
      <c r="AU2362">
        <v>16000</v>
      </c>
      <c r="AV2362" t="s">
        <v>6090</v>
      </c>
      <c r="AW2362">
        <v>542</v>
      </c>
      <c r="AX2362" t="s">
        <v>1062</v>
      </c>
      <c r="AY2362">
        <v>421</v>
      </c>
      <c r="AZ2362">
        <v>17469</v>
      </c>
      <c r="BA2362">
        <v>0</v>
      </c>
      <c r="BB2362">
        <v>321</v>
      </c>
    </row>
    <row r="2363" spans="1:54" x14ac:dyDescent="0.2">
      <c r="A2363" t="s">
        <v>8452</v>
      </c>
      <c r="B2363">
        <v>1997</v>
      </c>
      <c r="C2363" s="1">
        <v>10000000</v>
      </c>
      <c r="D2363" s="1"/>
      <c r="E2363" s="1"/>
      <c r="F2363">
        <v>16.118095650958299</v>
      </c>
      <c r="G2363">
        <v>15447</v>
      </c>
      <c r="H2363">
        <v>9.6451700887142504</v>
      </c>
      <c r="I2363" t="s">
        <v>53</v>
      </c>
      <c r="J2363" t="s">
        <v>54</v>
      </c>
      <c r="K2363" t="s">
        <v>55</v>
      </c>
      <c r="L2363">
        <v>86</v>
      </c>
      <c r="M2363">
        <v>0</v>
      </c>
      <c r="N2363">
        <v>0</v>
      </c>
      <c r="O2363">
        <v>0</v>
      </c>
      <c r="P2363">
        <v>0</v>
      </c>
      <c r="Q2363">
        <v>1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v>0</v>
      </c>
      <c r="AK2363">
        <v>0</v>
      </c>
      <c r="AL2363">
        <v>0</v>
      </c>
      <c r="AM2363" t="s">
        <v>8453</v>
      </c>
      <c r="AN2363" t="s">
        <v>476</v>
      </c>
      <c r="AO2363">
        <v>3.5</v>
      </c>
      <c r="AP2363">
        <v>29</v>
      </c>
      <c r="AQ2363">
        <v>85</v>
      </c>
      <c r="AR2363" t="s">
        <v>8454</v>
      </c>
      <c r="AS2363">
        <v>71</v>
      </c>
      <c r="AT2363" t="s">
        <v>525</v>
      </c>
      <c r="AU2363">
        <v>795</v>
      </c>
      <c r="AV2363" t="s">
        <v>8455</v>
      </c>
      <c r="AW2363">
        <v>474</v>
      </c>
      <c r="AX2363" t="s">
        <v>5547</v>
      </c>
      <c r="AY2363">
        <v>385</v>
      </c>
      <c r="AZ2363">
        <v>2655</v>
      </c>
      <c r="BA2363">
        <v>0</v>
      </c>
      <c r="BB2363">
        <v>89</v>
      </c>
    </row>
    <row r="2364" spans="1:54" x14ac:dyDescent="0.2">
      <c r="A2364" t="s">
        <v>8456</v>
      </c>
      <c r="B2364">
        <v>2009</v>
      </c>
      <c r="C2364" s="1">
        <v>10000000</v>
      </c>
      <c r="D2364" s="1"/>
      <c r="E2364" s="1"/>
      <c r="F2364">
        <v>16.118095650958299</v>
      </c>
      <c r="G2364">
        <v>19348</v>
      </c>
      <c r="H2364">
        <v>9.8703443339428691</v>
      </c>
      <c r="I2364" t="s">
        <v>53</v>
      </c>
      <c r="J2364" t="s">
        <v>54</v>
      </c>
      <c r="K2364" t="s">
        <v>55</v>
      </c>
      <c r="L2364">
        <v>91</v>
      </c>
      <c r="M2364">
        <v>0</v>
      </c>
      <c r="N2364">
        <v>0</v>
      </c>
      <c r="O2364">
        <v>0</v>
      </c>
      <c r="P2364">
        <v>0</v>
      </c>
      <c r="Q2364">
        <v>1</v>
      </c>
      <c r="R2364">
        <v>0</v>
      </c>
      <c r="S2364">
        <v>0</v>
      </c>
      <c r="T2364">
        <v>1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>
        <v>0</v>
      </c>
      <c r="AE2364">
        <v>0</v>
      </c>
      <c r="AF2364">
        <v>0</v>
      </c>
      <c r="AG2364">
        <v>0</v>
      </c>
      <c r="AH2364">
        <v>0</v>
      </c>
      <c r="AI2364">
        <v>0</v>
      </c>
      <c r="AJ2364">
        <v>0</v>
      </c>
      <c r="AK2364">
        <v>0</v>
      </c>
      <c r="AL2364">
        <v>0</v>
      </c>
      <c r="AM2364" t="s">
        <v>8457</v>
      </c>
      <c r="AN2364" t="s">
        <v>57</v>
      </c>
      <c r="AO2364">
        <v>5.5</v>
      </c>
      <c r="AP2364">
        <v>23</v>
      </c>
      <c r="AQ2364">
        <v>11</v>
      </c>
      <c r="AR2364" t="s">
        <v>8458</v>
      </c>
      <c r="AS2364">
        <v>7</v>
      </c>
      <c r="AT2364" t="s">
        <v>225</v>
      </c>
      <c r="AU2364">
        <v>12000</v>
      </c>
      <c r="AV2364" t="s">
        <v>524</v>
      </c>
      <c r="AW2364">
        <v>3000</v>
      </c>
      <c r="AX2364" t="s">
        <v>4206</v>
      </c>
      <c r="AY2364">
        <v>875</v>
      </c>
      <c r="AZ2364">
        <v>16118</v>
      </c>
      <c r="BA2364">
        <v>2</v>
      </c>
      <c r="BB2364">
        <v>370</v>
      </c>
    </row>
    <row r="2365" spans="1:54" x14ac:dyDescent="0.2">
      <c r="A2365" t="s">
        <v>8459</v>
      </c>
      <c r="B2365">
        <v>2009</v>
      </c>
      <c r="C2365" s="1">
        <v>8000000</v>
      </c>
      <c r="D2365" s="1"/>
      <c r="E2365" s="1"/>
      <c r="F2365">
        <v>15.894952099644099</v>
      </c>
      <c r="G2365">
        <v>100503</v>
      </c>
      <c r="H2365">
        <v>11.517942856782</v>
      </c>
      <c r="I2365" t="s">
        <v>53</v>
      </c>
      <c r="J2365" t="s">
        <v>54</v>
      </c>
      <c r="K2365" t="s">
        <v>55</v>
      </c>
      <c r="L2365">
        <v>90</v>
      </c>
      <c r="M2365">
        <v>0</v>
      </c>
      <c r="N2365">
        <v>0</v>
      </c>
      <c r="O2365">
        <v>0</v>
      </c>
      <c r="P2365">
        <v>0</v>
      </c>
      <c r="Q2365">
        <v>1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1</v>
      </c>
      <c r="AG2365">
        <v>0</v>
      </c>
      <c r="AH2365">
        <v>0</v>
      </c>
      <c r="AI2365">
        <v>0</v>
      </c>
      <c r="AJ2365">
        <v>0</v>
      </c>
      <c r="AK2365">
        <v>0</v>
      </c>
      <c r="AL2365">
        <v>0</v>
      </c>
      <c r="AM2365" t="s">
        <v>8460</v>
      </c>
      <c r="AN2365" t="s">
        <v>476</v>
      </c>
      <c r="AO2365">
        <v>5.9</v>
      </c>
      <c r="AP2365">
        <v>22</v>
      </c>
      <c r="AQ2365">
        <v>20</v>
      </c>
      <c r="AR2365" t="s">
        <v>8461</v>
      </c>
      <c r="AS2365">
        <v>0</v>
      </c>
      <c r="AT2365" t="s">
        <v>1396</v>
      </c>
      <c r="AU2365">
        <v>806</v>
      </c>
      <c r="AV2365" t="s">
        <v>956</v>
      </c>
      <c r="AW2365">
        <v>690</v>
      </c>
      <c r="AX2365" t="s">
        <v>4239</v>
      </c>
      <c r="AY2365">
        <v>617</v>
      </c>
      <c r="AZ2365">
        <v>3124</v>
      </c>
      <c r="BA2365">
        <v>2</v>
      </c>
      <c r="BB2365">
        <v>1000</v>
      </c>
    </row>
    <row r="2366" spans="1:54" x14ac:dyDescent="0.2">
      <c r="A2366" t="s">
        <v>8462</v>
      </c>
      <c r="B2366">
        <v>2009</v>
      </c>
      <c r="C2366" s="1">
        <v>5000000</v>
      </c>
      <c r="D2366" s="1"/>
      <c r="E2366" s="1"/>
      <c r="F2366">
        <v>15.4249484703984</v>
      </c>
      <c r="G2366">
        <v>92900</v>
      </c>
      <c r="H2366">
        <v>11.439278924801901</v>
      </c>
      <c r="I2366" t="s">
        <v>53</v>
      </c>
      <c r="J2366" t="s">
        <v>54</v>
      </c>
      <c r="K2366" t="s">
        <v>55</v>
      </c>
      <c r="L2366">
        <v>90</v>
      </c>
      <c r="M2366">
        <v>0</v>
      </c>
      <c r="N2366">
        <v>0</v>
      </c>
      <c r="O2366">
        <v>0</v>
      </c>
      <c r="P2366">
        <v>0</v>
      </c>
      <c r="Q2366">
        <v>1</v>
      </c>
      <c r="R2366">
        <v>0</v>
      </c>
      <c r="S2366">
        <v>0</v>
      </c>
      <c r="T2366">
        <v>1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0</v>
      </c>
      <c r="AE2366">
        <v>0</v>
      </c>
      <c r="AF2366">
        <v>0</v>
      </c>
      <c r="AG2366">
        <v>0</v>
      </c>
      <c r="AH2366">
        <v>0</v>
      </c>
      <c r="AI2366">
        <v>0</v>
      </c>
      <c r="AJ2366">
        <v>0</v>
      </c>
      <c r="AK2366">
        <v>0</v>
      </c>
      <c r="AL2366">
        <v>0</v>
      </c>
      <c r="AM2366" t="s">
        <v>8463</v>
      </c>
      <c r="AN2366" t="s">
        <v>57</v>
      </c>
      <c r="AO2366">
        <v>4.7</v>
      </c>
      <c r="AP2366">
        <v>43</v>
      </c>
      <c r="AQ2366">
        <v>23</v>
      </c>
      <c r="AR2366" t="s">
        <v>8464</v>
      </c>
      <c r="AS2366">
        <v>8</v>
      </c>
      <c r="AT2366" t="s">
        <v>856</v>
      </c>
      <c r="AU2366">
        <v>1000</v>
      </c>
      <c r="AV2366" t="s">
        <v>2248</v>
      </c>
      <c r="AW2366">
        <v>893</v>
      </c>
      <c r="AX2366" t="s">
        <v>1645</v>
      </c>
      <c r="AY2366">
        <v>495</v>
      </c>
      <c r="AZ2366">
        <v>3146</v>
      </c>
      <c r="BA2366">
        <v>1</v>
      </c>
      <c r="BB2366">
        <v>546</v>
      </c>
    </row>
    <row r="2367" spans="1:54" x14ac:dyDescent="0.2">
      <c r="A2367" t="s">
        <v>8465</v>
      </c>
      <c r="B2367">
        <v>2007</v>
      </c>
      <c r="C2367" s="1">
        <v>10000000</v>
      </c>
      <c r="D2367" s="1"/>
      <c r="E2367" s="1"/>
      <c r="F2367">
        <v>16.118095650958299</v>
      </c>
      <c r="G2367">
        <v>5561</v>
      </c>
      <c r="H2367">
        <v>8.6235332271875595</v>
      </c>
      <c r="I2367" t="s">
        <v>53</v>
      </c>
      <c r="J2367" t="s">
        <v>54</v>
      </c>
      <c r="K2367" t="s">
        <v>55</v>
      </c>
      <c r="L2367">
        <v>93</v>
      </c>
      <c r="M2367">
        <v>0</v>
      </c>
      <c r="N2367">
        <v>0</v>
      </c>
      <c r="O2367">
        <v>0</v>
      </c>
      <c r="P2367">
        <v>0</v>
      </c>
      <c r="Q2367">
        <v>1</v>
      </c>
      <c r="R2367">
        <v>0</v>
      </c>
      <c r="S2367">
        <v>0</v>
      </c>
      <c r="T2367">
        <v>0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1</v>
      </c>
      <c r="AG2367">
        <v>0</v>
      </c>
      <c r="AH2367">
        <v>0</v>
      </c>
      <c r="AI2367">
        <v>0</v>
      </c>
      <c r="AJ2367">
        <v>0</v>
      </c>
      <c r="AK2367">
        <v>0</v>
      </c>
      <c r="AL2367">
        <v>0</v>
      </c>
      <c r="AM2367" t="s">
        <v>8466</v>
      </c>
      <c r="AN2367" t="s">
        <v>57</v>
      </c>
      <c r="AO2367">
        <v>3.9</v>
      </c>
      <c r="AP2367">
        <v>20</v>
      </c>
      <c r="AQ2367">
        <v>34</v>
      </c>
      <c r="AR2367" t="s">
        <v>8467</v>
      </c>
      <c r="AS2367">
        <v>7</v>
      </c>
      <c r="AT2367" t="s">
        <v>8468</v>
      </c>
      <c r="AU2367">
        <v>906</v>
      </c>
      <c r="AV2367" t="s">
        <v>8469</v>
      </c>
      <c r="AW2367">
        <v>848</v>
      </c>
      <c r="AX2367" t="s">
        <v>1620</v>
      </c>
      <c r="AY2367">
        <v>611</v>
      </c>
      <c r="AZ2367">
        <v>4725</v>
      </c>
      <c r="BA2367">
        <v>1</v>
      </c>
      <c r="BB2367">
        <v>160</v>
      </c>
    </row>
    <row r="2368" spans="1:54" x14ac:dyDescent="0.2">
      <c r="A2368" t="s">
        <v>8470</v>
      </c>
      <c r="B2368">
        <v>2004</v>
      </c>
      <c r="C2368">
        <v>6500000</v>
      </c>
      <c r="F2368">
        <v>15.6873127348659</v>
      </c>
      <c r="G2368">
        <v>70527</v>
      </c>
      <c r="H2368">
        <v>11.1637508942061</v>
      </c>
      <c r="I2368" t="s">
        <v>53</v>
      </c>
      <c r="J2368" t="s">
        <v>54</v>
      </c>
      <c r="K2368" t="s">
        <v>55</v>
      </c>
      <c r="L2368">
        <v>85</v>
      </c>
      <c r="M2368">
        <v>0</v>
      </c>
      <c r="N2368">
        <v>0</v>
      </c>
      <c r="O2368">
        <v>0</v>
      </c>
      <c r="P2368">
        <v>0</v>
      </c>
      <c r="Q2368">
        <v>1</v>
      </c>
      <c r="R2368">
        <v>0</v>
      </c>
      <c r="S2368">
        <v>0</v>
      </c>
      <c r="T2368">
        <v>1</v>
      </c>
      <c r="U2368">
        <v>0</v>
      </c>
      <c r="V2368">
        <v>0</v>
      </c>
      <c r="W2368">
        <v>0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v>0</v>
      </c>
      <c r="AK2368">
        <v>0</v>
      </c>
      <c r="AL2368">
        <v>0</v>
      </c>
      <c r="AM2368" t="s">
        <v>8471</v>
      </c>
      <c r="AN2368" t="s">
        <v>476</v>
      </c>
      <c r="AO2368">
        <v>6.7</v>
      </c>
      <c r="AP2368">
        <v>27</v>
      </c>
      <c r="AQ2368">
        <v>68</v>
      </c>
      <c r="AR2368" t="s">
        <v>8472</v>
      </c>
      <c r="AS2368">
        <v>0</v>
      </c>
      <c r="AT2368" t="s">
        <v>1282</v>
      </c>
      <c r="AU2368">
        <v>11000</v>
      </c>
      <c r="AV2368" t="s">
        <v>636</v>
      </c>
      <c r="AW2368">
        <v>826</v>
      </c>
      <c r="AX2368" t="s">
        <v>1099</v>
      </c>
      <c r="AY2368">
        <v>742</v>
      </c>
      <c r="AZ2368">
        <v>14656</v>
      </c>
      <c r="BA2368">
        <v>6</v>
      </c>
      <c r="BB2368">
        <v>376</v>
      </c>
    </row>
    <row r="2369" spans="1:54" x14ac:dyDescent="0.2">
      <c r="A2369" t="s">
        <v>8473</v>
      </c>
      <c r="B2369">
        <v>2005</v>
      </c>
      <c r="C2369">
        <v>9600000</v>
      </c>
      <c r="F2369">
        <v>16.077273656438098</v>
      </c>
      <c r="G2369">
        <v>2483955</v>
      </c>
      <c r="H2369">
        <v>14.7253626059294</v>
      </c>
      <c r="I2369" t="s">
        <v>53</v>
      </c>
      <c r="J2369" t="s">
        <v>54</v>
      </c>
      <c r="K2369" t="s">
        <v>55</v>
      </c>
      <c r="L2369">
        <v>144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1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>
        <v>0</v>
      </c>
      <c r="AE2369">
        <v>0</v>
      </c>
      <c r="AF2369">
        <v>1</v>
      </c>
      <c r="AG2369">
        <v>0</v>
      </c>
      <c r="AH2369">
        <v>0</v>
      </c>
      <c r="AI2369">
        <v>0</v>
      </c>
      <c r="AJ2369">
        <v>0</v>
      </c>
      <c r="AK2369">
        <v>0</v>
      </c>
      <c r="AL2369">
        <v>0</v>
      </c>
      <c r="AM2369" t="s">
        <v>8474</v>
      </c>
      <c r="AN2369" t="s">
        <v>476</v>
      </c>
      <c r="AO2369">
        <v>6.7</v>
      </c>
      <c r="AP2369">
        <v>52</v>
      </c>
      <c r="AQ2369">
        <v>165</v>
      </c>
      <c r="AR2369" t="s">
        <v>8475</v>
      </c>
      <c r="AS2369">
        <v>0</v>
      </c>
      <c r="AT2369" t="s">
        <v>7378</v>
      </c>
      <c r="AU2369">
        <v>786</v>
      </c>
      <c r="AV2369" t="s">
        <v>8476</v>
      </c>
      <c r="AW2369">
        <v>228</v>
      </c>
      <c r="AX2369" t="s">
        <v>8477</v>
      </c>
      <c r="AY2369">
        <v>195</v>
      </c>
      <c r="AZ2369">
        <v>1674</v>
      </c>
      <c r="BA2369">
        <v>0</v>
      </c>
      <c r="BB2369">
        <v>957</v>
      </c>
    </row>
    <row r="2370" spans="1:54" x14ac:dyDescent="0.2">
      <c r="A2370" t="s">
        <v>8478</v>
      </c>
      <c r="B2370">
        <v>2000</v>
      </c>
      <c r="C2370">
        <v>9500000</v>
      </c>
      <c r="F2370">
        <v>16.0668023565708</v>
      </c>
      <c r="G2370">
        <v>57176582</v>
      </c>
      <c r="H2370">
        <v>17.861654966926299</v>
      </c>
      <c r="I2370" t="s">
        <v>53</v>
      </c>
      <c r="J2370" t="s">
        <v>54</v>
      </c>
      <c r="K2370" t="s">
        <v>55</v>
      </c>
      <c r="L2370">
        <v>98</v>
      </c>
      <c r="M2370">
        <v>0</v>
      </c>
      <c r="N2370">
        <v>0</v>
      </c>
      <c r="O2370">
        <v>0</v>
      </c>
      <c r="P2370">
        <v>0</v>
      </c>
      <c r="Q2370">
        <v>1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v>0</v>
      </c>
      <c r="AK2370">
        <v>0</v>
      </c>
      <c r="AL2370">
        <v>0</v>
      </c>
      <c r="AM2370" t="s">
        <v>8479</v>
      </c>
      <c r="AN2370" t="s">
        <v>476</v>
      </c>
      <c r="AO2370">
        <v>6.1</v>
      </c>
      <c r="AP2370">
        <v>55</v>
      </c>
      <c r="AQ2370">
        <v>84</v>
      </c>
      <c r="AR2370" t="s">
        <v>2080</v>
      </c>
      <c r="AS2370">
        <v>41</v>
      </c>
      <c r="AT2370" t="s">
        <v>2466</v>
      </c>
      <c r="AU2370">
        <v>723</v>
      </c>
      <c r="AV2370" t="s">
        <v>4445</v>
      </c>
      <c r="AW2370">
        <v>706</v>
      </c>
      <c r="AX2370" t="s">
        <v>7745</v>
      </c>
      <c r="AY2370">
        <v>525</v>
      </c>
      <c r="AZ2370">
        <v>3939</v>
      </c>
      <c r="BA2370">
        <v>1</v>
      </c>
      <c r="BB2370">
        <v>0</v>
      </c>
    </row>
    <row r="2371" spans="1:54" x14ac:dyDescent="0.2">
      <c r="A2371" t="s">
        <v>8480</v>
      </c>
      <c r="B2371">
        <v>1988</v>
      </c>
      <c r="C2371">
        <v>10500000</v>
      </c>
      <c r="F2371">
        <v>16.166885815127799</v>
      </c>
      <c r="G2371">
        <v>14114488</v>
      </c>
      <c r="H2371">
        <v>16.462712345543899</v>
      </c>
      <c r="I2371" t="s">
        <v>53</v>
      </c>
      <c r="J2371" t="s">
        <v>54</v>
      </c>
      <c r="K2371" t="s">
        <v>55</v>
      </c>
      <c r="L2371">
        <v>98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1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v>1</v>
      </c>
      <c r="AK2371">
        <v>0</v>
      </c>
      <c r="AL2371">
        <v>0</v>
      </c>
      <c r="AM2371" t="s">
        <v>8481</v>
      </c>
      <c r="AN2371" t="s">
        <v>57</v>
      </c>
      <c r="AO2371">
        <v>4.5</v>
      </c>
      <c r="AP2371">
        <v>66</v>
      </c>
      <c r="AQ2371">
        <v>114</v>
      </c>
      <c r="AR2371" t="s">
        <v>8482</v>
      </c>
      <c r="AS2371">
        <v>17</v>
      </c>
      <c r="AT2371" t="s">
        <v>1456</v>
      </c>
      <c r="AU2371">
        <v>1000</v>
      </c>
      <c r="AV2371" t="s">
        <v>4557</v>
      </c>
      <c r="AW2371">
        <v>887</v>
      </c>
      <c r="AX2371" t="s">
        <v>4558</v>
      </c>
      <c r="AY2371">
        <v>770</v>
      </c>
      <c r="AZ2371">
        <v>3827</v>
      </c>
      <c r="BA2371">
        <v>0</v>
      </c>
      <c r="BB2371">
        <v>616</v>
      </c>
    </row>
    <row r="2372" spans="1:54" x14ac:dyDescent="0.2">
      <c r="A2372" t="s">
        <v>8483</v>
      </c>
      <c r="B2372">
        <v>1963</v>
      </c>
      <c r="C2372">
        <v>9400000</v>
      </c>
      <c r="F2372">
        <v>16.056220247240201</v>
      </c>
      <c r="G2372">
        <v>46300000</v>
      </c>
      <c r="H2372">
        <v>17.6506525190565</v>
      </c>
      <c r="I2372" t="s">
        <v>53</v>
      </c>
      <c r="J2372" t="s">
        <v>54</v>
      </c>
      <c r="K2372" t="s">
        <v>55</v>
      </c>
      <c r="L2372">
        <v>197</v>
      </c>
      <c r="M2372">
        <v>1</v>
      </c>
      <c r="N2372">
        <v>1</v>
      </c>
      <c r="O2372">
        <v>0</v>
      </c>
      <c r="P2372">
        <v>0</v>
      </c>
      <c r="Q2372">
        <v>1</v>
      </c>
      <c r="R2372">
        <v>1</v>
      </c>
      <c r="S2372">
        <v>0</v>
      </c>
      <c r="T2372">
        <v>0</v>
      </c>
      <c r="U2372">
        <v>0</v>
      </c>
      <c r="V2372">
        <v>0</v>
      </c>
      <c r="W2372">
        <v>0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v>0</v>
      </c>
      <c r="AK2372">
        <v>0</v>
      </c>
      <c r="AL2372">
        <v>0</v>
      </c>
      <c r="AM2372" t="s">
        <v>8484</v>
      </c>
      <c r="AN2372" t="s">
        <v>3736</v>
      </c>
      <c r="AO2372">
        <v>7.6</v>
      </c>
      <c r="AP2372">
        <v>61</v>
      </c>
      <c r="AQ2372">
        <v>344</v>
      </c>
      <c r="AR2372" t="s">
        <v>8485</v>
      </c>
      <c r="AS2372">
        <v>176</v>
      </c>
      <c r="AT2372" t="s">
        <v>1904</v>
      </c>
      <c r="AU2372">
        <v>924</v>
      </c>
      <c r="AV2372" t="s">
        <v>8486</v>
      </c>
      <c r="AW2372">
        <v>898</v>
      </c>
      <c r="AX2372" t="s">
        <v>8487</v>
      </c>
      <c r="AY2372">
        <v>760</v>
      </c>
      <c r="AZ2372">
        <v>4109</v>
      </c>
      <c r="BA2372">
        <v>0</v>
      </c>
      <c r="BB2372">
        <v>0</v>
      </c>
    </row>
    <row r="2373" spans="1:54" x14ac:dyDescent="0.2">
      <c r="A2373" t="s">
        <v>8488</v>
      </c>
      <c r="B2373">
        <v>1974</v>
      </c>
      <c r="C2373">
        <v>83532</v>
      </c>
      <c r="F2373">
        <v>11.332985070956701</v>
      </c>
      <c r="G2373">
        <v>30859000</v>
      </c>
      <c r="H2373">
        <v>17.2449389999673</v>
      </c>
      <c r="I2373" t="s">
        <v>53</v>
      </c>
      <c r="J2373" t="s">
        <v>54</v>
      </c>
      <c r="K2373" t="s">
        <v>55</v>
      </c>
      <c r="L2373">
        <v>88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0</v>
      </c>
      <c r="Z2373">
        <v>1</v>
      </c>
      <c r="AA2373">
        <v>0</v>
      </c>
      <c r="AB2373">
        <v>0</v>
      </c>
      <c r="AC2373">
        <v>0</v>
      </c>
      <c r="AD2373">
        <v>0</v>
      </c>
      <c r="AE2373">
        <v>0</v>
      </c>
      <c r="AF2373">
        <v>0</v>
      </c>
      <c r="AG2373">
        <v>0</v>
      </c>
      <c r="AH2373">
        <v>0</v>
      </c>
      <c r="AI2373">
        <v>0</v>
      </c>
      <c r="AJ2373">
        <v>1</v>
      </c>
      <c r="AK2373">
        <v>0</v>
      </c>
      <c r="AL2373">
        <v>0</v>
      </c>
      <c r="AM2373" t="s">
        <v>8489</v>
      </c>
      <c r="AN2373" t="s">
        <v>476</v>
      </c>
      <c r="AO2373">
        <v>7.5</v>
      </c>
      <c r="AP2373">
        <v>277</v>
      </c>
      <c r="AQ2373">
        <v>826</v>
      </c>
      <c r="AR2373" t="s">
        <v>4556</v>
      </c>
      <c r="AS2373">
        <v>365</v>
      </c>
      <c r="AT2373" t="s">
        <v>6402</v>
      </c>
      <c r="AU2373">
        <v>383</v>
      </c>
      <c r="AV2373" t="s">
        <v>8490</v>
      </c>
      <c r="AW2373">
        <v>371</v>
      </c>
      <c r="AX2373" t="s">
        <v>8491</v>
      </c>
      <c r="AY2373">
        <v>177</v>
      </c>
      <c r="AZ2373">
        <v>1094</v>
      </c>
      <c r="BA2373">
        <v>0</v>
      </c>
      <c r="BB2373">
        <v>0</v>
      </c>
    </row>
    <row r="2374" spans="1:54" x14ac:dyDescent="0.2">
      <c r="A2374" t="s">
        <v>8492</v>
      </c>
      <c r="B2374">
        <v>2010</v>
      </c>
      <c r="C2374" s="1">
        <v>10000000</v>
      </c>
      <c r="D2374" s="1"/>
      <c r="E2374" s="1"/>
      <c r="F2374">
        <v>16.118095650958299</v>
      </c>
      <c r="G2374">
        <v>3571735</v>
      </c>
      <c r="H2374">
        <v>15.0885620300966</v>
      </c>
      <c r="I2374" t="s">
        <v>53</v>
      </c>
      <c r="J2374" t="s">
        <v>54</v>
      </c>
      <c r="K2374" t="s">
        <v>55</v>
      </c>
      <c r="L2374">
        <v>106</v>
      </c>
      <c r="M2374">
        <v>0</v>
      </c>
      <c r="N2374">
        <v>0</v>
      </c>
      <c r="O2374">
        <v>0</v>
      </c>
      <c r="P2374">
        <v>1</v>
      </c>
      <c r="Q2374">
        <v>0</v>
      </c>
      <c r="R2374">
        <v>0</v>
      </c>
      <c r="S2374">
        <v>0</v>
      </c>
      <c r="T2374">
        <v>1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1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v>0</v>
      </c>
      <c r="AK2374">
        <v>0</v>
      </c>
      <c r="AL2374">
        <v>0</v>
      </c>
      <c r="AM2374" t="s">
        <v>8493</v>
      </c>
      <c r="AN2374" t="s">
        <v>476</v>
      </c>
      <c r="AO2374">
        <v>6.6</v>
      </c>
      <c r="AP2374">
        <v>259</v>
      </c>
      <c r="AQ2374">
        <v>129</v>
      </c>
      <c r="AR2374" t="s">
        <v>8494</v>
      </c>
      <c r="AS2374">
        <v>50</v>
      </c>
      <c r="AT2374" t="s">
        <v>416</v>
      </c>
      <c r="AU2374">
        <v>17000</v>
      </c>
      <c r="AV2374" t="s">
        <v>5939</v>
      </c>
      <c r="AW2374">
        <v>908</v>
      </c>
      <c r="AX2374" t="s">
        <v>4057</v>
      </c>
      <c r="AY2374">
        <v>741</v>
      </c>
      <c r="AZ2374">
        <v>21711</v>
      </c>
      <c r="BA2374">
        <v>2</v>
      </c>
      <c r="BB2374">
        <v>0</v>
      </c>
    </row>
    <row r="2375" spans="1:54" x14ac:dyDescent="0.2">
      <c r="A2375" t="s">
        <v>8495</v>
      </c>
      <c r="B2375">
        <v>1971</v>
      </c>
      <c r="C2375" s="1">
        <v>9000000</v>
      </c>
      <c r="D2375" s="1"/>
      <c r="E2375" s="1"/>
      <c r="F2375">
        <v>16.012735135300499</v>
      </c>
      <c r="G2375">
        <v>50000000</v>
      </c>
      <c r="H2375">
        <v>17.727533563392399</v>
      </c>
      <c r="I2375" t="s">
        <v>53</v>
      </c>
      <c r="J2375" t="s">
        <v>54</v>
      </c>
      <c r="K2375" t="s">
        <v>55</v>
      </c>
      <c r="L2375">
        <v>181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1</v>
      </c>
      <c r="U2375">
        <v>1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0</v>
      </c>
      <c r="AB2375">
        <v>1</v>
      </c>
      <c r="AC2375">
        <v>0</v>
      </c>
      <c r="AD2375">
        <v>0</v>
      </c>
      <c r="AE2375">
        <v>0</v>
      </c>
      <c r="AF2375">
        <v>1</v>
      </c>
      <c r="AG2375">
        <v>0</v>
      </c>
      <c r="AH2375">
        <v>0</v>
      </c>
      <c r="AI2375">
        <v>0</v>
      </c>
      <c r="AJ2375">
        <v>0</v>
      </c>
      <c r="AK2375">
        <v>0</v>
      </c>
      <c r="AL2375">
        <v>0</v>
      </c>
      <c r="AM2375" t="s">
        <v>8496</v>
      </c>
      <c r="AN2375" t="s">
        <v>199</v>
      </c>
      <c r="AO2375">
        <v>8</v>
      </c>
      <c r="AP2375">
        <v>66</v>
      </c>
      <c r="AQ2375">
        <v>150</v>
      </c>
      <c r="AR2375" t="s">
        <v>4289</v>
      </c>
      <c r="AS2375">
        <v>278</v>
      </c>
      <c r="AT2375" t="s">
        <v>8497</v>
      </c>
      <c r="AU2375">
        <v>402</v>
      </c>
      <c r="AV2375" t="s">
        <v>1695</v>
      </c>
      <c r="AW2375">
        <v>343</v>
      </c>
      <c r="AX2375" t="s">
        <v>8498</v>
      </c>
      <c r="AY2375">
        <v>51</v>
      </c>
      <c r="AZ2375">
        <v>934</v>
      </c>
      <c r="BA2375">
        <v>0</v>
      </c>
      <c r="BB2375">
        <v>0</v>
      </c>
    </row>
    <row r="2376" spans="1:54" x14ac:dyDescent="0.2">
      <c r="A2376" t="s">
        <v>8499</v>
      </c>
      <c r="B2376">
        <v>1996</v>
      </c>
      <c r="C2376" s="1">
        <v>9000000</v>
      </c>
      <c r="D2376" s="1"/>
      <c r="E2376" s="1"/>
      <c r="F2376">
        <v>16.012735135300499</v>
      </c>
      <c r="G2376">
        <v>36049108</v>
      </c>
      <c r="H2376">
        <v>17.400392677977202</v>
      </c>
      <c r="I2376" t="s">
        <v>53</v>
      </c>
      <c r="J2376" t="s">
        <v>54</v>
      </c>
      <c r="K2376" t="s">
        <v>55</v>
      </c>
      <c r="L2376">
        <v>123</v>
      </c>
      <c r="M2376">
        <v>1</v>
      </c>
      <c r="N2376">
        <v>0</v>
      </c>
      <c r="O2376">
        <v>0</v>
      </c>
      <c r="P2376">
        <v>0</v>
      </c>
      <c r="Q2376">
        <v>0</v>
      </c>
      <c r="R2376">
        <v>1</v>
      </c>
      <c r="S2376">
        <v>0</v>
      </c>
      <c r="T2376">
        <v>1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>
        <v>0</v>
      </c>
      <c r="AE2376">
        <v>0</v>
      </c>
      <c r="AF2376">
        <v>1</v>
      </c>
      <c r="AG2376">
        <v>0</v>
      </c>
      <c r="AH2376">
        <v>0</v>
      </c>
      <c r="AI2376">
        <v>0</v>
      </c>
      <c r="AJ2376">
        <v>1</v>
      </c>
      <c r="AK2376">
        <v>0</v>
      </c>
      <c r="AL2376">
        <v>0</v>
      </c>
      <c r="AM2376" t="s">
        <v>8500</v>
      </c>
      <c r="AN2376" t="s">
        <v>476</v>
      </c>
      <c r="AO2376">
        <v>6.8</v>
      </c>
      <c r="AP2376">
        <v>29</v>
      </c>
      <c r="AQ2376">
        <v>70</v>
      </c>
      <c r="AR2376" t="s">
        <v>1987</v>
      </c>
      <c r="AS2376">
        <v>473</v>
      </c>
      <c r="AT2376" t="s">
        <v>465</v>
      </c>
      <c r="AU2376">
        <v>890</v>
      </c>
      <c r="AV2376" t="s">
        <v>573</v>
      </c>
      <c r="AW2376">
        <v>851</v>
      </c>
      <c r="AX2376" t="s">
        <v>4432</v>
      </c>
      <c r="AY2376">
        <v>685</v>
      </c>
      <c r="AZ2376">
        <v>3661</v>
      </c>
      <c r="BA2376">
        <v>4</v>
      </c>
      <c r="BB2376">
        <v>0</v>
      </c>
    </row>
    <row r="2377" spans="1:54" x14ac:dyDescent="0.2">
      <c r="A2377" t="s">
        <v>8501</v>
      </c>
      <c r="B2377">
        <v>1999</v>
      </c>
      <c r="C2377" s="1">
        <v>9000000</v>
      </c>
      <c r="D2377" s="1"/>
      <c r="E2377" s="1"/>
      <c r="F2377">
        <v>16.012735135300499</v>
      </c>
      <c r="G2377">
        <v>34074895</v>
      </c>
      <c r="H2377">
        <v>17.3440714541041</v>
      </c>
      <c r="I2377" t="s">
        <v>53</v>
      </c>
      <c r="J2377" t="s">
        <v>54</v>
      </c>
      <c r="K2377" t="s">
        <v>55</v>
      </c>
      <c r="L2377">
        <v>120</v>
      </c>
      <c r="M2377">
        <v>0</v>
      </c>
      <c r="N2377">
        <v>0</v>
      </c>
      <c r="O2377">
        <v>0</v>
      </c>
      <c r="P2377">
        <v>0</v>
      </c>
      <c r="Q2377">
        <v>1</v>
      </c>
      <c r="R2377">
        <v>0</v>
      </c>
      <c r="S2377">
        <v>0</v>
      </c>
      <c r="T2377">
        <v>1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v>0</v>
      </c>
      <c r="AK2377">
        <v>0</v>
      </c>
      <c r="AL2377">
        <v>0</v>
      </c>
      <c r="AM2377" t="s">
        <v>8502</v>
      </c>
      <c r="AN2377" t="s">
        <v>476</v>
      </c>
      <c r="AO2377">
        <v>6.7</v>
      </c>
      <c r="AP2377">
        <v>32</v>
      </c>
      <c r="AQ2377">
        <v>79</v>
      </c>
      <c r="AR2377" t="s">
        <v>5457</v>
      </c>
      <c r="AS2377">
        <v>92</v>
      </c>
      <c r="AT2377" t="s">
        <v>3098</v>
      </c>
      <c r="AU2377">
        <v>1000</v>
      </c>
      <c r="AV2377" t="s">
        <v>1471</v>
      </c>
      <c r="AW2377">
        <v>886</v>
      </c>
      <c r="AX2377" t="s">
        <v>8503</v>
      </c>
      <c r="AY2377">
        <v>862</v>
      </c>
      <c r="AZ2377">
        <v>5420</v>
      </c>
      <c r="BA2377">
        <v>6</v>
      </c>
      <c r="BB2377">
        <v>0</v>
      </c>
    </row>
    <row r="2378" spans="1:54" x14ac:dyDescent="0.2">
      <c r="A2378" t="s">
        <v>8504</v>
      </c>
      <c r="B2378">
        <v>1988</v>
      </c>
      <c r="C2378" s="1">
        <v>9000000</v>
      </c>
      <c r="D2378" s="1"/>
      <c r="E2378" s="1"/>
      <c r="F2378">
        <v>16.012735135300499</v>
      </c>
      <c r="G2378">
        <v>33244684</v>
      </c>
      <c r="H2378">
        <v>17.319405432584801</v>
      </c>
      <c r="I2378" t="s">
        <v>53</v>
      </c>
      <c r="J2378" t="s">
        <v>54</v>
      </c>
      <c r="K2378" t="s">
        <v>55</v>
      </c>
      <c r="L2378">
        <v>87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1</v>
      </c>
      <c r="W2378">
        <v>0</v>
      </c>
      <c r="X2378">
        <v>0</v>
      </c>
      <c r="Y2378">
        <v>0</v>
      </c>
      <c r="Z2378">
        <v>1</v>
      </c>
      <c r="AA2378">
        <v>0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v>0</v>
      </c>
      <c r="AK2378">
        <v>0</v>
      </c>
      <c r="AL2378">
        <v>0</v>
      </c>
      <c r="AM2378" t="s">
        <v>8505</v>
      </c>
      <c r="AN2378" t="s">
        <v>476</v>
      </c>
      <c r="AO2378">
        <v>6.5</v>
      </c>
      <c r="AP2378">
        <v>142</v>
      </c>
      <c r="AQ2378">
        <v>281</v>
      </c>
      <c r="AR2378" t="s">
        <v>7596</v>
      </c>
      <c r="AS2378">
        <v>85</v>
      </c>
      <c r="AT2378" t="s">
        <v>8506</v>
      </c>
      <c r="AU2378">
        <v>311</v>
      </c>
      <c r="AV2378" t="s">
        <v>8507</v>
      </c>
      <c r="AW2378">
        <v>189</v>
      </c>
      <c r="AX2378" t="s">
        <v>8508</v>
      </c>
      <c r="AY2378">
        <v>118</v>
      </c>
      <c r="AZ2378">
        <v>760</v>
      </c>
      <c r="BA2378">
        <v>0</v>
      </c>
      <c r="BB2378">
        <v>0</v>
      </c>
    </row>
    <row r="2379" spans="1:54" x14ac:dyDescent="0.2">
      <c r="A2379" t="s">
        <v>8509</v>
      </c>
      <c r="B2379">
        <v>2007</v>
      </c>
      <c r="C2379" s="1">
        <v>9000000</v>
      </c>
      <c r="D2379" s="1"/>
      <c r="E2379" s="1"/>
      <c r="F2379">
        <v>16.012735135300499</v>
      </c>
      <c r="G2379">
        <v>24530513</v>
      </c>
      <c r="H2379">
        <v>17.0154283291835</v>
      </c>
      <c r="I2379" t="s">
        <v>53</v>
      </c>
      <c r="J2379" t="s">
        <v>54</v>
      </c>
      <c r="K2379" t="s">
        <v>55</v>
      </c>
      <c r="L2379">
        <v>123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1</v>
      </c>
      <c r="T2379">
        <v>1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0</v>
      </c>
      <c r="AE2379">
        <v>0</v>
      </c>
      <c r="AF2379">
        <v>0</v>
      </c>
      <c r="AG2379">
        <v>0</v>
      </c>
      <c r="AH2379">
        <v>0</v>
      </c>
      <c r="AI2379">
        <v>0</v>
      </c>
      <c r="AJ2379">
        <v>0</v>
      </c>
      <c r="AK2379">
        <v>0</v>
      </c>
      <c r="AL2379">
        <v>0</v>
      </c>
      <c r="AM2379" t="s">
        <v>8510</v>
      </c>
      <c r="AN2379" t="s">
        <v>57</v>
      </c>
      <c r="AO2379">
        <v>8</v>
      </c>
      <c r="AP2379">
        <v>263</v>
      </c>
      <c r="AQ2379">
        <v>429</v>
      </c>
      <c r="AR2379" t="s">
        <v>8511</v>
      </c>
      <c r="AS2379">
        <v>909</v>
      </c>
      <c r="AT2379" t="s">
        <v>8511</v>
      </c>
      <c r="AU2379">
        <v>909</v>
      </c>
      <c r="AV2379" t="s">
        <v>8512</v>
      </c>
      <c r="AW2379">
        <v>203</v>
      </c>
      <c r="AX2379" t="s">
        <v>8513</v>
      </c>
      <c r="AY2379">
        <v>184</v>
      </c>
      <c r="AZ2379">
        <v>1633</v>
      </c>
      <c r="BA2379">
        <v>1</v>
      </c>
      <c r="BB2379">
        <v>0</v>
      </c>
    </row>
    <row r="2380" spans="1:54" x14ac:dyDescent="0.2">
      <c r="A2380" t="s">
        <v>8514</v>
      </c>
      <c r="B2380">
        <v>2014</v>
      </c>
      <c r="C2380" s="1">
        <v>9000000</v>
      </c>
      <c r="D2380" s="1"/>
      <c r="E2380" s="1"/>
      <c r="F2380">
        <v>16.012735135300499</v>
      </c>
      <c r="G2380">
        <v>71519230</v>
      </c>
      <c r="H2380">
        <v>18.085476922552299</v>
      </c>
      <c r="I2380" t="s">
        <v>53</v>
      </c>
      <c r="J2380" t="s">
        <v>54</v>
      </c>
      <c r="K2380" t="s">
        <v>55</v>
      </c>
      <c r="L2380">
        <v>103</v>
      </c>
      <c r="M2380">
        <v>1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1</v>
      </c>
      <c r="AA2380">
        <v>0</v>
      </c>
      <c r="AB2380">
        <v>0</v>
      </c>
      <c r="AC2380">
        <v>0</v>
      </c>
      <c r="AD2380">
        <v>0</v>
      </c>
      <c r="AE2380">
        <v>0</v>
      </c>
      <c r="AF2380">
        <v>0</v>
      </c>
      <c r="AG2380">
        <v>1</v>
      </c>
      <c r="AH2380">
        <v>0</v>
      </c>
      <c r="AI2380">
        <v>0</v>
      </c>
      <c r="AJ2380">
        <v>1</v>
      </c>
      <c r="AK2380">
        <v>0</v>
      </c>
      <c r="AL2380">
        <v>0</v>
      </c>
      <c r="AM2380" t="s">
        <v>8515</v>
      </c>
      <c r="AN2380" t="s">
        <v>476</v>
      </c>
      <c r="AO2380">
        <v>6.5</v>
      </c>
      <c r="AP2380">
        <v>285</v>
      </c>
      <c r="AQ2380">
        <v>244</v>
      </c>
      <c r="AR2380" t="s">
        <v>8516</v>
      </c>
      <c r="AS2380">
        <v>65</v>
      </c>
      <c r="AT2380" t="s">
        <v>3562</v>
      </c>
      <c r="AU2380">
        <v>2000</v>
      </c>
      <c r="AV2380" t="s">
        <v>5263</v>
      </c>
      <c r="AW2380">
        <v>971</v>
      </c>
      <c r="AX2380" t="s">
        <v>8517</v>
      </c>
      <c r="AY2380">
        <v>908</v>
      </c>
      <c r="AZ2380">
        <v>6807</v>
      </c>
      <c r="BA2380">
        <v>0</v>
      </c>
      <c r="BB2380">
        <v>15000</v>
      </c>
    </row>
    <row r="2381" spans="1:54" x14ac:dyDescent="0.2">
      <c r="A2381" t="s">
        <v>8518</v>
      </c>
      <c r="B2381">
        <v>2000</v>
      </c>
      <c r="C2381" s="1">
        <v>9000000</v>
      </c>
      <c r="D2381" s="1"/>
      <c r="E2381" s="1"/>
      <c r="F2381">
        <v>16.012735135300499</v>
      </c>
      <c r="G2381">
        <v>20035310</v>
      </c>
      <c r="H2381">
        <v>16.813006774855101</v>
      </c>
      <c r="I2381" t="s">
        <v>53</v>
      </c>
      <c r="J2381" t="s">
        <v>54</v>
      </c>
      <c r="K2381" t="s">
        <v>55</v>
      </c>
      <c r="L2381">
        <v>91</v>
      </c>
      <c r="M2381">
        <v>0</v>
      </c>
      <c r="N2381">
        <v>0</v>
      </c>
      <c r="O2381">
        <v>0</v>
      </c>
      <c r="P2381">
        <v>0</v>
      </c>
      <c r="Q2381">
        <v>1</v>
      </c>
      <c r="R2381">
        <v>0</v>
      </c>
      <c r="S2381">
        <v>0</v>
      </c>
      <c r="T2381">
        <v>1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>
        <v>0</v>
      </c>
      <c r="AE2381">
        <v>0</v>
      </c>
      <c r="AF2381">
        <v>1</v>
      </c>
      <c r="AG2381">
        <v>0</v>
      </c>
      <c r="AH2381">
        <v>0</v>
      </c>
      <c r="AI2381">
        <v>0</v>
      </c>
      <c r="AJ2381">
        <v>0</v>
      </c>
      <c r="AK2381">
        <v>0</v>
      </c>
      <c r="AL2381">
        <v>0</v>
      </c>
      <c r="AM2381" t="s">
        <v>8519</v>
      </c>
      <c r="AN2381" t="s">
        <v>57</v>
      </c>
      <c r="AO2381">
        <v>4.9000000000000004</v>
      </c>
      <c r="AP2381">
        <v>64</v>
      </c>
      <c r="AQ2381">
        <v>173</v>
      </c>
      <c r="AR2381" t="s">
        <v>8520</v>
      </c>
      <c r="AS2381">
        <v>0</v>
      </c>
      <c r="AT2381" t="s">
        <v>688</v>
      </c>
      <c r="AU2381">
        <v>3000</v>
      </c>
      <c r="AV2381" t="s">
        <v>8082</v>
      </c>
      <c r="AW2381">
        <v>683</v>
      </c>
      <c r="AX2381" t="s">
        <v>5936</v>
      </c>
      <c r="AY2381">
        <v>407</v>
      </c>
      <c r="AZ2381">
        <v>4409</v>
      </c>
      <c r="BA2381">
        <v>1</v>
      </c>
      <c r="BB2381">
        <v>580</v>
      </c>
    </row>
    <row r="2382" spans="1:54" x14ac:dyDescent="0.2">
      <c r="A2382" t="s">
        <v>8521</v>
      </c>
      <c r="B2382">
        <v>2004</v>
      </c>
      <c r="C2382" s="1">
        <v>9000000</v>
      </c>
      <c r="D2382" s="1"/>
      <c r="E2382" s="1"/>
      <c r="F2382">
        <v>16.012735135300499</v>
      </c>
      <c r="G2382">
        <v>18225165</v>
      </c>
      <c r="H2382">
        <v>16.718313889316001</v>
      </c>
      <c r="I2382" t="s">
        <v>53</v>
      </c>
      <c r="J2382" t="s">
        <v>54</v>
      </c>
      <c r="K2382" t="s">
        <v>55</v>
      </c>
      <c r="L2382">
        <v>88</v>
      </c>
      <c r="M2382">
        <v>0</v>
      </c>
      <c r="N2382">
        <v>1</v>
      </c>
      <c r="O2382">
        <v>0</v>
      </c>
      <c r="P2382">
        <v>0</v>
      </c>
      <c r="Q2382">
        <v>1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  <c r="AC2382">
        <v>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v>0</v>
      </c>
      <c r="AK2382">
        <v>0</v>
      </c>
      <c r="AL2382">
        <v>0</v>
      </c>
      <c r="AM2382" t="s">
        <v>8522</v>
      </c>
      <c r="AN2382" t="s">
        <v>476</v>
      </c>
      <c r="AO2382">
        <v>7.1</v>
      </c>
      <c r="AP2382">
        <v>150</v>
      </c>
      <c r="AQ2382">
        <v>316</v>
      </c>
      <c r="AR2382" t="s">
        <v>7675</v>
      </c>
      <c r="AS2382">
        <v>8</v>
      </c>
      <c r="AT2382" t="s">
        <v>1726</v>
      </c>
      <c r="AU2382">
        <v>982</v>
      </c>
      <c r="AV2382" t="s">
        <v>311</v>
      </c>
      <c r="AW2382">
        <v>729</v>
      </c>
      <c r="AX2382" t="s">
        <v>5569</v>
      </c>
      <c r="AY2382">
        <v>587</v>
      </c>
      <c r="AZ2382">
        <v>3114</v>
      </c>
      <c r="BA2382">
        <v>2</v>
      </c>
      <c r="BB2382">
        <v>0</v>
      </c>
    </row>
    <row r="2383" spans="1:54" x14ac:dyDescent="0.2">
      <c r="A2383" t="s">
        <v>8523</v>
      </c>
      <c r="B2383">
        <v>2000</v>
      </c>
      <c r="C2383" s="1">
        <v>20000000</v>
      </c>
      <c r="D2383" s="1"/>
      <c r="E2383" s="1"/>
      <c r="F2383">
        <v>16.8112428315183</v>
      </c>
      <c r="G2383">
        <v>17804273</v>
      </c>
      <c r="H2383">
        <v>16.694949042633201</v>
      </c>
      <c r="I2383" t="s">
        <v>53</v>
      </c>
      <c r="J2383" t="s">
        <v>54</v>
      </c>
      <c r="K2383" t="s">
        <v>55</v>
      </c>
      <c r="L2383">
        <v>126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1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v>1</v>
      </c>
      <c r="AK2383">
        <v>0</v>
      </c>
      <c r="AL2383">
        <v>0</v>
      </c>
      <c r="AM2383" t="s">
        <v>8524</v>
      </c>
      <c r="AN2383" t="s">
        <v>476</v>
      </c>
      <c r="AO2383">
        <v>7</v>
      </c>
      <c r="AP2383">
        <v>136</v>
      </c>
      <c r="AQ2383">
        <v>370</v>
      </c>
      <c r="AR2383" t="s">
        <v>2762</v>
      </c>
      <c r="AS2383">
        <v>37</v>
      </c>
      <c r="AT2383" t="s">
        <v>225</v>
      </c>
      <c r="AU2383">
        <v>12000</v>
      </c>
      <c r="AV2383" t="s">
        <v>330</v>
      </c>
      <c r="AW2383">
        <v>10000</v>
      </c>
      <c r="AX2383" t="s">
        <v>7302</v>
      </c>
      <c r="AY2383">
        <v>883</v>
      </c>
      <c r="AZ2383">
        <v>25660</v>
      </c>
      <c r="BA2383">
        <v>0</v>
      </c>
      <c r="BB2383">
        <v>1000</v>
      </c>
    </row>
    <row r="2384" spans="1:54" x14ac:dyDescent="0.2">
      <c r="A2384" t="s">
        <v>8525</v>
      </c>
      <c r="B2384">
        <v>2000</v>
      </c>
      <c r="C2384" s="1">
        <v>8000000</v>
      </c>
      <c r="D2384" s="1"/>
      <c r="E2384" s="1"/>
      <c r="F2384">
        <v>15.894952099644099</v>
      </c>
      <c r="G2384">
        <v>16938179</v>
      </c>
      <c r="H2384">
        <v>16.6450807443616</v>
      </c>
      <c r="I2384" t="s">
        <v>53</v>
      </c>
      <c r="J2384" t="s">
        <v>54</v>
      </c>
      <c r="K2384" t="s">
        <v>55</v>
      </c>
      <c r="L2384">
        <v>120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1</v>
      </c>
      <c r="S2384">
        <v>0</v>
      </c>
      <c r="T2384">
        <v>1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v>1</v>
      </c>
      <c r="AK2384">
        <v>0</v>
      </c>
      <c r="AL2384">
        <v>0</v>
      </c>
      <c r="AM2384" t="s">
        <v>8526</v>
      </c>
      <c r="AN2384" t="s">
        <v>476</v>
      </c>
      <c r="AO2384">
        <v>7</v>
      </c>
      <c r="AP2384">
        <v>132</v>
      </c>
      <c r="AQ2384">
        <v>246</v>
      </c>
      <c r="AR2384" t="s">
        <v>8527</v>
      </c>
      <c r="AS2384">
        <v>46</v>
      </c>
      <c r="AT2384" t="s">
        <v>255</v>
      </c>
      <c r="AU2384">
        <v>14000</v>
      </c>
      <c r="AV2384" t="s">
        <v>3952</v>
      </c>
      <c r="AW2384">
        <v>826</v>
      </c>
      <c r="AX2384" t="s">
        <v>3184</v>
      </c>
      <c r="AY2384">
        <v>701</v>
      </c>
      <c r="AZ2384">
        <v>17336</v>
      </c>
      <c r="BA2384">
        <v>3</v>
      </c>
      <c r="BB2384">
        <v>0</v>
      </c>
    </row>
    <row r="2385" spans="1:54" x14ac:dyDescent="0.2">
      <c r="A2385" t="s">
        <v>8528</v>
      </c>
      <c r="B2385">
        <v>2006</v>
      </c>
      <c r="C2385" s="1">
        <v>9000000</v>
      </c>
      <c r="D2385" s="1"/>
      <c r="E2385" s="1"/>
      <c r="F2385">
        <v>16.012735135300499</v>
      </c>
      <c r="G2385">
        <v>16235293</v>
      </c>
      <c r="H2385">
        <v>16.6026980107846</v>
      </c>
      <c r="I2385" t="s">
        <v>53</v>
      </c>
      <c r="J2385" t="s">
        <v>54</v>
      </c>
      <c r="K2385" t="s">
        <v>55</v>
      </c>
      <c r="L2385">
        <v>94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1</v>
      </c>
      <c r="AA2385">
        <v>0</v>
      </c>
      <c r="AB2385">
        <v>0</v>
      </c>
      <c r="AC2385">
        <v>0</v>
      </c>
      <c r="AD2385">
        <v>0</v>
      </c>
      <c r="AE2385">
        <v>0</v>
      </c>
      <c r="AF2385">
        <v>0</v>
      </c>
      <c r="AG2385">
        <v>0</v>
      </c>
      <c r="AH2385">
        <v>0</v>
      </c>
      <c r="AI2385">
        <v>0</v>
      </c>
      <c r="AJ2385">
        <v>0</v>
      </c>
      <c r="AK2385">
        <v>0</v>
      </c>
      <c r="AL2385">
        <v>0</v>
      </c>
      <c r="AM2385" t="s">
        <v>8529</v>
      </c>
      <c r="AN2385" t="s">
        <v>476</v>
      </c>
      <c r="AO2385">
        <v>4.5</v>
      </c>
      <c r="AP2385">
        <v>186</v>
      </c>
      <c r="AQ2385">
        <v>278</v>
      </c>
      <c r="AR2385" t="s">
        <v>8530</v>
      </c>
      <c r="AS2385">
        <v>17</v>
      </c>
      <c r="AT2385" t="s">
        <v>4133</v>
      </c>
      <c r="AU2385">
        <v>607</v>
      </c>
      <c r="AV2385" t="s">
        <v>3524</v>
      </c>
      <c r="AW2385">
        <v>318</v>
      </c>
      <c r="AX2385" t="s">
        <v>4867</v>
      </c>
      <c r="AY2385">
        <v>179</v>
      </c>
      <c r="AZ2385">
        <v>1611</v>
      </c>
      <c r="BA2385">
        <v>0</v>
      </c>
      <c r="BB2385">
        <v>0</v>
      </c>
    </row>
    <row r="2386" spans="1:54" x14ac:dyDescent="0.2">
      <c r="A2386" t="s">
        <v>8531</v>
      </c>
      <c r="B2386">
        <v>2000</v>
      </c>
      <c r="C2386">
        <v>8500000</v>
      </c>
      <c r="F2386">
        <v>15.955576721460501</v>
      </c>
      <c r="G2386">
        <v>6047856</v>
      </c>
      <c r="H2386">
        <v>15.6152143870342</v>
      </c>
      <c r="I2386" t="s">
        <v>53</v>
      </c>
      <c r="J2386" t="s">
        <v>54</v>
      </c>
      <c r="K2386" t="s">
        <v>55</v>
      </c>
      <c r="L2386">
        <v>119</v>
      </c>
      <c r="M2386">
        <v>1</v>
      </c>
      <c r="N2386">
        <v>0</v>
      </c>
      <c r="O2386">
        <v>0</v>
      </c>
      <c r="P2386">
        <v>0</v>
      </c>
      <c r="Q2386">
        <v>0</v>
      </c>
      <c r="R2386">
        <v>1</v>
      </c>
      <c r="S2386">
        <v>0</v>
      </c>
      <c r="T2386">
        <v>1</v>
      </c>
      <c r="U2386">
        <v>0</v>
      </c>
      <c r="V2386">
        <v>0</v>
      </c>
      <c r="W2386">
        <v>0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v>1</v>
      </c>
      <c r="AK2386">
        <v>0</v>
      </c>
      <c r="AL2386">
        <v>0</v>
      </c>
      <c r="AM2386" t="s">
        <v>8532</v>
      </c>
      <c r="AN2386" t="s">
        <v>476</v>
      </c>
      <c r="AO2386">
        <v>6.7</v>
      </c>
      <c r="AP2386">
        <v>117</v>
      </c>
      <c r="AQ2386">
        <v>327</v>
      </c>
      <c r="AR2386" t="s">
        <v>2588</v>
      </c>
      <c r="AS2386">
        <v>188</v>
      </c>
      <c r="AT2386" t="s">
        <v>8533</v>
      </c>
      <c r="AU2386">
        <v>187</v>
      </c>
      <c r="AV2386" t="s">
        <v>8534</v>
      </c>
      <c r="AW2386">
        <v>127</v>
      </c>
      <c r="AX2386" t="s">
        <v>8535</v>
      </c>
      <c r="AY2386">
        <v>35</v>
      </c>
      <c r="AZ2386">
        <v>358</v>
      </c>
      <c r="BA2386">
        <v>4</v>
      </c>
      <c r="BB2386">
        <v>1000</v>
      </c>
    </row>
    <row r="2387" spans="1:54" x14ac:dyDescent="0.2">
      <c r="A2387" t="s">
        <v>8536</v>
      </c>
      <c r="B2387">
        <v>2002</v>
      </c>
      <c r="C2387" s="1">
        <v>9000000</v>
      </c>
      <c r="D2387" s="1"/>
      <c r="E2387" s="1"/>
      <c r="F2387">
        <v>16.012735135300499</v>
      </c>
      <c r="G2387">
        <v>4681503</v>
      </c>
      <c r="H2387">
        <v>15.3591297701811</v>
      </c>
      <c r="I2387" t="s">
        <v>53</v>
      </c>
      <c r="J2387" t="s">
        <v>54</v>
      </c>
      <c r="K2387" t="s">
        <v>55</v>
      </c>
      <c r="L2387">
        <v>99</v>
      </c>
      <c r="M2387">
        <v>0</v>
      </c>
      <c r="N2387">
        <v>0</v>
      </c>
      <c r="O2387">
        <v>0</v>
      </c>
      <c r="P2387">
        <v>0</v>
      </c>
      <c r="Q2387">
        <v>1</v>
      </c>
      <c r="R2387">
        <v>0</v>
      </c>
      <c r="S2387">
        <v>0</v>
      </c>
      <c r="T2387">
        <v>1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v>0</v>
      </c>
      <c r="AK2387">
        <v>0</v>
      </c>
      <c r="AL2387">
        <v>0</v>
      </c>
      <c r="AM2387" t="s">
        <v>8537</v>
      </c>
      <c r="AN2387" t="s">
        <v>476</v>
      </c>
      <c r="AO2387">
        <v>7</v>
      </c>
      <c r="AP2387">
        <v>136</v>
      </c>
      <c r="AQ2387">
        <v>238</v>
      </c>
      <c r="AR2387" t="s">
        <v>3769</v>
      </c>
      <c r="AS2387">
        <v>23</v>
      </c>
      <c r="AT2387" t="s">
        <v>1610</v>
      </c>
      <c r="AU2387">
        <v>1000</v>
      </c>
      <c r="AV2387" t="s">
        <v>2113</v>
      </c>
      <c r="AW2387">
        <v>710</v>
      </c>
      <c r="AX2387" t="s">
        <v>8538</v>
      </c>
      <c r="AY2387">
        <v>471</v>
      </c>
      <c r="AZ2387">
        <v>2478</v>
      </c>
      <c r="BA2387">
        <v>1</v>
      </c>
      <c r="BB2387">
        <v>838</v>
      </c>
    </row>
    <row r="2388" spans="1:54" x14ac:dyDescent="0.2">
      <c r="A2388" t="s">
        <v>8539</v>
      </c>
      <c r="B2388">
        <v>1994</v>
      </c>
      <c r="C2388" s="1">
        <v>8000000</v>
      </c>
      <c r="D2388" s="1"/>
      <c r="E2388" s="1"/>
      <c r="F2388">
        <v>15.894952099644099</v>
      </c>
      <c r="G2388">
        <v>4350774</v>
      </c>
      <c r="H2388">
        <v>15.2858643182715</v>
      </c>
      <c r="I2388" t="s">
        <v>53</v>
      </c>
      <c r="J2388" t="s">
        <v>54</v>
      </c>
      <c r="K2388" t="s">
        <v>55</v>
      </c>
      <c r="L2388">
        <v>79</v>
      </c>
      <c r="M2388">
        <v>0</v>
      </c>
      <c r="N2388">
        <v>0</v>
      </c>
      <c r="O2388">
        <v>0</v>
      </c>
      <c r="P2388">
        <v>0</v>
      </c>
      <c r="Q2388">
        <v>1</v>
      </c>
      <c r="R2388">
        <v>0</v>
      </c>
      <c r="S2388">
        <v>0</v>
      </c>
      <c r="T2388">
        <v>0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0</v>
      </c>
      <c r="AE2388">
        <v>0</v>
      </c>
      <c r="AF2388">
        <v>0</v>
      </c>
      <c r="AG2388">
        <v>0</v>
      </c>
      <c r="AH2388">
        <v>0</v>
      </c>
      <c r="AI2388">
        <v>0</v>
      </c>
      <c r="AJ2388">
        <v>0</v>
      </c>
      <c r="AK2388">
        <v>0</v>
      </c>
      <c r="AL2388">
        <v>0</v>
      </c>
      <c r="AM2388" t="s">
        <v>8540</v>
      </c>
      <c r="AN2388" t="s">
        <v>57</v>
      </c>
      <c r="AO2388">
        <v>6.5</v>
      </c>
      <c r="AP2388">
        <v>15</v>
      </c>
      <c r="AQ2388">
        <v>52</v>
      </c>
      <c r="AR2388" t="s">
        <v>8541</v>
      </c>
      <c r="AS2388">
        <v>157</v>
      </c>
      <c r="AT2388" t="s">
        <v>190</v>
      </c>
      <c r="AU2388">
        <v>4000</v>
      </c>
      <c r="AV2388" t="s">
        <v>8542</v>
      </c>
      <c r="AW2388">
        <v>248</v>
      </c>
      <c r="AX2388" t="s">
        <v>8543</v>
      </c>
      <c r="AY2388">
        <v>219</v>
      </c>
      <c r="AZ2388">
        <v>4908</v>
      </c>
      <c r="BA2388">
        <v>3</v>
      </c>
      <c r="BB2388">
        <v>0</v>
      </c>
    </row>
    <row r="2389" spans="1:54" x14ac:dyDescent="0.2">
      <c r="A2389" t="s">
        <v>8544</v>
      </c>
      <c r="B2389">
        <v>2007</v>
      </c>
      <c r="C2389" s="1">
        <v>9000000</v>
      </c>
      <c r="D2389" s="1"/>
      <c r="E2389" s="1"/>
      <c r="F2389">
        <v>16.012735135300499</v>
      </c>
      <c r="G2389">
        <v>2955039</v>
      </c>
      <c r="H2389">
        <v>14.8990224067048</v>
      </c>
      <c r="I2389" t="s">
        <v>53</v>
      </c>
      <c r="J2389" t="s">
        <v>54</v>
      </c>
      <c r="K2389" t="s">
        <v>55</v>
      </c>
      <c r="L2389">
        <v>95</v>
      </c>
      <c r="M2389">
        <v>0</v>
      </c>
      <c r="N2389">
        <v>0</v>
      </c>
      <c r="O2389">
        <v>0</v>
      </c>
      <c r="P2389">
        <v>1</v>
      </c>
      <c r="Q2389">
        <v>0</v>
      </c>
      <c r="R2389">
        <v>0</v>
      </c>
      <c r="S2389">
        <v>0</v>
      </c>
      <c r="T2389">
        <v>1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1</v>
      </c>
      <c r="AJ2389">
        <v>0</v>
      </c>
      <c r="AK2389">
        <v>0</v>
      </c>
      <c r="AL2389">
        <v>0</v>
      </c>
      <c r="AM2389" t="s">
        <v>8545</v>
      </c>
      <c r="AN2389" t="s">
        <v>57</v>
      </c>
      <c r="AO2389">
        <v>6.2</v>
      </c>
      <c r="AP2389">
        <v>65</v>
      </c>
      <c r="AQ2389">
        <v>27</v>
      </c>
      <c r="AR2389" t="s">
        <v>7621</v>
      </c>
      <c r="AS2389">
        <v>49</v>
      </c>
      <c r="AT2389" t="s">
        <v>4088</v>
      </c>
      <c r="AU2389">
        <v>702</v>
      </c>
      <c r="AV2389" t="s">
        <v>4160</v>
      </c>
      <c r="AW2389">
        <v>616</v>
      </c>
      <c r="AX2389" t="s">
        <v>8546</v>
      </c>
      <c r="AY2389">
        <v>261</v>
      </c>
      <c r="AZ2389">
        <v>2007</v>
      </c>
      <c r="BA2389">
        <v>1</v>
      </c>
      <c r="BB2389">
        <v>313</v>
      </c>
    </row>
    <row r="2390" spans="1:54" x14ac:dyDescent="0.2">
      <c r="A2390" t="s">
        <v>8547</v>
      </c>
      <c r="B2390">
        <v>2005</v>
      </c>
      <c r="C2390" s="1">
        <v>9000000</v>
      </c>
      <c r="D2390" s="1"/>
      <c r="E2390" s="1"/>
      <c r="F2390">
        <v>16.012735135300499</v>
      </c>
      <c r="G2390">
        <v>1530535</v>
      </c>
      <c r="H2390">
        <v>14.241127905449799</v>
      </c>
      <c r="I2390" t="s">
        <v>53</v>
      </c>
      <c r="J2390" t="s">
        <v>54</v>
      </c>
      <c r="K2390" t="s">
        <v>55</v>
      </c>
      <c r="L2390">
        <v>103</v>
      </c>
      <c r="M2390">
        <v>0</v>
      </c>
      <c r="N2390">
        <v>0</v>
      </c>
      <c r="O2390">
        <v>0</v>
      </c>
      <c r="P2390">
        <v>0</v>
      </c>
      <c r="Q2390">
        <v>1</v>
      </c>
      <c r="R2390">
        <v>0</v>
      </c>
      <c r="S2390">
        <v>0</v>
      </c>
      <c r="T2390">
        <v>1</v>
      </c>
      <c r="U2390">
        <v>0</v>
      </c>
      <c r="V2390">
        <v>0</v>
      </c>
      <c r="W2390">
        <v>0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1</v>
      </c>
      <c r="AG2390">
        <v>0</v>
      </c>
      <c r="AH2390">
        <v>0</v>
      </c>
      <c r="AI2390">
        <v>0</v>
      </c>
      <c r="AJ2390">
        <v>0</v>
      </c>
      <c r="AK2390">
        <v>0</v>
      </c>
      <c r="AL2390">
        <v>0</v>
      </c>
      <c r="AM2390" t="s">
        <v>8548</v>
      </c>
      <c r="AN2390" t="s">
        <v>476</v>
      </c>
      <c r="AO2390">
        <v>5.7</v>
      </c>
      <c r="AP2390">
        <v>100</v>
      </c>
      <c r="AQ2390">
        <v>63</v>
      </c>
      <c r="AR2390" t="s">
        <v>6907</v>
      </c>
      <c r="AS2390">
        <v>38</v>
      </c>
      <c r="AT2390" t="s">
        <v>736</v>
      </c>
      <c r="AU2390">
        <v>745</v>
      </c>
      <c r="AV2390" t="s">
        <v>3443</v>
      </c>
      <c r="AW2390">
        <v>591</v>
      </c>
      <c r="AX2390" t="s">
        <v>4314</v>
      </c>
      <c r="AY2390">
        <v>316</v>
      </c>
      <c r="AZ2390">
        <v>1721</v>
      </c>
      <c r="BA2390">
        <v>3</v>
      </c>
      <c r="BB2390">
        <v>215</v>
      </c>
    </row>
    <row r="2391" spans="1:54" x14ac:dyDescent="0.2">
      <c r="A2391" t="s">
        <v>8549</v>
      </c>
      <c r="B2391">
        <v>2008</v>
      </c>
      <c r="C2391" s="1">
        <v>9000000</v>
      </c>
      <c r="D2391" s="1"/>
      <c r="E2391" s="1"/>
      <c r="F2391">
        <v>16.012735135300499</v>
      </c>
      <c r="G2391">
        <v>4881867</v>
      </c>
      <c r="H2391">
        <v>15.401038286630699</v>
      </c>
      <c r="I2391" t="s">
        <v>53</v>
      </c>
      <c r="J2391" t="s">
        <v>54</v>
      </c>
      <c r="K2391" t="s">
        <v>55</v>
      </c>
      <c r="L2391">
        <v>92</v>
      </c>
      <c r="M2391">
        <v>0</v>
      </c>
      <c r="N2391">
        <v>0</v>
      </c>
      <c r="O2391">
        <v>0</v>
      </c>
      <c r="P2391">
        <v>0</v>
      </c>
      <c r="Q2391">
        <v>1</v>
      </c>
      <c r="R2391">
        <v>0</v>
      </c>
      <c r="S2391">
        <v>0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0</v>
      </c>
      <c r="Z2391">
        <v>0</v>
      </c>
      <c r="AA2391">
        <v>1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v>0</v>
      </c>
      <c r="AK2391">
        <v>0</v>
      </c>
      <c r="AL2391">
        <v>0</v>
      </c>
      <c r="AM2391" t="s">
        <v>8550</v>
      </c>
      <c r="AN2391" t="s">
        <v>476</v>
      </c>
      <c r="AO2391">
        <v>6.4</v>
      </c>
      <c r="AP2391">
        <v>129</v>
      </c>
      <c r="AQ2391">
        <v>76</v>
      </c>
      <c r="AR2391" t="s">
        <v>6448</v>
      </c>
      <c r="AS2391">
        <v>26</v>
      </c>
      <c r="AT2391" t="s">
        <v>580</v>
      </c>
      <c r="AU2391">
        <v>1000</v>
      </c>
      <c r="AV2391" t="s">
        <v>361</v>
      </c>
      <c r="AW2391">
        <v>1000</v>
      </c>
      <c r="AX2391" t="s">
        <v>5987</v>
      </c>
      <c r="AY2391">
        <v>611</v>
      </c>
      <c r="AZ2391">
        <v>3767</v>
      </c>
      <c r="BA2391">
        <v>1</v>
      </c>
      <c r="BB2391">
        <v>1000</v>
      </c>
    </row>
    <row r="2392" spans="1:54" x14ac:dyDescent="0.2">
      <c r="A2392" t="s">
        <v>8551</v>
      </c>
      <c r="B2392">
        <v>2011</v>
      </c>
      <c r="C2392" s="1">
        <v>9000000</v>
      </c>
      <c r="D2392" s="1"/>
      <c r="E2392" s="1"/>
      <c r="F2392">
        <v>16.012735135300499</v>
      </c>
      <c r="G2392">
        <v>11860839</v>
      </c>
      <c r="H2392">
        <v>16.2887526910216</v>
      </c>
      <c r="I2392" t="s">
        <v>53</v>
      </c>
      <c r="J2392" t="s">
        <v>54</v>
      </c>
      <c r="K2392" t="s">
        <v>55</v>
      </c>
      <c r="L2392">
        <v>84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1</v>
      </c>
      <c r="T2392">
        <v>0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</v>
      </c>
      <c r="AA2392">
        <v>1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v>0</v>
      </c>
      <c r="AK2392">
        <v>0</v>
      </c>
      <c r="AL2392">
        <v>0</v>
      </c>
      <c r="AM2392" t="s">
        <v>8552</v>
      </c>
      <c r="AN2392" t="s">
        <v>88</v>
      </c>
      <c r="AO2392">
        <v>5.4</v>
      </c>
      <c r="AP2392">
        <v>67</v>
      </c>
      <c r="AQ2392">
        <v>21</v>
      </c>
      <c r="AR2392" t="s">
        <v>6891</v>
      </c>
      <c r="AS2392">
        <v>64</v>
      </c>
      <c r="AT2392" t="s">
        <v>2255</v>
      </c>
      <c r="AU2392">
        <v>2000</v>
      </c>
      <c r="AV2392" t="s">
        <v>8553</v>
      </c>
      <c r="AW2392">
        <v>892</v>
      </c>
      <c r="AX2392" t="s">
        <v>8554</v>
      </c>
      <c r="AY2392">
        <v>748</v>
      </c>
      <c r="AZ2392">
        <v>4617</v>
      </c>
      <c r="BA2392">
        <v>0</v>
      </c>
      <c r="BB2392">
        <v>0</v>
      </c>
    </row>
    <row r="2393" spans="1:54" x14ac:dyDescent="0.2">
      <c r="A2393" t="s">
        <v>8555</v>
      </c>
      <c r="B2393">
        <v>2009</v>
      </c>
      <c r="C2393" s="1">
        <v>9000000</v>
      </c>
      <c r="D2393" s="1"/>
      <c r="E2393" s="1"/>
      <c r="F2393">
        <v>16.012735135300499</v>
      </c>
      <c r="G2393">
        <v>883887</v>
      </c>
      <c r="H2393">
        <v>13.692084505394799</v>
      </c>
      <c r="I2393" t="s">
        <v>53</v>
      </c>
      <c r="J2393" t="s">
        <v>54</v>
      </c>
      <c r="K2393" t="s">
        <v>55</v>
      </c>
      <c r="L2393">
        <v>97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1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0</v>
      </c>
      <c r="AE2393">
        <v>0</v>
      </c>
      <c r="AF2393">
        <v>0</v>
      </c>
      <c r="AG2393">
        <v>0</v>
      </c>
      <c r="AH2393">
        <v>0</v>
      </c>
      <c r="AI2393">
        <v>0</v>
      </c>
      <c r="AJ2393">
        <v>0</v>
      </c>
      <c r="AK2393">
        <v>0</v>
      </c>
      <c r="AL2393">
        <v>0</v>
      </c>
      <c r="AM2393" t="s">
        <v>8556</v>
      </c>
      <c r="AN2393" t="s">
        <v>88</v>
      </c>
      <c r="AO2393">
        <v>6.2</v>
      </c>
      <c r="AP2393">
        <v>26</v>
      </c>
      <c r="AQ2393">
        <v>14</v>
      </c>
      <c r="AR2393" t="s">
        <v>8557</v>
      </c>
      <c r="AS2393">
        <v>3</v>
      </c>
      <c r="AT2393" t="s">
        <v>8558</v>
      </c>
      <c r="AU2393">
        <v>679</v>
      </c>
      <c r="AV2393" t="s">
        <v>685</v>
      </c>
      <c r="AW2393">
        <v>537</v>
      </c>
      <c r="AX2393" t="s">
        <v>8559</v>
      </c>
      <c r="AY2393">
        <v>204</v>
      </c>
      <c r="AZ2393">
        <v>1426</v>
      </c>
      <c r="BA2393">
        <v>3</v>
      </c>
      <c r="BB2393">
        <v>0</v>
      </c>
    </row>
    <row r="2394" spans="1:54" x14ac:dyDescent="0.2">
      <c r="A2394" t="s">
        <v>8560</v>
      </c>
      <c r="B2394">
        <v>2007</v>
      </c>
      <c r="C2394">
        <v>8600000</v>
      </c>
      <c r="F2394">
        <v>15.9672727612237</v>
      </c>
      <c r="G2394">
        <v>14373825</v>
      </c>
      <c r="H2394">
        <v>16.480919402176401</v>
      </c>
      <c r="I2394" t="s">
        <v>53</v>
      </c>
      <c r="J2394" t="s">
        <v>54</v>
      </c>
      <c r="K2394" t="s">
        <v>55</v>
      </c>
      <c r="L2394">
        <v>84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1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1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v>1</v>
      </c>
      <c r="AK2394">
        <v>0</v>
      </c>
      <c r="AL2394">
        <v>0</v>
      </c>
      <c r="AM2394" t="s">
        <v>8561</v>
      </c>
      <c r="AN2394" t="s">
        <v>476</v>
      </c>
      <c r="AO2394">
        <v>6.5</v>
      </c>
      <c r="AP2394">
        <v>133</v>
      </c>
      <c r="AQ2394">
        <v>196</v>
      </c>
      <c r="AR2394" t="s">
        <v>8562</v>
      </c>
      <c r="AS2394">
        <v>8</v>
      </c>
      <c r="AT2394" t="s">
        <v>975</v>
      </c>
      <c r="AU2394">
        <v>4000</v>
      </c>
      <c r="AV2394" t="s">
        <v>3820</v>
      </c>
      <c r="AW2394">
        <v>922</v>
      </c>
      <c r="AX2394" t="s">
        <v>2706</v>
      </c>
      <c r="AY2394">
        <v>896</v>
      </c>
      <c r="AZ2394">
        <v>6954</v>
      </c>
      <c r="BA2394">
        <v>0</v>
      </c>
      <c r="BB2394">
        <v>0</v>
      </c>
    </row>
    <row r="2395" spans="1:54" x14ac:dyDescent="0.2">
      <c r="A2395" t="s">
        <v>8563</v>
      </c>
      <c r="B2395">
        <v>2009</v>
      </c>
      <c r="C2395" s="1">
        <v>7000000</v>
      </c>
      <c r="D2395" s="1"/>
      <c r="E2395" s="1"/>
      <c r="F2395">
        <v>15.7614207070196</v>
      </c>
      <c r="G2395">
        <v>39462438</v>
      </c>
      <c r="H2395">
        <v>17.4908598407353</v>
      </c>
      <c r="I2395" t="s">
        <v>53</v>
      </c>
      <c r="J2395" t="s">
        <v>54</v>
      </c>
      <c r="K2395" t="s">
        <v>55</v>
      </c>
      <c r="L2395">
        <v>112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1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1</v>
      </c>
      <c r="AB2395">
        <v>0</v>
      </c>
      <c r="AC2395">
        <v>0</v>
      </c>
      <c r="AD2395">
        <v>0</v>
      </c>
      <c r="AE2395">
        <v>0</v>
      </c>
      <c r="AF2395">
        <v>1</v>
      </c>
      <c r="AG2395">
        <v>0</v>
      </c>
      <c r="AH2395">
        <v>0</v>
      </c>
      <c r="AI2395">
        <v>0</v>
      </c>
      <c r="AJ2395">
        <v>0</v>
      </c>
      <c r="AK2395">
        <v>0</v>
      </c>
      <c r="AL2395">
        <v>0</v>
      </c>
      <c r="AM2395" t="s">
        <v>8564</v>
      </c>
      <c r="AN2395" t="s">
        <v>476</v>
      </c>
      <c r="AO2395">
        <v>7.3</v>
      </c>
      <c r="AP2395">
        <v>273</v>
      </c>
      <c r="AQ2395">
        <v>226</v>
      </c>
      <c r="AR2395" t="s">
        <v>3077</v>
      </c>
      <c r="AS2395">
        <v>108</v>
      </c>
      <c r="AT2395" t="s">
        <v>225</v>
      </c>
      <c r="AU2395">
        <v>12000</v>
      </c>
      <c r="AV2395" t="s">
        <v>4313</v>
      </c>
      <c r="AW2395">
        <v>628</v>
      </c>
      <c r="AX2395" t="s">
        <v>8565</v>
      </c>
      <c r="AY2395">
        <v>175</v>
      </c>
      <c r="AZ2395">
        <v>13172</v>
      </c>
      <c r="BA2395">
        <v>0</v>
      </c>
      <c r="BB2395">
        <v>0</v>
      </c>
    </row>
    <row r="2396" spans="1:54" x14ac:dyDescent="0.2">
      <c r="A2396" t="s">
        <v>8566</v>
      </c>
      <c r="B2396">
        <v>1979</v>
      </c>
      <c r="C2396">
        <v>8500000</v>
      </c>
      <c r="F2396">
        <v>15.955576721460501</v>
      </c>
      <c r="G2396">
        <v>29200000</v>
      </c>
      <c r="H2396">
        <v>17.1896792672385</v>
      </c>
      <c r="I2396" t="s">
        <v>53</v>
      </c>
      <c r="J2396" t="s">
        <v>54</v>
      </c>
      <c r="K2396" t="s">
        <v>55</v>
      </c>
      <c r="L2396">
        <v>125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1</v>
      </c>
      <c r="U2396">
        <v>0</v>
      </c>
      <c r="V2396">
        <v>0</v>
      </c>
      <c r="W2396">
        <v>0</v>
      </c>
      <c r="X2396">
        <v>0</v>
      </c>
      <c r="Y2396">
        <v>0</v>
      </c>
      <c r="Z2396">
        <v>0</v>
      </c>
      <c r="AA2396">
        <v>1</v>
      </c>
      <c r="AB2396">
        <v>0</v>
      </c>
      <c r="AC2396">
        <v>0</v>
      </c>
      <c r="AD2396">
        <v>0</v>
      </c>
      <c r="AE2396">
        <v>0</v>
      </c>
      <c r="AF2396">
        <v>1</v>
      </c>
      <c r="AG2396">
        <v>0</v>
      </c>
      <c r="AH2396">
        <v>0</v>
      </c>
      <c r="AI2396">
        <v>0</v>
      </c>
      <c r="AJ2396">
        <v>0</v>
      </c>
      <c r="AK2396">
        <v>0</v>
      </c>
      <c r="AL2396">
        <v>0</v>
      </c>
      <c r="AM2396" t="s">
        <v>8567</v>
      </c>
      <c r="AN2396" t="s">
        <v>476</v>
      </c>
      <c r="AO2396">
        <v>6.9</v>
      </c>
      <c r="AP2396">
        <v>32</v>
      </c>
      <c r="AQ2396">
        <v>52</v>
      </c>
      <c r="AR2396" t="s">
        <v>8568</v>
      </c>
      <c r="AS2396">
        <v>43</v>
      </c>
      <c r="AT2396" t="s">
        <v>3632</v>
      </c>
      <c r="AU2396">
        <v>563</v>
      </c>
      <c r="AV2396" t="s">
        <v>8569</v>
      </c>
      <c r="AW2396">
        <v>236</v>
      </c>
      <c r="AX2396" t="s">
        <v>8570</v>
      </c>
      <c r="AY2396">
        <v>122</v>
      </c>
      <c r="AZ2396">
        <v>1097</v>
      </c>
      <c r="BA2396">
        <v>0</v>
      </c>
      <c r="BB2396">
        <v>1000</v>
      </c>
    </row>
    <row r="2397" spans="1:54" x14ac:dyDescent="0.2">
      <c r="A2397" t="s">
        <v>8571</v>
      </c>
      <c r="B2397">
        <v>2013</v>
      </c>
      <c r="C2397">
        <v>8500000</v>
      </c>
      <c r="F2397">
        <v>15.955576721460501</v>
      </c>
      <c r="G2397">
        <v>21564616</v>
      </c>
      <c r="H2397">
        <v>16.8865643812744</v>
      </c>
      <c r="I2397" t="s">
        <v>53</v>
      </c>
      <c r="J2397" t="s">
        <v>54</v>
      </c>
      <c r="K2397" t="s">
        <v>55</v>
      </c>
      <c r="L2397">
        <v>96</v>
      </c>
      <c r="M2397">
        <v>0</v>
      </c>
      <c r="N2397">
        <v>0</v>
      </c>
      <c r="O2397">
        <v>0</v>
      </c>
      <c r="P2397">
        <v>0</v>
      </c>
      <c r="Q2397">
        <v>1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v>0</v>
      </c>
      <c r="AF2397">
        <v>0</v>
      </c>
      <c r="AG2397">
        <v>0</v>
      </c>
      <c r="AH2397">
        <v>0</v>
      </c>
      <c r="AI2397">
        <v>0</v>
      </c>
      <c r="AJ2397">
        <v>0</v>
      </c>
      <c r="AK2397">
        <v>0</v>
      </c>
      <c r="AL2397">
        <v>0</v>
      </c>
      <c r="AM2397" t="s">
        <v>8572</v>
      </c>
      <c r="AN2397" t="s">
        <v>57</v>
      </c>
      <c r="AO2397">
        <v>5</v>
      </c>
      <c r="AP2397">
        <v>52</v>
      </c>
      <c r="AQ2397">
        <v>41</v>
      </c>
      <c r="AR2397" t="s">
        <v>8573</v>
      </c>
      <c r="AS2397">
        <v>68</v>
      </c>
      <c r="AT2397" t="s">
        <v>484</v>
      </c>
      <c r="AU2397">
        <v>3000</v>
      </c>
      <c r="AV2397" t="s">
        <v>1988</v>
      </c>
      <c r="AW2397">
        <v>1000</v>
      </c>
      <c r="AX2397" t="s">
        <v>1831</v>
      </c>
      <c r="AY2397">
        <v>1000</v>
      </c>
      <c r="AZ2397">
        <v>8097</v>
      </c>
      <c r="BA2397">
        <v>9</v>
      </c>
      <c r="BB2397">
        <v>0</v>
      </c>
    </row>
    <row r="2398" spans="1:54" x14ac:dyDescent="0.2">
      <c r="A2398" t="s">
        <v>8574</v>
      </c>
      <c r="B2398">
        <v>1999</v>
      </c>
      <c r="C2398" s="1">
        <v>8000000</v>
      </c>
      <c r="D2398" s="1"/>
      <c r="E2398" s="1"/>
      <c r="F2398">
        <v>15.894952099644099</v>
      </c>
      <c r="G2398">
        <v>14879556</v>
      </c>
      <c r="H2398">
        <v>16.515498748214402</v>
      </c>
      <c r="I2398" t="s">
        <v>53</v>
      </c>
      <c r="J2398" t="s">
        <v>54</v>
      </c>
      <c r="K2398" t="s">
        <v>55</v>
      </c>
      <c r="L2398">
        <v>103</v>
      </c>
      <c r="M2398">
        <v>0</v>
      </c>
      <c r="N2398">
        <v>0</v>
      </c>
      <c r="O2398">
        <v>0</v>
      </c>
      <c r="P2398">
        <v>0</v>
      </c>
      <c r="Q2398">
        <v>1</v>
      </c>
      <c r="R2398">
        <v>0</v>
      </c>
      <c r="S2398">
        <v>0</v>
      </c>
      <c r="T2398">
        <v>1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>
        <v>0</v>
      </c>
      <c r="AE2398">
        <v>0</v>
      </c>
      <c r="AF2398">
        <v>0</v>
      </c>
      <c r="AG2398">
        <v>0</v>
      </c>
      <c r="AH2398">
        <v>0</v>
      </c>
      <c r="AI2398">
        <v>0</v>
      </c>
      <c r="AJ2398">
        <v>0</v>
      </c>
      <c r="AK2398">
        <v>0</v>
      </c>
      <c r="AL2398">
        <v>0</v>
      </c>
      <c r="AM2398" t="s">
        <v>8575</v>
      </c>
      <c r="AN2398" t="s">
        <v>476</v>
      </c>
      <c r="AO2398">
        <v>7.3</v>
      </c>
      <c r="AP2398">
        <v>175</v>
      </c>
      <c r="AQ2398">
        <v>441</v>
      </c>
      <c r="AR2398" t="s">
        <v>4991</v>
      </c>
      <c r="AS2398">
        <v>729</v>
      </c>
      <c r="AT2398" t="s">
        <v>634</v>
      </c>
      <c r="AU2398">
        <v>2000</v>
      </c>
      <c r="AV2398" t="s">
        <v>2170</v>
      </c>
      <c r="AW2398">
        <v>841</v>
      </c>
      <c r="AX2398" t="s">
        <v>8576</v>
      </c>
      <c r="AY2398">
        <v>133</v>
      </c>
      <c r="AZ2398">
        <v>3516</v>
      </c>
      <c r="BA2398">
        <v>0</v>
      </c>
      <c r="BB2398">
        <v>0</v>
      </c>
    </row>
    <row r="2399" spans="1:54" x14ac:dyDescent="0.2">
      <c r="A2399" t="s">
        <v>8577</v>
      </c>
      <c r="B2399">
        <v>2015</v>
      </c>
      <c r="C2399">
        <v>8500000</v>
      </c>
      <c r="F2399">
        <v>15.955576721460501</v>
      </c>
      <c r="G2399">
        <v>34017854</v>
      </c>
      <c r="H2399">
        <v>17.342396062401502</v>
      </c>
      <c r="I2399" t="s">
        <v>53</v>
      </c>
      <c r="J2399" t="s">
        <v>54</v>
      </c>
      <c r="K2399" t="s">
        <v>55</v>
      </c>
      <c r="L2399">
        <v>101</v>
      </c>
      <c r="M2399">
        <v>0</v>
      </c>
      <c r="N2399">
        <v>0</v>
      </c>
      <c r="O2399">
        <v>0</v>
      </c>
      <c r="P2399">
        <v>0</v>
      </c>
      <c r="Q2399">
        <v>1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v>0</v>
      </c>
      <c r="AK2399">
        <v>0</v>
      </c>
      <c r="AL2399">
        <v>0</v>
      </c>
      <c r="AM2399" t="s">
        <v>8578</v>
      </c>
      <c r="AN2399" t="s">
        <v>57</v>
      </c>
      <c r="AO2399">
        <v>6.5</v>
      </c>
      <c r="AP2399">
        <v>132</v>
      </c>
      <c r="AQ2399">
        <v>116</v>
      </c>
      <c r="AR2399" t="s">
        <v>8579</v>
      </c>
      <c r="AS2399">
        <v>17</v>
      </c>
      <c r="AT2399" t="s">
        <v>1431</v>
      </c>
      <c r="AU2399">
        <v>35000</v>
      </c>
      <c r="AV2399" t="s">
        <v>2474</v>
      </c>
      <c r="AW2399">
        <v>966</v>
      </c>
      <c r="AX2399" t="s">
        <v>8580</v>
      </c>
      <c r="AY2399">
        <v>429</v>
      </c>
      <c r="AZ2399">
        <v>36892</v>
      </c>
      <c r="BA2399">
        <v>4</v>
      </c>
      <c r="BB2399">
        <v>8000</v>
      </c>
    </row>
    <row r="2400" spans="1:54" x14ac:dyDescent="0.2">
      <c r="A2400" t="s">
        <v>8581</v>
      </c>
      <c r="B2400">
        <v>2001</v>
      </c>
      <c r="C2400" s="1">
        <v>22000000</v>
      </c>
      <c r="D2400" s="1"/>
      <c r="E2400" s="1"/>
      <c r="F2400">
        <v>16.9065530113226</v>
      </c>
      <c r="G2400">
        <v>4273372</v>
      </c>
      <c r="H2400">
        <v>15.2679137691097</v>
      </c>
      <c r="I2400" t="s">
        <v>53</v>
      </c>
      <c r="J2400" t="s">
        <v>54</v>
      </c>
      <c r="K2400" t="s">
        <v>55</v>
      </c>
      <c r="L2400">
        <v>104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1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1</v>
      </c>
      <c r="AB2400">
        <v>0</v>
      </c>
      <c r="AC2400">
        <v>0</v>
      </c>
      <c r="AD2400">
        <v>0</v>
      </c>
      <c r="AE2400">
        <v>0</v>
      </c>
      <c r="AF2400">
        <v>1</v>
      </c>
      <c r="AG2400">
        <v>0</v>
      </c>
      <c r="AH2400">
        <v>0</v>
      </c>
      <c r="AI2400">
        <v>0</v>
      </c>
      <c r="AJ2400">
        <v>0</v>
      </c>
      <c r="AK2400">
        <v>0</v>
      </c>
      <c r="AL2400">
        <v>0</v>
      </c>
      <c r="AM2400" t="s">
        <v>8582</v>
      </c>
      <c r="AN2400" t="s">
        <v>57</v>
      </c>
      <c r="AO2400">
        <v>2.1</v>
      </c>
      <c r="AP2400">
        <v>66</v>
      </c>
      <c r="AQ2400">
        <v>308</v>
      </c>
      <c r="AR2400" t="s">
        <v>6978</v>
      </c>
      <c r="AS2400">
        <v>170</v>
      </c>
      <c r="AT2400" t="s">
        <v>4320</v>
      </c>
      <c r="AU2400">
        <v>736</v>
      </c>
      <c r="AV2400" t="s">
        <v>8583</v>
      </c>
      <c r="AW2400">
        <v>218</v>
      </c>
      <c r="AX2400" t="s">
        <v>8584</v>
      </c>
      <c r="AY2400">
        <v>202</v>
      </c>
      <c r="AZ2400">
        <v>1854</v>
      </c>
      <c r="BA2400">
        <v>1</v>
      </c>
      <c r="BB2400">
        <v>0</v>
      </c>
    </row>
    <row r="2401" spans="1:54" x14ac:dyDescent="0.2">
      <c r="A2401" t="s">
        <v>5958</v>
      </c>
      <c r="B2401">
        <v>1984</v>
      </c>
      <c r="C2401">
        <v>8200000</v>
      </c>
      <c r="F2401">
        <v>15.919644712234501</v>
      </c>
      <c r="G2401">
        <v>80000000</v>
      </c>
      <c r="H2401">
        <v>18.197537192638201</v>
      </c>
      <c r="I2401" t="s">
        <v>53</v>
      </c>
      <c r="J2401" t="s">
        <v>54</v>
      </c>
      <c r="K2401" t="s">
        <v>55</v>
      </c>
      <c r="L2401">
        <v>107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1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1</v>
      </c>
      <c r="AB2401">
        <v>0</v>
      </c>
      <c r="AC2401">
        <v>0</v>
      </c>
      <c r="AD2401">
        <v>0</v>
      </c>
      <c r="AE2401">
        <v>0</v>
      </c>
      <c r="AF2401">
        <v>1</v>
      </c>
      <c r="AG2401">
        <v>0</v>
      </c>
      <c r="AH2401">
        <v>0</v>
      </c>
      <c r="AI2401">
        <v>0</v>
      </c>
      <c r="AJ2401">
        <v>0</v>
      </c>
      <c r="AK2401">
        <v>0</v>
      </c>
      <c r="AL2401">
        <v>0</v>
      </c>
      <c r="AM2401" t="s">
        <v>5959</v>
      </c>
      <c r="AN2401" t="s">
        <v>88</v>
      </c>
      <c r="AO2401">
        <v>6.5</v>
      </c>
      <c r="AP2401">
        <v>60</v>
      </c>
      <c r="AQ2401">
        <v>113</v>
      </c>
      <c r="AR2401" t="s">
        <v>5960</v>
      </c>
      <c r="AS2401">
        <v>71</v>
      </c>
      <c r="AT2401" t="s">
        <v>2684</v>
      </c>
      <c r="AU2401">
        <v>967</v>
      </c>
      <c r="AV2401" t="s">
        <v>2861</v>
      </c>
      <c r="AW2401">
        <v>455</v>
      </c>
      <c r="AX2401" t="s">
        <v>5961</v>
      </c>
      <c r="AY2401">
        <v>304</v>
      </c>
      <c r="AZ2401">
        <v>1962</v>
      </c>
      <c r="BA2401">
        <v>0</v>
      </c>
      <c r="BB2401">
        <v>0</v>
      </c>
    </row>
    <row r="2402" spans="1:54" x14ac:dyDescent="0.2">
      <c r="A2402" t="s">
        <v>8585</v>
      </c>
      <c r="B2402">
        <v>1999</v>
      </c>
      <c r="C2402" s="1">
        <v>8000000</v>
      </c>
      <c r="D2402" s="1"/>
      <c r="E2402" s="1"/>
      <c r="F2402">
        <v>15.894952099644099</v>
      </c>
      <c r="G2402">
        <v>1997807</v>
      </c>
      <c r="H2402">
        <v>14.5075606369283</v>
      </c>
      <c r="I2402" t="s">
        <v>53</v>
      </c>
      <c r="J2402" t="s">
        <v>54</v>
      </c>
      <c r="K2402" t="s">
        <v>55</v>
      </c>
      <c r="L2402">
        <v>126</v>
      </c>
      <c r="M2402">
        <v>0</v>
      </c>
      <c r="N2402">
        <v>1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1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>
        <v>0</v>
      </c>
      <c r="AE2402">
        <v>0</v>
      </c>
      <c r="AF2402">
        <v>0</v>
      </c>
      <c r="AG2402">
        <v>0</v>
      </c>
      <c r="AH2402">
        <v>0</v>
      </c>
      <c r="AI2402">
        <v>0</v>
      </c>
      <c r="AJ2402">
        <v>1</v>
      </c>
      <c r="AK2402">
        <v>0</v>
      </c>
      <c r="AL2402">
        <v>0</v>
      </c>
      <c r="AM2402" t="s">
        <v>8586</v>
      </c>
      <c r="AN2402" t="s">
        <v>476</v>
      </c>
      <c r="AO2402">
        <v>7.1</v>
      </c>
      <c r="AP2402">
        <v>46</v>
      </c>
      <c r="AQ2402">
        <v>140</v>
      </c>
      <c r="AR2402" t="s">
        <v>8587</v>
      </c>
      <c r="AS2402">
        <v>407</v>
      </c>
      <c r="AT2402" t="s">
        <v>915</v>
      </c>
      <c r="AU2402">
        <v>638</v>
      </c>
      <c r="AV2402" t="s">
        <v>8588</v>
      </c>
      <c r="AW2402">
        <v>107</v>
      </c>
      <c r="AX2402" t="s">
        <v>8589</v>
      </c>
      <c r="AY2402">
        <v>39</v>
      </c>
      <c r="AZ2402">
        <v>823</v>
      </c>
      <c r="BA2402">
        <v>0</v>
      </c>
      <c r="BB2402">
        <v>196</v>
      </c>
    </row>
    <row r="2403" spans="1:54" x14ac:dyDescent="0.2">
      <c r="A2403" t="s">
        <v>3843</v>
      </c>
      <c r="B2403">
        <v>1984</v>
      </c>
      <c r="C2403" s="1">
        <v>8000000</v>
      </c>
      <c r="D2403" s="1"/>
      <c r="E2403" s="1"/>
      <c r="F2403">
        <v>15.894952099644099</v>
      </c>
      <c r="G2403">
        <v>90800000</v>
      </c>
      <c r="H2403">
        <v>18.3241698435715</v>
      </c>
      <c r="I2403" t="s">
        <v>53</v>
      </c>
      <c r="J2403" t="s">
        <v>54</v>
      </c>
      <c r="K2403" t="s">
        <v>55</v>
      </c>
      <c r="L2403">
        <v>126</v>
      </c>
      <c r="M2403">
        <v>1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1</v>
      </c>
      <c r="U2403">
        <v>1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1</v>
      </c>
      <c r="AJ2403">
        <v>0</v>
      </c>
      <c r="AK2403">
        <v>0</v>
      </c>
      <c r="AL2403">
        <v>0</v>
      </c>
      <c r="AM2403" t="s">
        <v>3844</v>
      </c>
      <c r="AN2403" t="s">
        <v>88</v>
      </c>
      <c r="AO2403">
        <v>7.2</v>
      </c>
      <c r="AP2403">
        <v>81</v>
      </c>
      <c r="AQ2403">
        <v>235</v>
      </c>
      <c r="AR2403" t="s">
        <v>3845</v>
      </c>
      <c r="AS2403">
        <v>80</v>
      </c>
      <c r="AT2403" t="s">
        <v>3730</v>
      </c>
      <c r="AU2403">
        <v>668</v>
      </c>
      <c r="AV2403" t="s">
        <v>3846</v>
      </c>
      <c r="AW2403">
        <v>641</v>
      </c>
      <c r="AX2403" t="s">
        <v>3847</v>
      </c>
      <c r="AY2403">
        <v>225</v>
      </c>
      <c r="AZ2403">
        <v>2004</v>
      </c>
      <c r="BA2403">
        <v>0</v>
      </c>
      <c r="BB2403">
        <v>0</v>
      </c>
    </row>
    <row r="2404" spans="1:54" x14ac:dyDescent="0.2">
      <c r="A2404" t="s">
        <v>8590</v>
      </c>
      <c r="B2404">
        <v>2008</v>
      </c>
      <c r="C2404">
        <v>8500000</v>
      </c>
      <c r="F2404">
        <v>15.955576721460501</v>
      </c>
      <c r="G2404">
        <v>140244</v>
      </c>
      <c r="H2404">
        <v>11.851139041721201</v>
      </c>
      <c r="I2404" t="s">
        <v>53</v>
      </c>
      <c r="J2404" t="s">
        <v>54</v>
      </c>
      <c r="K2404" t="s">
        <v>55</v>
      </c>
      <c r="L2404">
        <v>150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1</v>
      </c>
      <c r="AA2404">
        <v>0</v>
      </c>
      <c r="AB2404">
        <v>1</v>
      </c>
      <c r="AC2404">
        <v>0</v>
      </c>
      <c r="AD2404">
        <v>0</v>
      </c>
      <c r="AE2404">
        <v>0</v>
      </c>
      <c r="AF2404">
        <v>0</v>
      </c>
      <c r="AG2404">
        <v>1</v>
      </c>
      <c r="AH2404">
        <v>0</v>
      </c>
      <c r="AI2404">
        <v>0</v>
      </c>
      <c r="AJ2404">
        <v>0</v>
      </c>
      <c r="AK2404">
        <v>0</v>
      </c>
      <c r="AL2404">
        <v>0</v>
      </c>
      <c r="AM2404" t="s">
        <v>8591</v>
      </c>
      <c r="AN2404" t="s">
        <v>476</v>
      </c>
      <c r="AO2404">
        <v>6.7</v>
      </c>
      <c r="AP2404">
        <v>147</v>
      </c>
      <c r="AQ2404">
        <v>259</v>
      </c>
      <c r="AR2404" t="s">
        <v>8162</v>
      </c>
      <c r="AS2404">
        <v>163</v>
      </c>
      <c r="AT2404" t="s">
        <v>3662</v>
      </c>
      <c r="AU2404">
        <v>2000</v>
      </c>
      <c r="AV2404" t="s">
        <v>8592</v>
      </c>
      <c r="AW2404">
        <v>716</v>
      </c>
      <c r="AX2404" t="s">
        <v>5187</v>
      </c>
      <c r="AY2404">
        <v>636</v>
      </c>
      <c r="AZ2404">
        <v>4168</v>
      </c>
      <c r="BA2404">
        <v>1</v>
      </c>
      <c r="BB2404">
        <v>8000</v>
      </c>
    </row>
    <row r="2405" spans="1:54" x14ac:dyDescent="0.2">
      <c r="A2405" t="s">
        <v>8593</v>
      </c>
      <c r="B2405">
        <v>1994</v>
      </c>
      <c r="C2405" s="1">
        <v>8000000</v>
      </c>
      <c r="D2405" s="1"/>
      <c r="E2405" s="1"/>
      <c r="F2405">
        <v>15.894952099644099</v>
      </c>
      <c r="G2405">
        <v>107930000</v>
      </c>
      <c r="H2405">
        <v>18.496993426801499</v>
      </c>
      <c r="I2405" t="s">
        <v>53</v>
      </c>
      <c r="J2405" t="s">
        <v>54</v>
      </c>
      <c r="K2405" t="s">
        <v>55</v>
      </c>
      <c r="L2405">
        <v>178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1</v>
      </c>
      <c r="S2405">
        <v>0</v>
      </c>
      <c r="T2405">
        <v>1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v>0</v>
      </c>
      <c r="AK2405">
        <v>0</v>
      </c>
      <c r="AL2405">
        <v>0</v>
      </c>
      <c r="AM2405" t="s">
        <v>8594</v>
      </c>
      <c r="AN2405" t="s">
        <v>476</v>
      </c>
      <c r="AO2405">
        <v>8.9</v>
      </c>
      <c r="AP2405">
        <v>215</v>
      </c>
      <c r="AQ2405">
        <v>2195</v>
      </c>
      <c r="AR2405" t="s">
        <v>1171</v>
      </c>
      <c r="AS2405">
        <v>16000</v>
      </c>
      <c r="AT2405" t="s">
        <v>684</v>
      </c>
      <c r="AU2405">
        <v>13000</v>
      </c>
      <c r="AV2405" t="s">
        <v>3597</v>
      </c>
      <c r="AW2405">
        <v>902</v>
      </c>
      <c r="AX2405" t="s">
        <v>5278</v>
      </c>
      <c r="AY2405">
        <v>857</v>
      </c>
      <c r="AZ2405">
        <v>16557</v>
      </c>
      <c r="BA2405">
        <v>1</v>
      </c>
      <c r="BB2405">
        <v>45000</v>
      </c>
    </row>
    <row r="2406" spans="1:54" x14ac:dyDescent="0.2">
      <c r="A2406" t="s">
        <v>8595</v>
      </c>
      <c r="B2406">
        <v>2014</v>
      </c>
      <c r="C2406">
        <v>8500000</v>
      </c>
      <c r="F2406">
        <v>15.955576721460501</v>
      </c>
      <c r="G2406">
        <v>32279955</v>
      </c>
      <c r="H2406">
        <v>17.289957007312999</v>
      </c>
      <c r="I2406" t="s">
        <v>53</v>
      </c>
      <c r="J2406" t="s">
        <v>54</v>
      </c>
      <c r="K2406" t="s">
        <v>55</v>
      </c>
      <c r="L2406">
        <v>117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1</v>
      </c>
      <c r="S2406">
        <v>0</v>
      </c>
      <c r="T2406">
        <v>1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v>1</v>
      </c>
      <c r="AK2406">
        <v>0</v>
      </c>
      <c r="AL2406">
        <v>0</v>
      </c>
      <c r="AM2406" t="s">
        <v>8596</v>
      </c>
      <c r="AN2406" t="s">
        <v>476</v>
      </c>
      <c r="AO2406">
        <v>7.9</v>
      </c>
      <c r="AP2406">
        <v>534</v>
      </c>
      <c r="AQ2406">
        <v>552</v>
      </c>
      <c r="AR2406" t="s">
        <v>8597</v>
      </c>
      <c r="AS2406">
        <v>66</v>
      </c>
      <c r="AT2406" t="s">
        <v>280</v>
      </c>
      <c r="AU2406">
        <v>15000</v>
      </c>
      <c r="AV2406" t="s">
        <v>6108</v>
      </c>
      <c r="AW2406">
        <v>241</v>
      </c>
      <c r="AX2406" t="s">
        <v>8598</v>
      </c>
      <c r="AY2406">
        <v>85</v>
      </c>
      <c r="AZ2406">
        <v>15554</v>
      </c>
      <c r="BA2406">
        <v>1</v>
      </c>
      <c r="BB2406">
        <v>65000</v>
      </c>
    </row>
    <row r="2407" spans="1:54" x14ac:dyDescent="0.2">
      <c r="A2407" t="s">
        <v>8599</v>
      </c>
      <c r="B2407">
        <v>2004</v>
      </c>
      <c r="C2407">
        <v>8550000</v>
      </c>
      <c r="F2407">
        <v>15.961441840912901</v>
      </c>
      <c r="G2407">
        <v>4992159</v>
      </c>
      <c r="H2407">
        <v>15.423379039485701</v>
      </c>
      <c r="I2407" t="s">
        <v>53</v>
      </c>
      <c r="J2407" t="s">
        <v>54</v>
      </c>
      <c r="K2407" t="s">
        <v>55</v>
      </c>
      <c r="L2407">
        <v>119</v>
      </c>
      <c r="M2407">
        <v>0</v>
      </c>
      <c r="N2407">
        <v>0</v>
      </c>
      <c r="O2407">
        <v>0</v>
      </c>
      <c r="P2407">
        <v>0</v>
      </c>
      <c r="Q2407">
        <v>1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1</v>
      </c>
      <c r="AA2407">
        <v>0</v>
      </c>
      <c r="AB2407">
        <v>0</v>
      </c>
      <c r="AC2407">
        <v>0</v>
      </c>
      <c r="AD2407">
        <v>0</v>
      </c>
      <c r="AE2407">
        <v>0</v>
      </c>
      <c r="AF2407">
        <v>0</v>
      </c>
      <c r="AG2407">
        <v>0</v>
      </c>
      <c r="AH2407">
        <v>0</v>
      </c>
      <c r="AI2407">
        <v>0</v>
      </c>
      <c r="AJ2407">
        <v>1</v>
      </c>
      <c r="AK2407">
        <v>0</v>
      </c>
      <c r="AL2407">
        <v>0</v>
      </c>
      <c r="AM2407" t="s">
        <v>8600</v>
      </c>
      <c r="AN2407" t="s">
        <v>476</v>
      </c>
      <c r="AO2407">
        <v>5.6</v>
      </c>
      <c r="AP2407">
        <v>66</v>
      </c>
      <c r="AQ2407">
        <v>201</v>
      </c>
      <c r="AR2407" t="s">
        <v>3110</v>
      </c>
      <c r="AS2407">
        <v>422</v>
      </c>
      <c r="AT2407" t="s">
        <v>2465</v>
      </c>
      <c r="AU2407">
        <v>861</v>
      </c>
      <c r="AV2407" t="s">
        <v>8601</v>
      </c>
      <c r="AW2407">
        <v>499</v>
      </c>
      <c r="AX2407" t="s">
        <v>3110</v>
      </c>
      <c r="AY2407">
        <v>422</v>
      </c>
      <c r="AZ2407">
        <v>3306</v>
      </c>
      <c r="BA2407">
        <v>2</v>
      </c>
      <c r="BB2407">
        <v>713</v>
      </c>
    </row>
    <row r="2408" spans="1:54" x14ac:dyDescent="0.2">
      <c r="A2408" t="s">
        <v>8602</v>
      </c>
      <c r="B2408">
        <v>1965</v>
      </c>
      <c r="C2408">
        <v>8200000</v>
      </c>
      <c r="F2408">
        <v>15.919644712234501</v>
      </c>
      <c r="G2408">
        <v>163214286</v>
      </c>
      <c r="H2408">
        <v>18.910574533427901</v>
      </c>
      <c r="I2408" t="s">
        <v>53</v>
      </c>
      <c r="J2408" t="s">
        <v>54</v>
      </c>
      <c r="K2408" t="s">
        <v>55</v>
      </c>
      <c r="L2408">
        <v>174</v>
      </c>
      <c r="M2408">
        <v>0</v>
      </c>
      <c r="N2408">
        <v>0</v>
      </c>
      <c r="O2408">
        <v>0</v>
      </c>
      <c r="P2408">
        <v>1</v>
      </c>
      <c r="Q2408">
        <v>0</v>
      </c>
      <c r="R2408">
        <v>0</v>
      </c>
      <c r="S2408">
        <v>0</v>
      </c>
      <c r="T2408">
        <v>1</v>
      </c>
      <c r="U2408">
        <v>1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1</v>
      </c>
      <c r="AC2408">
        <v>0</v>
      </c>
      <c r="AD2408">
        <v>0</v>
      </c>
      <c r="AE2408">
        <v>0</v>
      </c>
      <c r="AF2408">
        <v>1</v>
      </c>
      <c r="AG2408">
        <v>0</v>
      </c>
      <c r="AH2408">
        <v>0</v>
      </c>
      <c r="AI2408">
        <v>0</v>
      </c>
      <c r="AJ2408">
        <v>0</v>
      </c>
      <c r="AK2408">
        <v>0</v>
      </c>
      <c r="AL2408">
        <v>0</v>
      </c>
      <c r="AM2408" t="s">
        <v>8603</v>
      </c>
      <c r="AN2408" t="s">
        <v>199</v>
      </c>
      <c r="AO2408">
        <v>8</v>
      </c>
      <c r="AP2408">
        <v>119</v>
      </c>
      <c r="AQ2408">
        <v>406</v>
      </c>
      <c r="AR2408" t="s">
        <v>4472</v>
      </c>
      <c r="AS2408">
        <v>338</v>
      </c>
      <c r="AT2408" t="s">
        <v>8604</v>
      </c>
      <c r="AU2408">
        <v>354</v>
      </c>
      <c r="AV2408" t="s">
        <v>8605</v>
      </c>
      <c r="AW2408">
        <v>209</v>
      </c>
      <c r="AX2408" t="s">
        <v>8606</v>
      </c>
      <c r="AY2408">
        <v>195</v>
      </c>
      <c r="AZ2408">
        <v>1495</v>
      </c>
      <c r="BA2408">
        <v>3</v>
      </c>
      <c r="BB2408">
        <v>15000</v>
      </c>
    </row>
    <row r="2409" spans="1:54" x14ac:dyDescent="0.2">
      <c r="A2409" t="s">
        <v>8607</v>
      </c>
      <c r="B2409">
        <v>1984</v>
      </c>
      <c r="C2409" s="1">
        <v>8000000</v>
      </c>
      <c r="D2409" s="1"/>
      <c r="E2409" s="1"/>
      <c r="F2409">
        <v>15.894952099644099</v>
      </c>
      <c r="G2409">
        <v>69800000</v>
      </c>
      <c r="H2409">
        <v>18.061144567732601</v>
      </c>
      <c r="I2409" t="s">
        <v>53</v>
      </c>
      <c r="J2409" t="s">
        <v>54</v>
      </c>
      <c r="K2409" t="s">
        <v>55</v>
      </c>
      <c r="L2409">
        <v>111</v>
      </c>
      <c r="M2409">
        <v>0</v>
      </c>
      <c r="N2409">
        <v>0</v>
      </c>
      <c r="O2409">
        <v>0</v>
      </c>
      <c r="P2409">
        <v>0</v>
      </c>
      <c r="Q2409">
        <v>1</v>
      </c>
      <c r="R2409">
        <v>0</v>
      </c>
      <c r="S2409">
        <v>0</v>
      </c>
      <c r="T2409">
        <v>0</v>
      </c>
      <c r="U2409">
        <v>0</v>
      </c>
      <c r="V2409">
        <v>1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1</v>
      </c>
      <c r="AG2409">
        <v>0</v>
      </c>
      <c r="AH2409">
        <v>0</v>
      </c>
      <c r="AI2409">
        <v>0</v>
      </c>
      <c r="AJ2409">
        <v>0</v>
      </c>
      <c r="AK2409">
        <v>0</v>
      </c>
      <c r="AL2409">
        <v>0</v>
      </c>
      <c r="AM2409" t="s">
        <v>8608</v>
      </c>
      <c r="AN2409" t="s">
        <v>88</v>
      </c>
      <c r="AO2409">
        <v>6.2</v>
      </c>
      <c r="AP2409">
        <v>43</v>
      </c>
      <c r="AQ2409">
        <v>99</v>
      </c>
      <c r="AR2409" t="s">
        <v>602</v>
      </c>
      <c r="AS2409">
        <v>2000</v>
      </c>
      <c r="AT2409" t="s">
        <v>243</v>
      </c>
      <c r="AU2409">
        <v>15000</v>
      </c>
      <c r="AV2409" t="s">
        <v>8609</v>
      </c>
      <c r="AW2409">
        <v>161</v>
      </c>
      <c r="AX2409" t="s">
        <v>8610</v>
      </c>
      <c r="AY2409">
        <v>51</v>
      </c>
      <c r="AZ2409">
        <v>15361</v>
      </c>
      <c r="BA2409">
        <v>2</v>
      </c>
      <c r="BB2409">
        <v>0</v>
      </c>
    </row>
    <row r="2410" spans="1:54" x14ac:dyDescent="0.2">
      <c r="A2410" t="s">
        <v>8611</v>
      </c>
      <c r="B2410">
        <v>2006</v>
      </c>
      <c r="C2410" s="1">
        <v>8000000</v>
      </c>
      <c r="D2410" s="1"/>
      <c r="E2410" s="1"/>
      <c r="F2410">
        <v>15.894952099644099</v>
      </c>
      <c r="G2410">
        <v>59889948</v>
      </c>
      <c r="H2410">
        <v>17.908019235981801</v>
      </c>
      <c r="I2410" t="s">
        <v>53</v>
      </c>
      <c r="J2410" t="s">
        <v>54</v>
      </c>
      <c r="K2410" t="s">
        <v>55</v>
      </c>
      <c r="L2410">
        <v>101</v>
      </c>
      <c r="M2410">
        <v>0</v>
      </c>
      <c r="N2410">
        <v>0</v>
      </c>
      <c r="O2410">
        <v>0</v>
      </c>
      <c r="P2410">
        <v>0</v>
      </c>
      <c r="Q2410">
        <v>1</v>
      </c>
      <c r="R2410">
        <v>0</v>
      </c>
      <c r="S2410">
        <v>0</v>
      </c>
      <c r="T2410">
        <v>1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v>0</v>
      </c>
      <c r="AK2410">
        <v>0</v>
      </c>
      <c r="AL2410">
        <v>0</v>
      </c>
      <c r="AM2410" t="s">
        <v>8612</v>
      </c>
      <c r="AN2410" t="s">
        <v>476</v>
      </c>
      <c r="AO2410">
        <v>7.9</v>
      </c>
      <c r="AP2410">
        <v>270</v>
      </c>
      <c r="AQ2410">
        <v>889</v>
      </c>
      <c r="AR2410" t="s">
        <v>8613</v>
      </c>
      <c r="AS2410">
        <v>36</v>
      </c>
      <c r="AT2410" t="s">
        <v>389</v>
      </c>
      <c r="AU2410">
        <v>7000</v>
      </c>
      <c r="AV2410" t="s">
        <v>8614</v>
      </c>
      <c r="AW2410">
        <v>150</v>
      </c>
      <c r="AX2410" t="s">
        <v>8615</v>
      </c>
      <c r="AY2410">
        <v>27</v>
      </c>
      <c r="AZ2410">
        <v>7227</v>
      </c>
      <c r="BA2410">
        <v>1</v>
      </c>
      <c r="BB2410">
        <v>15000</v>
      </c>
    </row>
    <row r="2411" spans="1:54" x14ac:dyDescent="0.2">
      <c r="A2411" t="s">
        <v>8616</v>
      </c>
      <c r="B2411">
        <v>1986</v>
      </c>
      <c r="C2411" s="1">
        <v>8000000</v>
      </c>
      <c r="D2411" s="1"/>
      <c r="E2411" s="1"/>
      <c r="F2411">
        <v>15.894952099644099</v>
      </c>
      <c r="G2411">
        <v>52287414</v>
      </c>
      <c r="H2411">
        <v>17.772266249978699</v>
      </c>
      <c r="I2411" t="s">
        <v>53</v>
      </c>
      <c r="J2411" t="s">
        <v>54</v>
      </c>
      <c r="K2411" t="s">
        <v>55</v>
      </c>
      <c r="L2411">
        <v>89</v>
      </c>
      <c r="M2411">
        <v>0</v>
      </c>
      <c r="N2411">
        <v>1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1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v>0</v>
      </c>
      <c r="AK2411">
        <v>0</v>
      </c>
      <c r="AL2411">
        <v>0</v>
      </c>
      <c r="AM2411" t="s">
        <v>8617</v>
      </c>
      <c r="AN2411" t="s">
        <v>476</v>
      </c>
      <c r="AO2411">
        <v>8.1</v>
      </c>
      <c r="AP2411">
        <v>99</v>
      </c>
      <c r="AQ2411">
        <v>584</v>
      </c>
      <c r="AR2411" t="s">
        <v>2469</v>
      </c>
      <c r="AS2411">
        <v>0</v>
      </c>
      <c r="AT2411" t="s">
        <v>885</v>
      </c>
      <c r="AU2411">
        <v>217</v>
      </c>
      <c r="AV2411" t="s">
        <v>8618</v>
      </c>
      <c r="AW2411">
        <v>107</v>
      </c>
      <c r="AX2411" t="s">
        <v>8588</v>
      </c>
      <c r="AY2411">
        <v>107</v>
      </c>
      <c r="AZ2411">
        <v>644</v>
      </c>
      <c r="BA2411">
        <v>2</v>
      </c>
      <c r="BB2411">
        <v>24000</v>
      </c>
    </row>
    <row r="2412" spans="1:54" x14ac:dyDescent="0.2">
      <c r="A2412" t="s">
        <v>8619</v>
      </c>
      <c r="B2412">
        <v>2004</v>
      </c>
      <c r="C2412" s="1">
        <v>8000000</v>
      </c>
      <c r="D2412" s="1"/>
      <c r="E2412" s="1"/>
      <c r="F2412">
        <v>15.894952099644099</v>
      </c>
      <c r="G2412">
        <v>40066497</v>
      </c>
      <c r="H2412">
        <v>17.506051056779299</v>
      </c>
      <c r="I2412" t="s">
        <v>53</v>
      </c>
      <c r="J2412" t="s">
        <v>54</v>
      </c>
      <c r="K2412" t="s">
        <v>55</v>
      </c>
      <c r="L2412">
        <v>95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1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1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v>0</v>
      </c>
      <c r="AK2412">
        <v>0</v>
      </c>
      <c r="AL2412">
        <v>0</v>
      </c>
      <c r="AM2412" t="s">
        <v>8620</v>
      </c>
      <c r="AN2412" t="s">
        <v>57</v>
      </c>
      <c r="AO2412">
        <v>3.5</v>
      </c>
      <c r="AP2412">
        <v>58</v>
      </c>
      <c r="AQ2412">
        <v>247</v>
      </c>
      <c r="AR2412" t="s">
        <v>8621</v>
      </c>
      <c r="AS2412">
        <v>548</v>
      </c>
      <c r="AT2412" t="s">
        <v>8622</v>
      </c>
      <c r="AU2412">
        <v>389</v>
      </c>
      <c r="AV2412" t="s">
        <v>8623</v>
      </c>
      <c r="AW2412">
        <v>363</v>
      </c>
      <c r="AX2412" t="s">
        <v>8624</v>
      </c>
      <c r="AY2412">
        <v>360</v>
      </c>
      <c r="AZ2412">
        <v>1792</v>
      </c>
      <c r="BA2412">
        <v>0</v>
      </c>
      <c r="BB2412">
        <v>0</v>
      </c>
    </row>
    <row r="2413" spans="1:54" x14ac:dyDescent="0.2">
      <c r="A2413" t="s">
        <v>8625</v>
      </c>
      <c r="B2413">
        <v>1979</v>
      </c>
      <c r="C2413" s="1">
        <v>8000000</v>
      </c>
      <c r="D2413" s="1"/>
      <c r="E2413" s="1"/>
      <c r="F2413">
        <v>15.894952099644099</v>
      </c>
      <c r="G2413">
        <v>36500000</v>
      </c>
      <c r="H2413">
        <v>17.412822818552701</v>
      </c>
      <c r="I2413" t="s">
        <v>53</v>
      </c>
      <c r="J2413" t="s">
        <v>54</v>
      </c>
      <c r="K2413" t="s">
        <v>55</v>
      </c>
      <c r="L2413">
        <v>112</v>
      </c>
      <c r="M2413">
        <v>0</v>
      </c>
      <c r="N2413">
        <v>0</v>
      </c>
      <c r="O2413">
        <v>0</v>
      </c>
      <c r="P2413">
        <v>1</v>
      </c>
      <c r="Q2413">
        <v>0</v>
      </c>
      <c r="R2413">
        <v>1</v>
      </c>
      <c r="S2413">
        <v>0</v>
      </c>
      <c r="T2413">
        <v>1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v>0</v>
      </c>
      <c r="AK2413">
        <v>0</v>
      </c>
      <c r="AL2413">
        <v>0</v>
      </c>
      <c r="AM2413" t="s">
        <v>8626</v>
      </c>
      <c r="AN2413" t="s">
        <v>88</v>
      </c>
      <c r="AO2413">
        <v>7.6</v>
      </c>
      <c r="AP2413">
        <v>53</v>
      </c>
      <c r="AQ2413">
        <v>142</v>
      </c>
      <c r="AR2413" t="s">
        <v>8627</v>
      </c>
      <c r="AS2413">
        <v>152</v>
      </c>
      <c r="AT2413" t="s">
        <v>2372</v>
      </c>
      <c r="AU2413">
        <v>16000</v>
      </c>
      <c r="AV2413" t="s">
        <v>2088</v>
      </c>
      <c r="AW2413">
        <v>466</v>
      </c>
      <c r="AX2413" t="s">
        <v>2532</v>
      </c>
      <c r="AY2413">
        <v>459</v>
      </c>
      <c r="AZ2413">
        <v>17568</v>
      </c>
      <c r="BA2413">
        <v>0</v>
      </c>
      <c r="BB2413">
        <v>0</v>
      </c>
    </row>
    <row r="2414" spans="1:54" x14ac:dyDescent="0.2">
      <c r="A2414" t="s">
        <v>8628</v>
      </c>
      <c r="B2414">
        <v>2002</v>
      </c>
      <c r="C2414" s="1">
        <v>8000000</v>
      </c>
      <c r="D2414" s="1"/>
      <c r="E2414" s="1"/>
      <c r="F2414">
        <v>15.894952099644099</v>
      </c>
      <c r="G2414">
        <v>27362712</v>
      </c>
      <c r="H2414">
        <v>17.1246917686133</v>
      </c>
      <c r="I2414" t="s">
        <v>53</v>
      </c>
      <c r="J2414" t="s">
        <v>54</v>
      </c>
      <c r="K2414" t="s">
        <v>55</v>
      </c>
      <c r="L2414">
        <v>109</v>
      </c>
      <c r="M2414">
        <v>0</v>
      </c>
      <c r="N2414">
        <v>0</v>
      </c>
      <c r="O2414">
        <v>0</v>
      </c>
      <c r="P2414">
        <v>0</v>
      </c>
      <c r="Q2414">
        <v>1</v>
      </c>
      <c r="R2414">
        <v>0</v>
      </c>
      <c r="S2414">
        <v>0</v>
      </c>
      <c r="T2414">
        <v>1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1</v>
      </c>
      <c r="AB2414">
        <v>0</v>
      </c>
      <c r="AC2414">
        <v>0</v>
      </c>
      <c r="AD2414">
        <v>0</v>
      </c>
      <c r="AE2414">
        <v>0</v>
      </c>
      <c r="AF2414">
        <v>1</v>
      </c>
      <c r="AG2414">
        <v>0</v>
      </c>
      <c r="AH2414">
        <v>0</v>
      </c>
      <c r="AI2414">
        <v>0</v>
      </c>
      <c r="AJ2414">
        <v>0</v>
      </c>
      <c r="AK2414">
        <v>0</v>
      </c>
      <c r="AL2414">
        <v>0</v>
      </c>
      <c r="AM2414" t="s">
        <v>8629</v>
      </c>
      <c r="AN2414" t="s">
        <v>57</v>
      </c>
      <c r="AO2414">
        <v>6.5</v>
      </c>
      <c r="AP2414">
        <v>37</v>
      </c>
      <c r="AQ2414">
        <v>60</v>
      </c>
      <c r="AR2414" t="s">
        <v>7588</v>
      </c>
      <c r="AS2414">
        <v>44</v>
      </c>
      <c r="AT2414" t="s">
        <v>1831</v>
      </c>
      <c r="AU2414">
        <v>1000</v>
      </c>
      <c r="AV2414" t="s">
        <v>1471</v>
      </c>
      <c r="AW2414">
        <v>886</v>
      </c>
      <c r="AX2414" t="s">
        <v>4660</v>
      </c>
      <c r="AY2414">
        <v>458</v>
      </c>
      <c r="AZ2414">
        <v>3199</v>
      </c>
      <c r="BA2414">
        <v>1</v>
      </c>
      <c r="BB2414">
        <v>0</v>
      </c>
    </row>
    <row r="2415" spans="1:54" x14ac:dyDescent="0.2">
      <c r="A2415" t="s">
        <v>8630</v>
      </c>
      <c r="B2415">
        <v>1996</v>
      </c>
      <c r="C2415" s="1">
        <v>8000000</v>
      </c>
      <c r="D2415" s="1"/>
      <c r="E2415" s="1"/>
      <c r="F2415">
        <v>15.894952099644099</v>
      </c>
      <c r="G2415">
        <v>34746109</v>
      </c>
      <c r="H2415">
        <v>17.363578152482798</v>
      </c>
      <c r="I2415" t="s">
        <v>53</v>
      </c>
      <c r="J2415" t="s">
        <v>54</v>
      </c>
      <c r="K2415" t="s">
        <v>55</v>
      </c>
      <c r="L2415">
        <v>108</v>
      </c>
      <c r="M2415">
        <v>0</v>
      </c>
      <c r="N2415">
        <v>0</v>
      </c>
      <c r="O2415">
        <v>0</v>
      </c>
      <c r="P2415">
        <v>0</v>
      </c>
      <c r="Q2415">
        <v>1</v>
      </c>
      <c r="R2415">
        <v>1</v>
      </c>
      <c r="S2415">
        <v>0</v>
      </c>
      <c r="T2415">
        <v>1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1</v>
      </c>
      <c r="AG2415">
        <v>0</v>
      </c>
      <c r="AH2415">
        <v>0</v>
      </c>
      <c r="AI2415">
        <v>0</v>
      </c>
      <c r="AJ2415">
        <v>1</v>
      </c>
      <c r="AK2415">
        <v>0</v>
      </c>
      <c r="AL2415">
        <v>0</v>
      </c>
      <c r="AM2415" t="s">
        <v>8631</v>
      </c>
      <c r="AN2415" t="s">
        <v>476</v>
      </c>
      <c r="AO2415">
        <v>5.6</v>
      </c>
      <c r="AP2415">
        <v>11</v>
      </c>
      <c r="AQ2415">
        <v>14</v>
      </c>
      <c r="AR2415" t="s">
        <v>8632</v>
      </c>
      <c r="AS2415">
        <v>0</v>
      </c>
      <c r="AT2415" t="s">
        <v>3289</v>
      </c>
      <c r="AU2415">
        <v>585</v>
      </c>
      <c r="AV2415" t="s">
        <v>6063</v>
      </c>
      <c r="AW2415">
        <v>434</v>
      </c>
      <c r="AX2415" t="s">
        <v>846</v>
      </c>
      <c r="AY2415">
        <v>388</v>
      </c>
      <c r="AZ2415">
        <v>3023</v>
      </c>
      <c r="BA2415">
        <v>2</v>
      </c>
      <c r="BB2415">
        <v>559</v>
      </c>
    </row>
    <row r="2416" spans="1:54" x14ac:dyDescent="0.2">
      <c r="A2416" t="s">
        <v>8633</v>
      </c>
      <c r="B2416">
        <v>2011</v>
      </c>
      <c r="C2416" s="1">
        <v>8000000</v>
      </c>
      <c r="D2416" s="1"/>
      <c r="E2416" s="1"/>
      <c r="F2416">
        <v>15.894952099644099</v>
      </c>
      <c r="G2416">
        <v>34963967</v>
      </c>
      <c r="H2416">
        <v>17.3698285748541</v>
      </c>
      <c r="I2416" t="s">
        <v>53</v>
      </c>
      <c r="J2416" t="s">
        <v>54</v>
      </c>
      <c r="K2416" t="s">
        <v>55</v>
      </c>
      <c r="L2416">
        <v>100</v>
      </c>
      <c r="M2416">
        <v>0</v>
      </c>
      <c r="N2416">
        <v>0</v>
      </c>
      <c r="O2416">
        <v>0</v>
      </c>
      <c r="P2416">
        <v>0</v>
      </c>
      <c r="Q2416">
        <v>1</v>
      </c>
      <c r="R2416">
        <v>0</v>
      </c>
      <c r="S2416">
        <v>0</v>
      </c>
      <c r="T2416">
        <v>1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1</v>
      </c>
      <c r="AG2416">
        <v>0</v>
      </c>
      <c r="AH2416">
        <v>0</v>
      </c>
      <c r="AI2416">
        <v>0</v>
      </c>
      <c r="AJ2416">
        <v>0</v>
      </c>
      <c r="AK2416">
        <v>0</v>
      </c>
      <c r="AL2416">
        <v>0</v>
      </c>
      <c r="AM2416" t="s">
        <v>8634</v>
      </c>
      <c r="AN2416" t="s">
        <v>476</v>
      </c>
      <c r="AO2416">
        <v>7.7</v>
      </c>
      <c r="AP2416">
        <v>327</v>
      </c>
      <c r="AQ2416">
        <v>378</v>
      </c>
      <c r="AR2416" t="s">
        <v>4996</v>
      </c>
      <c r="AS2416">
        <v>129</v>
      </c>
      <c r="AT2416" t="s">
        <v>73</v>
      </c>
      <c r="AU2416">
        <v>23000</v>
      </c>
      <c r="AV2416" t="s">
        <v>1609</v>
      </c>
      <c r="AW2416">
        <v>10000</v>
      </c>
      <c r="AX2416" t="s">
        <v>182</v>
      </c>
      <c r="AY2416">
        <v>3000</v>
      </c>
      <c r="AZ2416">
        <v>39807</v>
      </c>
      <c r="BA2416">
        <v>2</v>
      </c>
      <c r="BB2416">
        <v>40000</v>
      </c>
    </row>
    <row r="2417" spans="1:54" x14ac:dyDescent="0.2">
      <c r="A2417" t="s">
        <v>8635</v>
      </c>
      <c r="B2417">
        <v>2008</v>
      </c>
      <c r="C2417" s="1">
        <v>8000000</v>
      </c>
      <c r="D2417" s="1"/>
      <c r="E2417" s="1"/>
      <c r="F2417">
        <v>15.894952099644099</v>
      </c>
      <c r="G2417">
        <v>25926543</v>
      </c>
      <c r="H2417">
        <v>17.070777828148699</v>
      </c>
      <c r="I2417" t="s">
        <v>53</v>
      </c>
      <c r="J2417" t="s">
        <v>54</v>
      </c>
      <c r="K2417" t="s">
        <v>55</v>
      </c>
      <c r="L2417">
        <v>90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1</v>
      </c>
      <c r="AA2417">
        <v>0</v>
      </c>
      <c r="AB2417">
        <v>0</v>
      </c>
      <c r="AC2417">
        <v>1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v>1</v>
      </c>
      <c r="AK2417">
        <v>0</v>
      </c>
      <c r="AL2417">
        <v>0</v>
      </c>
      <c r="AM2417" t="s">
        <v>8636</v>
      </c>
      <c r="AN2417" t="s">
        <v>57</v>
      </c>
      <c r="AO2417">
        <v>5.2</v>
      </c>
      <c r="AP2417">
        <v>135</v>
      </c>
      <c r="AQ2417">
        <v>148</v>
      </c>
      <c r="AR2417" t="s">
        <v>8637</v>
      </c>
      <c r="AS2417">
        <v>5</v>
      </c>
      <c r="AT2417" t="s">
        <v>8638</v>
      </c>
      <c r="AU2417">
        <v>449</v>
      </c>
      <c r="AV2417" t="s">
        <v>8639</v>
      </c>
      <c r="AW2417">
        <v>332</v>
      </c>
      <c r="AX2417" t="s">
        <v>8640</v>
      </c>
      <c r="AY2417">
        <v>297</v>
      </c>
      <c r="AZ2417">
        <v>1534</v>
      </c>
      <c r="BA2417">
        <v>1</v>
      </c>
      <c r="BB2417">
        <v>0</v>
      </c>
    </row>
    <row r="2418" spans="1:54" x14ac:dyDescent="0.2">
      <c r="A2418" t="s">
        <v>8641</v>
      </c>
      <c r="B2418">
        <v>2014</v>
      </c>
      <c r="C2418" s="1">
        <v>8000000</v>
      </c>
      <c r="D2418" s="1"/>
      <c r="E2418" s="1"/>
      <c r="F2418">
        <v>15.894952099644099</v>
      </c>
      <c r="G2418">
        <v>26049082</v>
      </c>
      <c r="H2418">
        <v>17.075493085619499</v>
      </c>
      <c r="I2418" t="s">
        <v>53</v>
      </c>
      <c r="J2418" t="s">
        <v>54</v>
      </c>
      <c r="K2418" t="s">
        <v>55</v>
      </c>
      <c r="L2418">
        <v>94</v>
      </c>
      <c r="M2418">
        <v>0</v>
      </c>
      <c r="N2418">
        <v>0</v>
      </c>
      <c r="O2418">
        <v>0</v>
      </c>
      <c r="P2418">
        <v>0</v>
      </c>
      <c r="Q2418">
        <v>1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1</v>
      </c>
      <c r="AG2418">
        <v>0</v>
      </c>
      <c r="AH2418">
        <v>0</v>
      </c>
      <c r="AI2418">
        <v>0</v>
      </c>
      <c r="AJ2418">
        <v>0</v>
      </c>
      <c r="AK2418">
        <v>0</v>
      </c>
      <c r="AL2418">
        <v>0</v>
      </c>
      <c r="AM2418" t="s">
        <v>8642</v>
      </c>
      <c r="AN2418" t="s">
        <v>476</v>
      </c>
      <c r="AO2418">
        <v>6.1</v>
      </c>
      <c r="AP2418">
        <v>164</v>
      </c>
      <c r="AQ2418">
        <v>100</v>
      </c>
      <c r="AR2418" t="s">
        <v>8643</v>
      </c>
      <c r="AS2418">
        <v>19</v>
      </c>
      <c r="AT2418" t="s">
        <v>8644</v>
      </c>
      <c r="AU2418">
        <v>363</v>
      </c>
      <c r="AV2418" t="s">
        <v>8645</v>
      </c>
      <c r="AW2418">
        <v>342</v>
      </c>
      <c r="AX2418" t="s">
        <v>8646</v>
      </c>
      <c r="AY2418">
        <v>117</v>
      </c>
      <c r="AZ2418">
        <v>1024</v>
      </c>
      <c r="BA2418">
        <v>3</v>
      </c>
      <c r="BB2418">
        <v>0</v>
      </c>
    </row>
    <row r="2419" spans="1:54" x14ac:dyDescent="0.2">
      <c r="A2419" t="s">
        <v>8647</v>
      </c>
      <c r="B2419">
        <v>1994</v>
      </c>
      <c r="C2419" s="1">
        <v>8000000</v>
      </c>
      <c r="D2419" s="1"/>
      <c r="E2419" s="1"/>
      <c r="F2419">
        <v>15.894952099644099</v>
      </c>
      <c r="G2419">
        <v>18090181</v>
      </c>
      <c r="H2419">
        <v>16.7108798628493</v>
      </c>
      <c r="I2419" t="s">
        <v>53</v>
      </c>
      <c r="J2419" t="s">
        <v>54</v>
      </c>
      <c r="K2419" t="s">
        <v>55</v>
      </c>
      <c r="L2419">
        <v>107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1</v>
      </c>
      <c r="W2419">
        <v>0</v>
      </c>
      <c r="X2419">
        <v>0</v>
      </c>
      <c r="Y2419">
        <v>0</v>
      </c>
      <c r="Z2419">
        <v>1</v>
      </c>
      <c r="AA2419">
        <v>0</v>
      </c>
      <c r="AB2419">
        <v>0</v>
      </c>
      <c r="AC2419">
        <v>1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v>1</v>
      </c>
      <c r="AK2419">
        <v>0</v>
      </c>
      <c r="AL2419">
        <v>0</v>
      </c>
      <c r="AM2419" t="s">
        <v>8648</v>
      </c>
      <c r="AN2419" t="s">
        <v>476</v>
      </c>
      <c r="AO2419">
        <v>6.4</v>
      </c>
      <c r="AP2419">
        <v>109</v>
      </c>
      <c r="AQ2419">
        <v>271</v>
      </c>
      <c r="AR2419" t="s">
        <v>3900</v>
      </c>
      <c r="AS2419">
        <v>0</v>
      </c>
      <c r="AT2419" t="s">
        <v>2340</v>
      </c>
      <c r="AU2419">
        <v>969</v>
      </c>
      <c r="AV2419" t="s">
        <v>8649</v>
      </c>
      <c r="AW2419">
        <v>449</v>
      </c>
      <c r="AX2419" t="s">
        <v>8650</v>
      </c>
      <c r="AY2419">
        <v>112</v>
      </c>
      <c r="AZ2419">
        <v>1775</v>
      </c>
      <c r="BA2419">
        <v>0</v>
      </c>
      <c r="BB2419">
        <v>0</v>
      </c>
    </row>
    <row r="2420" spans="1:54" x14ac:dyDescent="0.2">
      <c r="A2420" t="s">
        <v>8651</v>
      </c>
      <c r="B2420">
        <v>1999</v>
      </c>
      <c r="C2420" s="1">
        <v>8000000</v>
      </c>
      <c r="D2420" s="1"/>
      <c r="E2420" s="1"/>
      <c r="F2420">
        <v>15.894952099644099</v>
      </c>
      <c r="G2420">
        <v>17843379</v>
      </c>
      <c r="H2420">
        <v>16.6971430730107</v>
      </c>
      <c r="I2420" t="s">
        <v>53</v>
      </c>
      <c r="J2420" t="s">
        <v>54</v>
      </c>
      <c r="K2420" t="s">
        <v>55</v>
      </c>
      <c r="L2420">
        <v>91</v>
      </c>
      <c r="M2420">
        <v>0</v>
      </c>
      <c r="N2420">
        <v>0</v>
      </c>
      <c r="O2420">
        <v>0</v>
      </c>
      <c r="P2420">
        <v>0</v>
      </c>
      <c r="Q2420">
        <v>1</v>
      </c>
      <c r="R2420">
        <v>0</v>
      </c>
      <c r="S2420">
        <v>0</v>
      </c>
      <c r="T2420">
        <v>1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1</v>
      </c>
      <c r="AG2420">
        <v>0</v>
      </c>
      <c r="AH2420">
        <v>0</v>
      </c>
      <c r="AI2420">
        <v>0</v>
      </c>
      <c r="AJ2420">
        <v>0</v>
      </c>
      <c r="AK2420">
        <v>0</v>
      </c>
      <c r="AL2420">
        <v>0</v>
      </c>
      <c r="AM2420" t="s">
        <v>8652</v>
      </c>
      <c r="AN2420" t="s">
        <v>57</v>
      </c>
      <c r="AO2420">
        <v>5.7</v>
      </c>
      <c r="AP2420">
        <v>59</v>
      </c>
      <c r="AQ2420">
        <v>147</v>
      </c>
      <c r="AR2420" t="s">
        <v>3669</v>
      </c>
      <c r="AS2420">
        <v>13</v>
      </c>
      <c r="AT2420" t="s">
        <v>4956</v>
      </c>
      <c r="AU2420">
        <v>452</v>
      </c>
      <c r="AV2420" t="s">
        <v>6701</v>
      </c>
      <c r="AW2420">
        <v>442</v>
      </c>
      <c r="AX2420" t="s">
        <v>8653</v>
      </c>
      <c r="AY2420">
        <v>292</v>
      </c>
      <c r="AZ2420">
        <v>1760</v>
      </c>
      <c r="BA2420">
        <v>2</v>
      </c>
      <c r="BB2420">
        <v>0</v>
      </c>
    </row>
    <row r="2421" spans="1:54" x14ac:dyDescent="0.2">
      <c r="A2421" t="s">
        <v>8654</v>
      </c>
      <c r="B2421">
        <v>1998</v>
      </c>
      <c r="C2421" s="1">
        <v>8000000</v>
      </c>
      <c r="D2421" s="1"/>
      <c r="E2421" s="1"/>
      <c r="F2421">
        <v>15.894952099644099</v>
      </c>
      <c r="G2421">
        <v>17278980</v>
      </c>
      <c r="H2421">
        <v>16.6650012918202</v>
      </c>
      <c r="I2421" t="s">
        <v>53</v>
      </c>
      <c r="J2421" t="s">
        <v>54</v>
      </c>
      <c r="K2421" t="s">
        <v>55</v>
      </c>
      <c r="L2421">
        <v>82</v>
      </c>
      <c r="M2421">
        <v>0</v>
      </c>
      <c r="N2421">
        <v>0</v>
      </c>
      <c r="O2421">
        <v>0</v>
      </c>
      <c r="P2421">
        <v>0</v>
      </c>
      <c r="Q2421">
        <v>1</v>
      </c>
      <c r="R2421">
        <v>1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v>0</v>
      </c>
      <c r="AK2421">
        <v>0</v>
      </c>
      <c r="AL2421">
        <v>0</v>
      </c>
      <c r="AM2421" t="s">
        <v>8655</v>
      </c>
      <c r="AN2421" t="s">
        <v>476</v>
      </c>
      <c r="AO2421">
        <v>6.7</v>
      </c>
      <c r="AP2421">
        <v>40</v>
      </c>
      <c r="AQ2421">
        <v>164</v>
      </c>
      <c r="AR2421" t="s">
        <v>7897</v>
      </c>
      <c r="AS2421">
        <v>33</v>
      </c>
      <c r="AT2421" t="s">
        <v>1722</v>
      </c>
      <c r="AU2421">
        <v>744</v>
      </c>
      <c r="AV2421" t="s">
        <v>7070</v>
      </c>
      <c r="AW2421">
        <v>503</v>
      </c>
      <c r="AX2421" t="s">
        <v>2516</v>
      </c>
      <c r="AY2421">
        <v>475</v>
      </c>
      <c r="AZ2421">
        <v>2400</v>
      </c>
      <c r="BA2421">
        <v>0</v>
      </c>
      <c r="BB2421">
        <v>0</v>
      </c>
    </row>
    <row r="2422" spans="1:54" x14ac:dyDescent="0.2">
      <c r="A2422" t="s">
        <v>8656</v>
      </c>
      <c r="B2422">
        <v>2009</v>
      </c>
      <c r="C2422" s="1">
        <v>8000000</v>
      </c>
      <c r="D2422" s="1"/>
      <c r="E2422" s="1"/>
      <c r="F2422">
        <v>15.894952099644099</v>
      </c>
      <c r="G2422">
        <v>16699684</v>
      </c>
      <c r="H2422">
        <v>16.630900355052301</v>
      </c>
      <c r="I2422" t="s">
        <v>53</v>
      </c>
      <c r="J2422" t="s">
        <v>54</v>
      </c>
      <c r="K2422" t="s">
        <v>55</v>
      </c>
      <c r="L2422">
        <v>97</v>
      </c>
      <c r="M2422">
        <v>0</v>
      </c>
      <c r="N2422">
        <v>0</v>
      </c>
      <c r="O2422">
        <v>0</v>
      </c>
      <c r="P2422">
        <v>0</v>
      </c>
      <c r="Q2422">
        <v>1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1</v>
      </c>
      <c r="AG2422">
        <v>0</v>
      </c>
      <c r="AH2422">
        <v>0</v>
      </c>
      <c r="AI2422">
        <v>0</v>
      </c>
      <c r="AJ2422">
        <v>0</v>
      </c>
      <c r="AK2422">
        <v>0</v>
      </c>
      <c r="AL2422">
        <v>0</v>
      </c>
      <c r="AM2422" t="s">
        <v>8657</v>
      </c>
      <c r="AN2422" t="s">
        <v>88</v>
      </c>
      <c r="AO2422">
        <v>5.6</v>
      </c>
      <c r="AP2422">
        <v>121</v>
      </c>
      <c r="AQ2422">
        <v>78</v>
      </c>
      <c r="AR2422" t="s">
        <v>8658</v>
      </c>
      <c r="AS2422">
        <v>3</v>
      </c>
      <c r="AT2422" t="s">
        <v>83</v>
      </c>
      <c r="AU2422">
        <v>24000</v>
      </c>
      <c r="AV2422" t="s">
        <v>1038</v>
      </c>
      <c r="AW2422">
        <v>827</v>
      </c>
      <c r="AX2422" t="s">
        <v>3377</v>
      </c>
      <c r="AY2422">
        <v>631</v>
      </c>
      <c r="AZ2422">
        <v>25792</v>
      </c>
      <c r="BA2422">
        <v>1</v>
      </c>
      <c r="BB2422">
        <v>0</v>
      </c>
    </row>
    <row r="2423" spans="1:54" x14ac:dyDescent="0.2">
      <c r="A2423" t="s">
        <v>3261</v>
      </c>
      <c r="B2423">
        <v>2005</v>
      </c>
      <c r="C2423" s="1">
        <v>50000000</v>
      </c>
      <c r="D2423" s="1"/>
      <c r="E2423" s="1"/>
      <c r="F2423">
        <v>17.727533563392399</v>
      </c>
      <c r="G2423">
        <v>50815288</v>
      </c>
      <c r="H2423">
        <v>17.743707812155801</v>
      </c>
      <c r="I2423" t="s">
        <v>53</v>
      </c>
      <c r="J2423" t="s">
        <v>54</v>
      </c>
      <c r="K2423" t="s">
        <v>55</v>
      </c>
      <c r="L2423">
        <v>128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1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v>1</v>
      </c>
      <c r="AK2423">
        <v>0</v>
      </c>
      <c r="AL2423">
        <v>0</v>
      </c>
      <c r="AM2423" t="s">
        <v>3262</v>
      </c>
      <c r="AN2423" t="s">
        <v>476</v>
      </c>
      <c r="AO2423">
        <v>7</v>
      </c>
      <c r="AP2423">
        <v>358</v>
      </c>
      <c r="AQ2423">
        <v>625</v>
      </c>
      <c r="AR2423" t="s">
        <v>3263</v>
      </c>
      <c r="AS2423">
        <v>79</v>
      </c>
      <c r="AT2423" t="s">
        <v>794</v>
      </c>
      <c r="AU2423">
        <v>13000</v>
      </c>
      <c r="AV2423" t="s">
        <v>3264</v>
      </c>
      <c r="AW2423">
        <v>903</v>
      </c>
      <c r="AX2423" t="s">
        <v>3265</v>
      </c>
      <c r="AY2423">
        <v>414</v>
      </c>
      <c r="AZ2423">
        <v>14747</v>
      </c>
      <c r="BA2423">
        <v>0</v>
      </c>
      <c r="BB2423">
        <v>0</v>
      </c>
    </row>
    <row r="2424" spans="1:54" x14ac:dyDescent="0.2">
      <c r="A2424" t="s">
        <v>8659</v>
      </c>
      <c r="B2424">
        <v>2000</v>
      </c>
      <c r="C2424" s="1">
        <v>7000000</v>
      </c>
      <c r="D2424" s="1"/>
      <c r="E2424" s="1"/>
      <c r="F2424">
        <v>15.7614207070196</v>
      </c>
      <c r="G2424">
        <v>15047419</v>
      </c>
      <c r="H2424">
        <v>16.526717039435599</v>
      </c>
      <c r="I2424" t="s">
        <v>53</v>
      </c>
      <c r="J2424" t="s">
        <v>54</v>
      </c>
      <c r="K2424" t="s">
        <v>55</v>
      </c>
      <c r="L2424">
        <v>102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1</v>
      </c>
      <c r="S2424">
        <v>0</v>
      </c>
      <c r="T2424">
        <v>1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v>0</v>
      </c>
      <c r="AK2424">
        <v>0</v>
      </c>
      <c r="AL2424">
        <v>0</v>
      </c>
      <c r="AM2424" t="s">
        <v>8660</v>
      </c>
      <c r="AN2424" t="s">
        <v>476</v>
      </c>
      <c r="AO2424">
        <v>7.6</v>
      </c>
      <c r="AP2424">
        <v>288</v>
      </c>
      <c r="AQ2424">
        <v>1061</v>
      </c>
      <c r="AR2424" t="s">
        <v>8661</v>
      </c>
      <c r="AS2424">
        <v>126</v>
      </c>
      <c r="AT2424" t="s">
        <v>72</v>
      </c>
      <c r="AU2424">
        <v>23000</v>
      </c>
      <c r="AV2424" t="s">
        <v>934</v>
      </c>
      <c r="AW2424">
        <v>1000</v>
      </c>
      <c r="AX2424" t="s">
        <v>2381</v>
      </c>
      <c r="AY2424">
        <v>517</v>
      </c>
      <c r="AZ2424">
        <v>25462</v>
      </c>
      <c r="BA2424">
        <v>1</v>
      </c>
      <c r="BB2424">
        <v>18000</v>
      </c>
    </row>
    <row r="2425" spans="1:54" x14ac:dyDescent="0.2">
      <c r="A2425" t="s">
        <v>8662</v>
      </c>
      <c r="B2425">
        <v>2002</v>
      </c>
      <c r="C2425" s="1">
        <v>5000000</v>
      </c>
      <c r="D2425" s="1"/>
      <c r="E2425" s="1"/>
      <c r="F2425">
        <v>15.4249484703984</v>
      </c>
      <c r="G2425">
        <v>14015786</v>
      </c>
      <c r="H2425">
        <v>16.455694823776899</v>
      </c>
      <c r="I2425" t="s">
        <v>53</v>
      </c>
      <c r="J2425" t="s">
        <v>54</v>
      </c>
      <c r="K2425" t="s">
        <v>55</v>
      </c>
      <c r="L2425">
        <v>93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1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1</v>
      </c>
      <c r="AG2425">
        <v>0</v>
      </c>
      <c r="AH2425">
        <v>0</v>
      </c>
      <c r="AI2425">
        <v>0</v>
      </c>
      <c r="AJ2425">
        <v>0</v>
      </c>
      <c r="AK2425">
        <v>0</v>
      </c>
      <c r="AL2425">
        <v>0</v>
      </c>
      <c r="AM2425" t="s">
        <v>8663</v>
      </c>
      <c r="AN2425" t="s">
        <v>476</v>
      </c>
      <c r="AO2425">
        <v>6.5</v>
      </c>
      <c r="AP2425">
        <v>107</v>
      </c>
      <c r="AQ2425">
        <v>298</v>
      </c>
      <c r="AR2425" t="s">
        <v>5400</v>
      </c>
      <c r="AS2425">
        <v>44</v>
      </c>
      <c r="AT2425" t="s">
        <v>280</v>
      </c>
      <c r="AU2425">
        <v>15000</v>
      </c>
      <c r="AV2425" t="s">
        <v>1282</v>
      </c>
      <c r="AW2425">
        <v>11000</v>
      </c>
      <c r="AX2425" t="s">
        <v>1011</v>
      </c>
      <c r="AY2425">
        <v>596</v>
      </c>
      <c r="AZ2425">
        <v>27646</v>
      </c>
      <c r="BA2425">
        <v>3</v>
      </c>
      <c r="BB2425">
        <v>938</v>
      </c>
    </row>
    <row r="2426" spans="1:54" x14ac:dyDescent="0.2">
      <c r="A2426" t="s">
        <v>8664</v>
      </c>
      <c r="B2426">
        <v>2009</v>
      </c>
      <c r="C2426" s="1">
        <v>8000000</v>
      </c>
      <c r="D2426" s="1"/>
      <c r="E2426" s="1"/>
      <c r="F2426">
        <v>15.894952099644099</v>
      </c>
      <c r="G2426">
        <v>10269307</v>
      </c>
      <c r="H2426">
        <v>16.144670101536502</v>
      </c>
      <c r="I2426" t="s">
        <v>53</v>
      </c>
      <c r="J2426" t="s">
        <v>54</v>
      </c>
      <c r="K2426" t="s">
        <v>55</v>
      </c>
      <c r="L2426">
        <v>138</v>
      </c>
      <c r="M2426">
        <v>1</v>
      </c>
      <c r="N2426">
        <v>0</v>
      </c>
      <c r="O2426">
        <v>0</v>
      </c>
      <c r="P2426">
        <v>0</v>
      </c>
      <c r="Q2426">
        <v>0</v>
      </c>
      <c r="R2426">
        <v>1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v>1</v>
      </c>
      <c r="AK2426">
        <v>0</v>
      </c>
      <c r="AL2426">
        <v>0</v>
      </c>
      <c r="AM2426" t="s">
        <v>8665</v>
      </c>
      <c r="AN2426" t="s">
        <v>476</v>
      </c>
      <c r="AO2426">
        <v>6.3</v>
      </c>
      <c r="AP2426">
        <v>91</v>
      </c>
      <c r="AQ2426">
        <v>188</v>
      </c>
      <c r="AR2426" t="s">
        <v>8666</v>
      </c>
      <c r="AS2426">
        <v>78</v>
      </c>
      <c r="AT2426" t="s">
        <v>3038</v>
      </c>
      <c r="AU2426">
        <v>12000</v>
      </c>
      <c r="AV2426" t="s">
        <v>4697</v>
      </c>
      <c r="AW2426">
        <v>3000</v>
      </c>
      <c r="AX2426" t="s">
        <v>287</v>
      </c>
      <c r="AY2426">
        <v>968</v>
      </c>
      <c r="AZ2426">
        <v>17524</v>
      </c>
      <c r="BA2426">
        <v>0</v>
      </c>
      <c r="BB2426">
        <v>0</v>
      </c>
    </row>
    <row r="2427" spans="1:54" x14ac:dyDescent="0.2">
      <c r="A2427" t="s">
        <v>8667</v>
      </c>
      <c r="B2427">
        <v>2013</v>
      </c>
      <c r="C2427" s="1">
        <v>8000000</v>
      </c>
      <c r="D2427" s="1"/>
      <c r="E2427" s="1"/>
      <c r="F2427">
        <v>15.894952099644099</v>
      </c>
      <c r="G2427">
        <v>17536788</v>
      </c>
      <c r="H2427">
        <v>16.679811403851701</v>
      </c>
      <c r="I2427" t="s">
        <v>53</v>
      </c>
      <c r="J2427" t="s">
        <v>54</v>
      </c>
      <c r="K2427" t="s">
        <v>55</v>
      </c>
      <c r="L2427">
        <v>93</v>
      </c>
      <c r="M2427">
        <v>0</v>
      </c>
      <c r="N2427">
        <v>0</v>
      </c>
      <c r="O2427">
        <v>0</v>
      </c>
      <c r="P2427">
        <v>0</v>
      </c>
      <c r="Q2427">
        <v>1</v>
      </c>
      <c r="R2427">
        <v>0</v>
      </c>
      <c r="S2427">
        <v>0</v>
      </c>
      <c r="T2427">
        <v>1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>
        <v>0</v>
      </c>
      <c r="AE2427">
        <v>0</v>
      </c>
      <c r="AF2427">
        <v>1</v>
      </c>
      <c r="AG2427">
        <v>0</v>
      </c>
      <c r="AH2427">
        <v>0</v>
      </c>
      <c r="AI2427">
        <v>0</v>
      </c>
      <c r="AJ2427">
        <v>0</v>
      </c>
      <c r="AK2427">
        <v>0</v>
      </c>
      <c r="AL2427">
        <v>0</v>
      </c>
      <c r="AM2427" t="s">
        <v>8668</v>
      </c>
      <c r="AN2427" t="s">
        <v>57</v>
      </c>
      <c r="AO2427">
        <v>7.1</v>
      </c>
      <c r="AP2427">
        <v>231</v>
      </c>
      <c r="AQ2427">
        <v>142</v>
      </c>
      <c r="AR2427" t="s">
        <v>8669</v>
      </c>
      <c r="AS2427">
        <v>132</v>
      </c>
      <c r="AT2427" t="s">
        <v>8670</v>
      </c>
      <c r="AU2427">
        <v>434</v>
      </c>
      <c r="AV2427" t="s">
        <v>5327</v>
      </c>
      <c r="AW2427">
        <v>265</v>
      </c>
      <c r="AX2427" t="s">
        <v>8671</v>
      </c>
      <c r="AY2427">
        <v>216</v>
      </c>
      <c r="AZ2427">
        <v>1183</v>
      </c>
      <c r="BA2427">
        <v>2</v>
      </c>
      <c r="BB2427">
        <v>12000</v>
      </c>
    </row>
    <row r="2428" spans="1:54" x14ac:dyDescent="0.2">
      <c r="A2428" t="s">
        <v>8672</v>
      </c>
      <c r="B2428">
        <v>2010</v>
      </c>
      <c r="C2428" s="1">
        <v>8000000</v>
      </c>
      <c r="D2428" s="1"/>
      <c r="E2428" s="1"/>
      <c r="F2428">
        <v>15.894952099644099</v>
      </c>
      <c r="G2428">
        <v>58401464</v>
      </c>
      <c r="H2428">
        <v>17.8828515159774</v>
      </c>
      <c r="I2428" t="s">
        <v>53</v>
      </c>
      <c r="J2428" t="s">
        <v>54</v>
      </c>
      <c r="K2428" t="s">
        <v>55</v>
      </c>
      <c r="L2428">
        <v>92</v>
      </c>
      <c r="M2428">
        <v>0</v>
      </c>
      <c r="N2428">
        <v>0</v>
      </c>
      <c r="O2428">
        <v>0</v>
      </c>
      <c r="P2428">
        <v>0</v>
      </c>
      <c r="Q2428">
        <v>1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1</v>
      </c>
      <c r="AG2428">
        <v>0</v>
      </c>
      <c r="AH2428">
        <v>0</v>
      </c>
      <c r="AI2428">
        <v>0</v>
      </c>
      <c r="AJ2428">
        <v>0</v>
      </c>
      <c r="AK2428">
        <v>0</v>
      </c>
      <c r="AL2428">
        <v>0</v>
      </c>
      <c r="AM2428" t="s">
        <v>8673</v>
      </c>
      <c r="AN2428" t="s">
        <v>57</v>
      </c>
      <c r="AO2428">
        <v>7.1</v>
      </c>
      <c r="AP2428">
        <v>262</v>
      </c>
      <c r="AQ2428">
        <v>264</v>
      </c>
      <c r="AR2428" t="s">
        <v>2398</v>
      </c>
      <c r="AS2428">
        <v>87</v>
      </c>
      <c r="AT2428" t="s">
        <v>143</v>
      </c>
      <c r="AU2428">
        <v>15000</v>
      </c>
      <c r="AV2428" t="s">
        <v>6715</v>
      </c>
      <c r="AW2428">
        <v>1000</v>
      </c>
      <c r="AX2428" t="s">
        <v>8674</v>
      </c>
      <c r="AY2428">
        <v>424</v>
      </c>
      <c r="AZ2428">
        <v>16982</v>
      </c>
      <c r="BA2428">
        <v>1</v>
      </c>
      <c r="BB2428">
        <v>19000</v>
      </c>
    </row>
    <row r="2429" spans="1:54" x14ac:dyDescent="0.2">
      <c r="A2429" t="s">
        <v>8675</v>
      </c>
      <c r="B2429">
        <v>2011</v>
      </c>
      <c r="C2429" s="1">
        <v>8000000</v>
      </c>
      <c r="D2429" s="1"/>
      <c r="E2429" s="1"/>
      <c r="F2429">
        <v>15.894952099644099</v>
      </c>
      <c r="G2429">
        <v>10106233</v>
      </c>
      <c r="H2429">
        <v>16.128662920178702</v>
      </c>
      <c r="I2429" t="s">
        <v>53</v>
      </c>
      <c r="J2429" t="s">
        <v>54</v>
      </c>
      <c r="K2429" t="s">
        <v>55</v>
      </c>
      <c r="L2429">
        <v>104</v>
      </c>
      <c r="M2429">
        <v>0</v>
      </c>
      <c r="N2429">
        <v>0</v>
      </c>
      <c r="O2429">
        <v>0</v>
      </c>
      <c r="P2429">
        <v>0</v>
      </c>
      <c r="Q2429">
        <v>1</v>
      </c>
      <c r="R2429">
        <v>0</v>
      </c>
      <c r="S2429">
        <v>0</v>
      </c>
      <c r="T2429">
        <v>1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v>0</v>
      </c>
      <c r="AK2429">
        <v>0</v>
      </c>
      <c r="AL2429">
        <v>0</v>
      </c>
      <c r="AM2429" t="s">
        <v>8676</v>
      </c>
      <c r="AN2429" t="s">
        <v>88</v>
      </c>
      <c r="AO2429">
        <v>5.4</v>
      </c>
      <c r="AP2429">
        <v>83</v>
      </c>
      <c r="AQ2429">
        <v>32</v>
      </c>
      <c r="AR2429" t="s">
        <v>7101</v>
      </c>
      <c r="AS2429">
        <v>18</v>
      </c>
      <c r="AT2429" t="s">
        <v>1630</v>
      </c>
      <c r="AU2429">
        <v>1000</v>
      </c>
      <c r="AV2429" t="s">
        <v>2964</v>
      </c>
      <c r="AW2429">
        <v>962</v>
      </c>
      <c r="AX2429" t="s">
        <v>4078</v>
      </c>
      <c r="AY2429">
        <v>741</v>
      </c>
      <c r="AZ2429">
        <v>5190</v>
      </c>
      <c r="BA2429">
        <v>0</v>
      </c>
      <c r="BB2429">
        <v>0</v>
      </c>
    </row>
    <row r="2430" spans="1:54" x14ac:dyDescent="0.2">
      <c r="A2430" t="s">
        <v>8677</v>
      </c>
      <c r="B2430">
        <v>1999</v>
      </c>
      <c r="C2430" s="1">
        <v>8000000</v>
      </c>
      <c r="D2430" s="1"/>
      <c r="E2430" s="1"/>
      <c r="F2430">
        <v>15.894952099644099</v>
      </c>
      <c r="G2430">
        <v>4692814</v>
      </c>
      <c r="H2430">
        <v>15.3615429604944</v>
      </c>
      <c r="I2430" t="s">
        <v>53</v>
      </c>
      <c r="J2430" t="s">
        <v>54</v>
      </c>
      <c r="K2430" t="s">
        <v>55</v>
      </c>
      <c r="L2430">
        <v>89</v>
      </c>
      <c r="M2430">
        <v>0</v>
      </c>
      <c r="N2430">
        <v>0</v>
      </c>
      <c r="O2430">
        <v>0</v>
      </c>
      <c r="P2430">
        <v>0</v>
      </c>
      <c r="Q2430">
        <v>1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v>0</v>
      </c>
      <c r="AK2430">
        <v>0</v>
      </c>
      <c r="AL2430">
        <v>0</v>
      </c>
      <c r="AM2430" t="s">
        <v>8678</v>
      </c>
      <c r="AN2430" t="s">
        <v>57</v>
      </c>
      <c r="AO2430">
        <v>5.0999999999999996</v>
      </c>
      <c r="AP2430">
        <v>11</v>
      </c>
      <c r="AQ2430">
        <v>34</v>
      </c>
      <c r="AR2430" t="s">
        <v>6492</v>
      </c>
      <c r="AS2430">
        <v>15</v>
      </c>
      <c r="AT2430" t="s">
        <v>5662</v>
      </c>
      <c r="AU2430">
        <v>883</v>
      </c>
      <c r="AV2430" t="s">
        <v>3952</v>
      </c>
      <c r="AW2430">
        <v>826</v>
      </c>
      <c r="AX2430" t="s">
        <v>1219</v>
      </c>
      <c r="AY2430">
        <v>660</v>
      </c>
      <c r="AZ2430">
        <v>3291</v>
      </c>
      <c r="BA2430">
        <v>2</v>
      </c>
      <c r="BB2430">
        <v>77</v>
      </c>
    </row>
    <row r="2431" spans="1:54" x14ac:dyDescent="0.2">
      <c r="A2431" t="s">
        <v>8679</v>
      </c>
      <c r="B2431">
        <v>2000</v>
      </c>
      <c r="C2431" s="1">
        <v>8000000</v>
      </c>
      <c r="D2431" s="1"/>
      <c r="E2431" s="1"/>
      <c r="F2431">
        <v>15.894952099644099</v>
      </c>
      <c r="G2431">
        <v>5018450</v>
      </c>
      <c r="H2431">
        <v>15.42863167905</v>
      </c>
      <c r="I2431" t="s">
        <v>53</v>
      </c>
      <c r="J2431" t="s">
        <v>54</v>
      </c>
      <c r="K2431" t="s">
        <v>55</v>
      </c>
      <c r="L2431">
        <v>92</v>
      </c>
      <c r="M2431">
        <v>0</v>
      </c>
      <c r="N2431">
        <v>0</v>
      </c>
      <c r="O2431">
        <v>0</v>
      </c>
      <c r="P2431">
        <v>0</v>
      </c>
      <c r="Q2431">
        <v>1</v>
      </c>
      <c r="R2431">
        <v>0</v>
      </c>
      <c r="S2431">
        <v>0</v>
      </c>
      <c r="T2431">
        <v>0</v>
      </c>
      <c r="U2431">
        <v>0</v>
      </c>
      <c r="V2431">
        <v>1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1</v>
      </c>
      <c r="AG2431">
        <v>0</v>
      </c>
      <c r="AH2431">
        <v>0</v>
      </c>
      <c r="AI2431">
        <v>0</v>
      </c>
      <c r="AJ2431">
        <v>0</v>
      </c>
      <c r="AK2431">
        <v>0</v>
      </c>
      <c r="AL2431">
        <v>0</v>
      </c>
      <c r="AM2431" t="s">
        <v>8680</v>
      </c>
      <c r="AN2431" t="s">
        <v>476</v>
      </c>
      <c r="AO2431">
        <v>5.3</v>
      </c>
      <c r="AP2431">
        <v>72</v>
      </c>
      <c r="AQ2431">
        <v>86</v>
      </c>
      <c r="AR2431" t="s">
        <v>8681</v>
      </c>
      <c r="AS2431">
        <v>26</v>
      </c>
      <c r="AT2431" t="s">
        <v>3098</v>
      </c>
      <c r="AU2431">
        <v>1000</v>
      </c>
      <c r="AV2431" t="s">
        <v>3665</v>
      </c>
      <c r="AW2431">
        <v>905</v>
      </c>
      <c r="AX2431" t="s">
        <v>8682</v>
      </c>
      <c r="AY2431">
        <v>417</v>
      </c>
      <c r="AZ2431">
        <v>2687</v>
      </c>
      <c r="BA2431">
        <v>0</v>
      </c>
      <c r="BB2431">
        <v>859</v>
      </c>
    </row>
    <row r="2432" spans="1:54" x14ac:dyDescent="0.2">
      <c r="A2432" t="s">
        <v>8683</v>
      </c>
      <c r="B2432">
        <v>2015</v>
      </c>
      <c r="C2432" s="1">
        <v>8000000</v>
      </c>
      <c r="D2432" s="1"/>
      <c r="E2432" s="1"/>
      <c r="F2432">
        <v>15.894952099644099</v>
      </c>
      <c r="G2432">
        <v>3442820</v>
      </c>
      <c r="H2432">
        <v>15.051801460965599</v>
      </c>
      <c r="I2432" t="s">
        <v>53</v>
      </c>
      <c r="J2432" t="s">
        <v>54</v>
      </c>
      <c r="K2432" t="s">
        <v>55</v>
      </c>
      <c r="L2432">
        <v>90</v>
      </c>
      <c r="M2432">
        <v>0</v>
      </c>
      <c r="N2432">
        <v>0</v>
      </c>
      <c r="O2432">
        <v>1</v>
      </c>
      <c r="P2432">
        <v>0</v>
      </c>
      <c r="Q2432">
        <v>1</v>
      </c>
      <c r="R2432">
        <v>0</v>
      </c>
      <c r="S2432">
        <v>0</v>
      </c>
      <c r="T2432">
        <v>1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0</v>
      </c>
      <c r="AE2432">
        <v>0</v>
      </c>
      <c r="AF2432">
        <v>1</v>
      </c>
      <c r="AG2432">
        <v>0</v>
      </c>
      <c r="AH2432">
        <v>0</v>
      </c>
      <c r="AI2432">
        <v>0</v>
      </c>
      <c r="AJ2432">
        <v>0</v>
      </c>
      <c r="AK2432">
        <v>0</v>
      </c>
      <c r="AL2432">
        <v>0</v>
      </c>
      <c r="AM2432" t="s">
        <v>8684</v>
      </c>
      <c r="AN2432" t="s">
        <v>476</v>
      </c>
      <c r="AO2432">
        <v>7.3</v>
      </c>
      <c r="AP2432">
        <v>328</v>
      </c>
      <c r="AQ2432">
        <v>140</v>
      </c>
      <c r="AR2432" t="s">
        <v>8685</v>
      </c>
      <c r="AS2432">
        <v>26</v>
      </c>
      <c r="AT2432" t="s">
        <v>1714</v>
      </c>
      <c r="AU2432">
        <v>1000</v>
      </c>
      <c r="AV2432" t="s">
        <v>1584</v>
      </c>
      <c r="AW2432">
        <v>442</v>
      </c>
      <c r="AX2432" t="s">
        <v>8686</v>
      </c>
      <c r="AY2432">
        <v>0</v>
      </c>
      <c r="AZ2432">
        <v>1442</v>
      </c>
      <c r="BA2432">
        <v>0</v>
      </c>
      <c r="BB2432">
        <v>0</v>
      </c>
    </row>
    <row r="2433" spans="1:54" x14ac:dyDescent="0.2">
      <c r="A2433" t="s">
        <v>8687</v>
      </c>
      <c r="B2433">
        <v>1991</v>
      </c>
      <c r="C2433" s="1">
        <v>8000000</v>
      </c>
      <c r="D2433" s="1"/>
      <c r="E2433" s="1"/>
      <c r="F2433">
        <v>15.894952099644099</v>
      </c>
      <c r="G2433">
        <v>2275557</v>
      </c>
      <c r="H2433">
        <v>14.6377354155648</v>
      </c>
      <c r="I2433" t="s">
        <v>53</v>
      </c>
      <c r="J2433" t="s">
        <v>54</v>
      </c>
      <c r="K2433" t="s">
        <v>55</v>
      </c>
      <c r="L2433">
        <v>79</v>
      </c>
      <c r="M2433">
        <v>1</v>
      </c>
      <c r="N2433">
        <v>0</v>
      </c>
      <c r="O2433">
        <v>0</v>
      </c>
      <c r="P2433">
        <v>0</v>
      </c>
      <c r="Q2433">
        <v>1</v>
      </c>
      <c r="R2433">
        <v>1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v>1</v>
      </c>
      <c r="AK2433">
        <v>0</v>
      </c>
      <c r="AL2433">
        <v>0</v>
      </c>
      <c r="AM2433" t="s">
        <v>8688</v>
      </c>
      <c r="AN2433" t="s">
        <v>476</v>
      </c>
      <c r="AO2433">
        <v>6</v>
      </c>
      <c r="AP2433">
        <v>45</v>
      </c>
      <c r="AQ2433">
        <v>102</v>
      </c>
      <c r="AR2433" t="s">
        <v>7407</v>
      </c>
      <c r="AS2433">
        <v>73</v>
      </c>
      <c r="AT2433" t="s">
        <v>431</v>
      </c>
      <c r="AU2433">
        <v>1000</v>
      </c>
      <c r="AV2433" t="s">
        <v>1148</v>
      </c>
      <c r="AW2433">
        <v>1000</v>
      </c>
      <c r="AX2433" t="s">
        <v>8689</v>
      </c>
      <c r="AY2433">
        <v>112</v>
      </c>
      <c r="AZ2433">
        <v>2404</v>
      </c>
      <c r="BA2433">
        <v>2</v>
      </c>
      <c r="BB2433">
        <v>0</v>
      </c>
    </row>
    <row r="2434" spans="1:54" x14ac:dyDescent="0.2">
      <c r="A2434" t="s">
        <v>8690</v>
      </c>
      <c r="B2434">
        <v>2010</v>
      </c>
      <c r="C2434" s="1">
        <v>8000000</v>
      </c>
      <c r="D2434" s="1"/>
      <c r="E2434" s="1"/>
      <c r="F2434">
        <v>15.894952099644099</v>
      </c>
      <c r="G2434">
        <v>6350058</v>
      </c>
      <c r="H2434">
        <v>15.663974504685401</v>
      </c>
      <c r="I2434" t="s">
        <v>53</v>
      </c>
      <c r="J2434" t="s">
        <v>54</v>
      </c>
      <c r="K2434" t="s">
        <v>55</v>
      </c>
      <c r="L2434">
        <v>101</v>
      </c>
      <c r="M2434">
        <v>0</v>
      </c>
      <c r="N2434">
        <v>0</v>
      </c>
      <c r="O2434">
        <v>0</v>
      </c>
      <c r="P2434">
        <v>0</v>
      </c>
      <c r="Q2434">
        <v>1</v>
      </c>
      <c r="R2434">
        <v>0</v>
      </c>
      <c r="S2434">
        <v>0</v>
      </c>
      <c r="T2434">
        <v>1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1</v>
      </c>
      <c r="AG2434">
        <v>0</v>
      </c>
      <c r="AH2434">
        <v>0</v>
      </c>
      <c r="AI2434">
        <v>0</v>
      </c>
      <c r="AJ2434">
        <v>0</v>
      </c>
      <c r="AK2434">
        <v>0</v>
      </c>
      <c r="AL2434">
        <v>0</v>
      </c>
      <c r="AM2434" t="s">
        <v>8691</v>
      </c>
      <c r="AN2434" t="s">
        <v>57</v>
      </c>
      <c r="AO2434">
        <v>7.2</v>
      </c>
      <c r="AP2434">
        <v>163</v>
      </c>
      <c r="AQ2434">
        <v>150</v>
      </c>
      <c r="AR2434" t="s">
        <v>8692</v>
      </c>
      <c r="AS2434">
        <v>16</v>
      </c>
      <c r="AT2434" t="s">
        <v>840</v>
      </c>
      <c r="AU2434">
        <v>943</v>
      </c>
      <c r="AV2434" t="s">
        <v>8693</v>
      </c>
      <c r="AW2434">
        <v>769</v>
      </c>
      <c r="AX2434" t="s">
        <v>4655</v>
      </c>
      <c r="AY2434">
        <v>472</v>
      </c>
      <c r="AZ2434">
        <v>2786</v>
      </c>
      <c r="BA2434">
        <v>3</v>
      </c>
      <c r="BB2434">
        <v>20000</v>
      </c>
    </row>
    <row r="2435" spans="1:54" x14ac:dyDescent="0.2">
      <c r="A2435" t="s">
        <v>8694</v>
      </c>
      <c r="B2435">
        <v>1997</v>
      </c>
      <c r="C2435" s="1">
        <v>8000000</v>
      </c>
      <c r="D2435" s="1"/>
      <c r="E2435" s="1"/>
      <c r="F2435">
        <v>15.894952099644099</v>
      </c>
      <c r="G2435">
        <v>532190</v>
      </c>
      <c r="H2435">
        <v>13.1847558474206</v>
      </c>
      <c r="I2435" t="s">
        <v>53</v>
      </c>
      <c r="J2435" t="s">
        <v>54</v>
      </c>
      <c r="K2435" t="s">
        <v>55</v>
      </c>
      <c r="L2435">
        <v>106</v>
      </c>
      <c r="M2435">
        <v>0</v>
      </c>
      <c r="N2435">
        <v>0</v>
      </c>
      <c r="O2435">
        <v>0</v>
      </c>
      <c r="P2435">
        <v>1</v>
      </c>
      <c r="Q2435">
        <v>0</v>
      </c>
      <c r="R2435">
        <v>0</v>
      </c>
      <c r="S2435">
        <v>0</v>
      </c>
      <c r="T2435">
        <v>1</v>
      </c>
      <c r="U2435">
        <v>0</v>
      </c>
      <c r="V2435">
        <v>0</v>
      </c>
      <c r="W2435">
        <v>0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1</v>
      </c>
      <c r="AG2435">
        <v>0</v>
      </c>
      <c r="AH2435">
        <v>0</v>
      </c>
      <c r="AI2435">
        <v>1</v>
      </c>
      <c r="AJ2435">
        <v>0</v>
      </c>
      <c r="AK2435">
        <v>0</v>
      </c>
      <c r="AL2435">
        <v>0</v>
      </c>
      <c r="AM2435" t="s">
        <v>8695</v>
      </c>
      <c r="AN2435" t="s">
        <v>57</v>
      </c>
      <c r="AO2435">
        <v>6.8</v>
      </c>
      <c r="AP2435">
        <v>23</v>
      </c>
      <c r="AQ2435">
        <v>37</v>
      </c>
      <c r="AR2435" t="s">
        <v>8696</v>
      </c>
      <c r="AS2435">
        <v>23</v>
      </c>
      <c r="AT2435" t="s">
        <v>2829</v>
      </c>
      <c r="AU2435">
        <v>1000</v>
      </c>
      <c r="AV2435" t="s">
        <v>8697</v>
      </c>
      <c r="AW2435">
        <v>273</v>
      </c>
      <c r="AX2435" t="s">
        <v>8698</v>
      </c>
      <c r="AY2435">
        <v>200</v>
      </c>
      <c r="AZ2435">
        <v>1610</v>
      </c>
      <c r="BA2435">
        <v>2</v>
      </c>
      <c r="BB2435">
        <v>0</v>
      </c>
    </row>
    <row r="2436" spans="1:54" x14ac:dyDescent="0.2">
      <c r="A2436" t="s">
        <v>8699</v>
      </c>
      <c r="B2436">
        <v>2013</v>
      </c>
      <c r="C2436" s="1">
        <v>8000000</v>
      </c>
      <c r="D2436" s="1"/>
      <c r="E2436" s="1"/>
      <c r="F2436">
        <v>15.894952099644099</v>
      </c>
      <c r="G2436">
        <v>16168741</v>
      </c>
      <c r="H2436">
        <v>16.598590368286999</v>
      </c>
      <c r="I2436" t="s">
        <v>53</v>
      </c>
      <c r="J2436" t="s">
        <v>54</v>
      </c>
      <c r="K2436" t="s">
        <v>55</v>
      </c>
      <c r="L2436">
        <v>104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1</v>
      </c>
      <c r="U2436">
        <v>0</v>
      </c>
      <c r="V2436">
        <v>0</v>
      </c>
      <c r="W2436">
        <v>0</v>
      </c>
      <c r="X2436">
        <v>0</v>
      </c>
      <c r="Y2436">
        <v>0</v>
      </c>
      <c r="Z2436">
        <v>0</v>
      </c>
      <c r="AA2436">
        <v>1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v>0</v>
      </c>
      <c r="AK2436">
        <v>0</v>
      </c>
      <c r="AL2436">
        <v>0</v>
      </c>
      <c r="AM2436" t="s">
        <v>8700</v>
      </c>
      <c r="AN2436" t="s">
        <v>476</v>
      </c>
      <c r="AO2436">
        <v>7.4</v>
      </c>
      <c r="AP2436">
        <v>283</v>
      </c>
      <c r="AQ2436">
        <v>182</v>
      </c>
      <c r="AR2436" t="s">
        <v>8701</v>
      </c>
      <c r="AS2436">
        <v>109</v>
      </c>
      <c r="AT2436" t="s">
        <v>1041</v>
      </c>
      <c r="AU2436">
        <v>480</v>
      </c>
      <c r="AV2436" t="s">
        <v>8702</v>
      </c>
      <c r="AW2436">
        <v>12</v>
      </c>
      <c r="AX2436" t="s">
        <v>8703</v>
      </c>
      <c r="AY2436">
        <v>7</v>
      </c>
      <c r="AZ2436">
        <v>517</v>
      </c>
      <c r="BA2436">
        <v>1</v>
      </c>
      <c r="BB2436">
        <v>43000</v>
      </c>
    </row>
    <row r="2437" spans="1:54" x14ac:dyDescent="0.2">
      <c r="A2437" t="s">
        <v>8704</v>
      </c>
      <c r="B2437">
        <v>2005</v>
      </c>
      <c r="C2437" s="1">
        <v>8000000</v>
      </c>
      <c r="D2437" s="1"/>
      <c r="E2437" s="1"/>
      <c r="F2437">
        <v>15.894952099644099</v>
      </c>
      <c r="G2437">
        <v>568695</v>
      </c>
      <c r="H2437">
        <v>13.251099541274501</v>
      </c>
      <c r="I2437" t="s">
        <v>53</v>
      </c>
      <c r="J2437" t="s">
        <v>54</v>
      </c>
      <c r="K2437" t="s">
        <v>55</v>
      </c>
      <c r="L2437">
        <v>108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1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1</v>
      </c>
      <c r="AG2437">
        <v>0</v>
      </c>
      <c r="AH2437">
        <v>0</v>
      </c>
      <c r="AI2437">
        <v>0</v>
      </c>
      <c r="AJ2437">
        <v>1</v>
      </c>
      <c r="AK2437">
        <v>0</v>
      </c>
      <c r="AL2437">
        <v>0</v>
      </c>
      <c r="AM2437" t="s">
        <v>8705</v>
      </c>
      <c r="AN2437" t="s">
        <v>476</v>
      </c>
      <c r="AO2437">
        <v>6.5</v>
      </c>
      <c r="AP2437">
        <v>74</v>
      </c>
      <c r="AQ2437">
        <v>110</v>
      </c>
      <c r="AR2437" t="s">
        <v>8706</v>
      </c>
      <c r="AS2437">
        <v>12</v>
      </c>
      <c r="AT2437" t="s">
        <v>1560</v>
      </c>
      <c r="AU2437">
        <v>2000</v>
      </c>
      <c r="AV2437" t="s">
        <v>6156</v>
      </c>
      <c r="AW2437">
        <v>844</v>
      </c>
      <c r="AX2437" t="s">
        <v>2113</v>
      </c>
      <c r="AY2437">
        <v>710</v>
      </c>
      <c r="AZ2437">
        <v>3921</v>
      </c>
      <c r="BA2437">
        <v>2</v>
      </c>
      <c r="BB2437">
        <v>412</v>
      </c>
    </row>
    <row r="2438" spans="1:54" x14ac:dyDescent="0.2">
      <c r="A2438" t="s">
        <v>8707</v>
      </c>
      <c r="B2438">
        <v>2007</v>
      </c>
      <c r="C2438" s="1">
        <v>8000000</v>
      </c>
      <c r="D2438" s="1"/>
      <c r="E2438" s="1"/>
      <c r="F2438">
        <v>15.894952099644099</v>
      </c>
      <c r="G2438">
        <v>398420</v>
      </c>
      <c r="H2438">
        <v>12.8952620042358</v>
      </c>
      <c r="I2438" t="s">
        <v>53</v>
      </c>
      <c r="J2438" t="s">
        <v>54</v>
      </c>
      <c r="K2438" t="s">
        <v>55</v>
      </c>
      <c r="L2438">
        <v>99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1</v>
      </c>
      <c r="S2438">
        <v>0</v>
      </c>
      <c r="T2438">
        <v>1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v>0</v>
      </c>
      <c r="AK2438">
        <v>0</v>
      </c>
      <c r="AL2438">
        <v>0</v>
      </c>
      <c r="AM2438" t="s">
        <v>8708</v>
      </c>
      <c r="AN2438" t="s">
        <v>476</v>
      </c>
      <c r="AO2438">
        <v>6.4</v>
      </c>
      <c r="AP2438">
        <v>41</v>
      </c>
      <c r="AQ2438">
        <v>48</v>
      </c>
      <c r="AR2438" t="s">
        <v>8709</v>
      </c>
      <c r="AS2438">
        <v>30</v>
      </c>
      <c r="AT2438" t="s">
        <v>3875</v>
      </c>
      <c r="AU2438">
        <v>480</v>
      </c>
      <c r="AV2438" t="s">
        <v>8710</v>
      </c>
      <c r="AW2438">
        <v>257</v>
      </c>
      <c r="AX2438" t="s">
        <v>8711</v>
      </c>
      <c r="AY2438">
        <v>209</v>
      </c>
      <c r="AZ2438">
        <v>1234</v>
      </c>
      <c r="BA2438">
        <v>3</v>
      </c>
      <c r="BB2438">
        <v>226</v>
      </c>
    </row>
    <row r="2439" spans="1:54" x14ac:dyDescent="0.2">
      <c r="A2439" t="s">
        <v>8712</v>
      </c>
      <c r="B2439">
        <v>2003</v>
      </c>
      <c r="C2439" s="1">
        <v>8000000</v>
      </c>
      <c r="D2439" s="1"/>
      <c r="E2439" s="1"/>
      <c r="F2439">
        <v>15.894952099644099</v>
      </c>
      <c r="G2439">
        <v>336456</v>
      </c>
      <c r="H2439">
        <v>12.7262226617165</v>
      </c>
      <c r="I2439" t="s">
        <v>53</v>
      </c>
      <c r="J2439" t="s">
        <v>54</v>
      </c>
      <c r="K2439" t="s">
        <v>55</v>
      </c>
      <c r="L2439">
        <v>109</v>
      </c>
      <c r="M2439">
        <v>0</v>
      </c>
      <c r="N2439">
        <v>0</v>
      </c>
      <c r="O2439">
        <v>0</v>
      </c>
      <c r="P2439">
        <v>0</v>
      </c>
      <c r="Q2439">
        <v>1</v>
      </c>
      <c r="R2439">
        <v>1</v>
      </c>
      <c r="S2439">
        <v>0</v>
      </c>
      <c r="T2439">
        <v>0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</v>
      </c>
      <c r="AA2439">
        <v>0</v>
      </c>
      <c r="AB2439">
        <v>1</v>
      </c>
      <c r="AC2439">
        <v>1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v>0</v>
      </c>
      <c r="AK2439">
        <v>0</v>
      </c>
      <c r="AL2439">
        <v>0</v>
      </c>
      <c r="AM2439" t="s">
        <v>8713</v>
      </c>
      <c r="AN2439" t="s">
        <v>476</v>
      </c>
      <c r="AO2439">
        <v>5.6</v>
      </c>
      <c r="AP2439">
        <v>66</v>
      </c>
      <c r="AQ2439">
        <v>79</v>
      </c>
      <c r="AR2439" t="s">
        <v>8714</v>
      </c>
      <c r="AS2439">
        <v>200</v>
      </c>
      <c r="AT2439" t="s">
        <v>97</v>
      </c>
      <c r="AU2439">
        <v>21000</v>
      </c>
      <c r="AV2439" t="s">
        <v>328</v>
      </c>
      <c r="AW2439">
        <v>18000</v>
      </c>
      <c r="AX2439" t="s">
        <v>844</v>
      </c>
      <c r="AY2439">
        <v>1000</v>
      </c>
      <c r="AZ2439">
        <v>41645</v>
      </c>
      <c r="BA2439">
        <v>2</v>
      </c>
      <c r="BB2439">
        <v>494</v>
      </c>
    </row>
    <row r="2440" spans="1:54" x14ac:dyDescent="0.2">
      <c r="A2440" t="s">
        <v>8715</v>
      </c>
      <c r="B2440">
        <v>2005</v>
      </c>
      <c r="C2440" s="1">
        <v>8000000</v>
      </c>
      <c r="D2440" s="1"/>
      <c r="E2440" s="1"/>
      <c r="F2440">
        <v>15.894952099644099</v>
      </c>
      <c r="G2440">
        <v>127144</v>
      </c>
      <c r="H2440">
        <v>11.7530755813767</v>
      </c>
      <c r="I2440" t="s">
        <v>53</v>
      </c>
      <c r="J2440" t="s">
        <v>54</v>
      </c>
      <c r="K2440" t="s">
        <v>55</v>
      </c>
      <c r="L2440">
        <v>99</v>
      </c>
      <c r="M2440">
        <v>0</v>
      </c>
      <c r="N2440">
        <v>0</v>
      </c>
      <c r="O2440">
        <v>0</v>
      </c>
      <c r="P2440">
        <v>0</v>
      </c>
      <c r="Q2440">
        <v>1</v>
      </c>
      <c r="R2440">
        <v>0</v>
      </c>
      <c r="S2440">
        <v>0</v>
      </c>
      <c r="T2440">
        <v>1</v>
      </c>
      <c r="U2440">
        <v>0</v>
      </c>
      <c r="V2440">
        <v>0</v>
      </c>
      <c r="W2440">
        <v>0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1</v>
      </c>
      <c r="AG2440">
        <v>0</v>
      </c>
      <c r="AH2440">
        <v>0</v>
      </c>
      <c r="AI2440">
        <v>0</v>
      </c>
      <c r="AJ2440">
        <v>0</v>
      </c>
      <c r="AK2440">
        <v>0</v>
      </c>
      <c r="AL2440">
        <v>0</v>
      </c>
      <c r="AM2440" t="s">
        <v>8716</v>
      </c>
      <c r="AN2440" t="s">
        <v>57</v>
      </c>
      <c r="AO2440">
        <v>5.5</v>
      </c>
      <c r="AP2440">
        <v>32</v>
      </c>
      <c r="AQ2440">
        <v>27</v>
      </c>
      <c r="AR2440" t="s">
        <v>3439</v>
      </c>
      <c r="AS2440">
        <v>387</v>
      </c>
      <c r="AT2440" t="s">
        <v>852</v>
      </c>
      <c r="AU2440">
        <v>8000</v>
      </c>
      <c r="AV2440" t="s">
        <v>5735</v>
      </c>
      <c r="AW2440">
        <v>489</v>
      </c>
      <c r="AX2440" t="s">
        <v>3457</v>
      </c>
      <c r="AY2440">
        <v>399</v>
      </c>
      <c r="AZ2440">
        <v>9608</v>
      </c>
      <c r="BA2440">
        <v>4</v>
      </c>
      <c r="BB2440">
        <v>143</v>
      </c>
    </row>
    <row r="2441" spans="1:54" x14ac:dyDescent="0.2">
      <c r="A2441" t="s">
        <v>8717</v>
      </c>
      <c r="B2441">
        <v>2008</v>
      </c>
      <c r="C2441" s="1">
        <v>8000000</v>
      </c>
      <c r="D2441" s="1"/>
      <c r="E2441" s="1"/>
      <c r="F2441">
        <v>15.894952099644099</v>
      </c>
      <c r="G2441">
        <v>108662</v>
      </c>
      <c r="H2441">
        <v>11.5959974259733</v>
      </c>
      <c r="I2441" t="s">
        <v>53</v>
      </c>
      <c r="J2441" t="s">
        <v>54</v>
      </c>
      <c r="K2441" t="s">
        <v>55</v>
      </c>
      <c r="L2441">
        <v>95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1</v>
      </c>
      <c r="S2441">
        <v>0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1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v>1</v>
      </c>
      <c r="AK2441">
        <v>0</v>
      </c>
      <c r="AL2441">
        <v>0</v>
      </c>
      <c r="AM2441" t="s">
        <v>8718</v>
      </c>
      <c r="AN2441" t="s">
        <v>476</v>
      </c>
      <c r="AO2441">
        <v>6</v>
      </c>
      <c r="AP2441">
        <v>79</v>
      </c>
      <c r="AQ2441">
        <v>107</v>
      </c>
      <c r="AR2441" t="s">
        <v>8719</v>
      </c>
      <c r="AS2441">
        <v>3</v>
      </c>
      <c r="AT2441" t="s">
        <v>3665</v>
      </c>
      <c r="AU2441">
        <v>905</v>
      </c>
      <c r="AV2441" t="s">
        <v>8720</v>
      </c>
      <c r="AW2441">
        <v>513</v>
      </c>
      <c r="AX2441" t="s">
        <v>8246</v>
      </c>
      <c r="AY2441">
        <v>448</v>
      </c>
      <c r="AZ2441">
        <v>3185</v>
      </c>
      <c r="BA2441">
        <v>0</v>
      </c>
      <c r="BB2441">
        <v>3000</v>
      </c>
    </row>
    <row r="2442" spans="1:54" x14ac:dyDescent="0.2">
      <c r="A2442" t="s">
        <v>8721</v>
      </c>
      <c r="B2442">
        <v>2006</v>
      </c>
      <c r="C2442" s="1">
        <v>8000000</v>
      </c>
      <c r="D2442" s="1"/>
      <c r="E2442" s="1"/>
      <c r="F2442">
        <v>15.894952099644099</v>
      </c>
      <c r="G2442">
        <v>53481</v>
      </c>
      <c r="H2442">
        <v>10.88708172962</v>
      </c>
      <c r="I2442" t="s">
        <v>53</v>
      </c>
      <c r="J2442" t="s">
        <v>54</v>
      </c>
      <c r="K2442" t="s">
        <v>55</v>
      </c>
      <c r="L2442">
        <v>107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1</v>
      </c>
      <c r="S2442">
        <v>0</v>
      </c>
      <c r="T2442">
        <v>1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v>1</v>
      </c>
      <c r="AK2442">
        <v>0</v>
      </c>
      <c r="AL2442">
        <v>0</v>
      </c>
      <c r="AM2442" t="s">
        <v>8722</v>
      </c>
      <c r="AN2442" t="s">
        <v>476</v>
      </c>
      <c r="AO2442">
        <v>6.4</v>
      </c>
      <c r="AP2442">
        <v>26</v>
      </c>
      <c r="AQ2442">
        <v>34</v>
      </c>
      <c r="AR2442" t="s">
        <v>8723</v>
      </c>
      <c r="AS2442">
        <v>53</v>
      </c>
      <c r="AT2442" t="s">
        <v>566</v>
      </c>
      <c r="AU2442">
        <v>954</v>
      </c>
      <c r="AV2442" t="s">
        <v>3559</v>
      </c>
      <c r="AW2442">
        <v>551</v>
      </c>
      <c r="AX2442" t="s">
        <v>3117</v>
      </c>
      <c r="AY2442">
        <v>463</v>
      </c>
      <c r="AZ2442">
        <v>2512</v>
      </c>
      <c r="BA2442">
        <v>5</v>
      </c>
      <c r="BB2442">
        <v>294</v>
      </c>
    </row>
    <row r="2443" spans="1:54" x14ac:dyDescent="0.2">
      <c r="A2443" t="s">
        <v>8724</v>
      </c>
      <c r="B2443">
        <v>1989</v>
      </c>
      <c r="C2443">
        <v>7500000</v>
      </c>
      <c r="F2443">
        <v>15.8304135785065</v>
      </c>
      <c r="G2443">
        <v>106593296</v>
      </c>
      <c r="H2443">
        <v>18.484531178412599</v>
      </c>
      <c r="I2443" t="s">
        <v>53</v>
      </c>
      <c r="J2443" t="s">
        <v>54</v>
      </c>
      <c r="K2443" t="s">
        <v>55</v>
      </c>
      <c r="L2443">
        <v>99</v>
      </c>
      <c r="M2443">
        <v>0</v>
      </c>
      <c r="N2443">
        <v>0</v>
      </c>
      <c r="O2443">
        <v>0</v>
      </c>
      <c r="P2443">
        <v>0</v>
      </c>
      <c r="Q2443">
        <v>1</v>
      </c>
      <c r="R2443">
        <v>0</v>
      </c>
      <c r="S2443">
        <v>0</v>
      </c>
      <c r="T2443">
        <v>1</v>
      </c>
      <c r="U2443">
        <v>1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v>0</v>
      </c>
      <c r="AK2443">
        <v>0</v>
      </c>
      <c r="AL2443">
        <v>0</v>
      </c>
      <c r="AM2443" t="s">
        <v>8725</v>
      </c>
      <c r="AN2443" t="s">
        <v>88</v>
      </c>
      <c r="AO2443">
        <v>7.4</v>
      </c>
      <c r="AP2443">
        <v>61</v>
      </c>
      <c r="AQ2443">
        <v>134</v>
      </c>
      <c r="AR2443" t="s">
        <v>3855</v>
      </c>
      <c r="AS2443">
        <v>78</v>
      </c>
      <c r="AT2443" t="s">
        <v>352</v>
      </c>
      <c r="AU2443">
        <v>11000</v>
      </c>
      <c r="AV2443" t="s">
        <v>8726</v>
      </c>
      <c r="AW2443">
        <v>509</v>
      </c>
      <c r="AX2443" t="s">
        <v>8727</v>
      </c>
      <c r="AY2443">
        <v>325</v>
      </c>
      <c r="AZ2443">
        <v>12619</v>
      </c>
      <c r="BA2443">
        <v>1</v>
      </c>
      <c r="BB2443">
        <v>3000</v>
      </c>
    </row>
    <row r="2444" spans="1:54" x14ac:dyDescent="0.2">
      <c r="A2444" t="s">
        <v>8728</v>
      </c>
      <c r="B2444">
        <v>1997</v>
      </c>
      <c r="C2444">
        <v>7500000</v>
      </c>
      <c r="F2444">
        <v>15.8304135785065</v>
      </c>
      <c r="G2444">
        <v>43490057</v>
      </c>
      <c r="H2444">
        <v>17.5880428952191</v>
      </c>
      <c r="I2444" t="s">
        <v>53</v>
      </c>
      <c r="J2444" t="s">
        <v>54</v>
      </c>
      <c r="K2444" t="s">
        <v>55</v>
      </c>
      <c r="L2444">
        <v>115</v>
      </c>
      <c r="M2444">
        <v>0</v>
      </c>
      <c r="N2444">
        <v>0</v>
      </c>
      <c r="O2444">
        <v>0</v>
      </c>
      <c r="P2444">
        <v>0</v>
      </c>
      <c r="Q2444">
        <v>1</v>
      </c>
      <c r="R2444">
        <v>0</v>
      </c>
      <c r="S2444">
        <v>0</v>
      </c>
      <c r="T2444">
        <v>1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v>0</v>
      </c>
      <c r="AK2444">
        <v>0</v>
      </c>
      <c r="AL2444">
        <v>0</v>
      </c>
      <c r="AM2444" t="s">
        <v>8729</v>
      </c>
      <c r="AN2444" t="s">
        <v>476</v>
      </c>
      <c r="AO2444">
        <v>6.9</v>
      </c>
      <c r="AP2444">
        <v>34</v>
      </c>
      <c r="AQ2444">
        <v>30</v>
      </c>
      <c r="AR2444" t="s">
        <v>4747</v>
      </c>
      <c r="AS2444">
        <v>88</v>
      </c>
      <c r="AT2444" t="s">
        <v>1167</v>
      </c>
      <c r="AU2444">
        <v>1000</v>
      </c>
      <c r="AV2444" t="s">
        <v>1034</v>
      </c>
      <c r="AW2444">
        <v>1000</v>
      </c>
      <c r="AX2444" t="s">
        <v>465</v>
      </c>
      <c r="AY2444">
        <v>890</v>
      </c>
      <c r="AZ2444">
        <v>4737</v>
      </c>
      <c r="BA2444">
        <v>6</v>
      </c>
      <c r="BB2444">
        <v>508</v>
      </c>
    </row>
    <row r="2445" spans="1:54" x14ac:dyDescent="0.2">
      <c r="A2445" t="s">
        <v>8730</v>
      </c>
      <c r="B2445">
        <v>2005</v>
      </c>
      <c r="C2445">
        <v>6500000</v>
      </c>
      <c r="F2445">
        <v>15.6873127348659</v>
      </c>
      <c r="G2445">
        <v>24792061</v>
      </c>
      <c r="H2445">
        <v>17.0260340389178</v>
      </c>
      <c r="I2445" t="s">
        <v>53</v>
      </c>
      <c r="J2445" t="s">
        <v>54</v>
      </c>
      <c r="K2445" t="s">
        <v>55</v>
      </c>
      <c r="L2445">
        <v>92</v>
      </c>
      <c r="M2445">
        <v>0</v>
      </c>
      <c r="N2445">
        <v>0</v>
      </c>
      <c r="O2445">
        <v>0</v>
      </c>
      <c r="P2445">
        <v>0</v>
      </c>
      <c r="Q2445">
        <v>1</v>
      </c>
      <c r="R2445">
        <v>0</v>
      </c>
      <c r="S2445">
        <v>0</v>
      </c>
      <c r="T2445">
        <v>1</v>
      </c>
      <c r="U2445">
        <v>0</v>
      </c>
      <c r="V2445">
        <v>0</v>
      </c>
      <c r="W2445">
        <v>0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v>0</v>
      </c>
      <c r="AK2445">
        <v>0</v>
      </c>
      <c r="AL2445">
        <v>0</v>
      </c>
      <c r="AM2445" t="s">
        <v>8731</v>
      </c>
      <c r="AN2445" t="s">
        <v>476</v>
      </c>
      <c r="AO2445">
        <v>7.6</v>
      </c>
      <c r="AP2445">
        <v>239</v>
      </c>
      <c r="AQ2445">
        <v>323</v>
      </c>
      <c r="AR2445" t="s">
        <v>4987</v>
      </c>
      <c r="AS2445">
        <v>655</v>
      </c>
      <c r="AT2445" t="s">
        <v>83</v>
      </c>
      <c r="AU2445">
        <v>24000</v>
      </c>
      <c r="AV2445" t="s">
        <v>5196</v>
      </c>
      <c r="AW2445">
        <v>829</v>
      </c>
      <c r="AX2445" t="s">
        <v>8732</v>
      </c>
      <c r="AY2445">
        <v>88</v>
      </c>
      <c r="AZ2445">
        <v>25092</v>
      </c>
      <c r="BA2445">
        <v>0</v>
      </c>
      <c r="BB2445">
        <v>0</v>
      </c>
    </row>
    <row r="2446" spans="1:54" x14ac:dyDescent="0.2">
      <c r="A2446" t="s">
        <v>8733</v>
      </c>
      <c r="B2446">
        <v>2007</v>
      </c>
      <c r="C2446" s="1">
        <v>10000000</v>
      </c>
      <c r="D2446" s="1"/>
      <c r="E2446" s="1"/>
      <c r="F2446">
        <v>16.118095650958299</v>
      </c>
      <c r="G2446">
        <v>17544812</v>
      </c>
      <c r="H2446">
        <v>16.680268851638498</v>
      </c>
      <c r="I2446" t="s">
        <v>53</v>
      </c>
      <c r="J2446" t="s">
        <v>54</v>
      </c>
      <c r="K2446" t="s">
        <v>55</v>
      </c>
      <c r="L2446">
        <v>94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</v>
      </c>
      <c r="X2446">
        <v>0</v>
      </c>
      <c r="Y2446">
        <v>0</v>
      </c>
      <c r="Z2446">
        <v>1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v>0</v>
      </c>
      <c r="AK2446">
        <v>0</v>
      </c>
      <c r="AL2446">
        <v>0</v>
      </c>
      <c r="AM2446" t="s">
        <v>8734</v>
      </c>
      <c r="AN2446" t="s">
        <v>476</v>
      </c>
      <c r="AO2446">
        <v>5.4</v>
      </c>
      <c r="AP2446">
        <v>252</v>
      </c>
      <c r="AQ2446">
        <v>384</v>
      </c>
      <c r="AR2446" t="s">
        <v>8735</v>
      </c>
      <c r="AS2446">
        <v>0</v>
      </c>
      <c r="AT2446" t="s">
        <v>2388</v>
      </c>
      <c r="AU2446">
        <v>1000</v>
      </c>
      <c r="AV2446" t="s">
        <v>8082</v>
      </c>
      <c r="AW2446">
        <v>683</v>
      </c>
      <c r="AX2446" t="s">
        <v>8736</v>
      </c>
      <c r="AY2446">
        <v>658</v>
      </c>
      <c r="AZ2446">
        <v>4707</v>
      </c>
      <c r="BA2446">
        <v>0</v>
      </c>
      <c r="BB2446">
        <v>0</v>
      </c>
    </row>
    <row r="2447" spans="1:54" x14ac:dyDescent="0.2">
      <c r="A2447" t="s">
        <v>8737</v>
      </c>
      <c r="B2447">
        <v>2002</v>
      </c>
      <c r="C2447">
        <v>7500000</v>
      </c>
      <c r="F2447">
        <v>15.8304135785065</v>
      </c>
      <c r="G2447">
        <v>10460089</v>
      </c>
      <c r="H2447">
        <v>16.163077525169101</v>
      </c>
      <c r="I2447" t="s">
        <v>53</v>
      </c>
      <c r="J2447" t="s">
        <v>54</v>
      </c>
      <c r="K2447" t="s">
        <v>55</v>
      </c>
      <c r="L2447">
        <v>105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1</v>
      </c>
      <c r="S2447">
        <v>0</v>
      </c>
      <c r="T2447">
        <v>1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1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v>1</v>
      </c>
      <c r="AK2447">
        <v>0</v>
      </c>
      <c r="AL2447">
        <v>0</v>
      </c>
      <c r="AM2447" t="s">
        <v>8738</v>
      </c>
      <c r="AN2447" t="s">
        <v>476</v>
      </c>
      <c r="AO2447">
        <v>7.2</v>
      </c>
      <c r="AP2447">
        <v>127</v>
      </c>
      <c r="AQ2447">
        <v>214</v>
      </c>
      <c r="AR2447" t="s">
        <v>5696</v>
      </c>
      <c r="AS2447">
        <v>248</v>
      </c>
      <c r="AT2447" t="s">
        <v>1078</v>
      </c>
      <c r="AU2447">
        <v>673</v>
      </c>
      <c r="AV2447" t="s">
        <v>1103</v>
      </c>
      <c r="AW2447">
        <v>466</v>
      </c>
      <c r="AX2447" t="s">
        <v>8739</v>
      </c>
      <c r="AY2447">
        <v>147</v>
      </c>
      <c r="AZ2447">
        <v>1442</v>
      </c>
      <c r="BA2447">
        <v>1</v>
      </c>
      <c r="BB2447">
        <v>1000</v>
      </c>
    </row>
    <row r="2448" spans="1:54" x14ac:dyDescent="0.2">
      <c r="A2448" t="s">
        <v>8740</v>
      </c>
      <c r="B2448">
        <v>2008</v>
      </c>
      <c r="C2448">
        <v>7500000</v>
      </c>
      <c r="F2448">
        <v>15.8304135785065</v>
      </c>
      <c r="G2448">
        <v>4131640</v>
      </c>
      <c r="H2448">
        <v>15.2341849805471</v>
      </c>
      <c r="I2448" t="s">
        <v>53</v>
      </c>
      <c r="J2448" t="s">
        <v>54</v>
      </c>
      <c r="K2448" t="s">
        <v>55</v>
      </c>
      <c r="L2448">
        <v>97</v>
      </c>
      <c r="M2448">
        <v>0</v>
      </c>
      <c r="N2448">
        <v>0</v>
      </c>
      <c r="O2448">
        <v>0</v>
      </c>
      <c r="P2448">
        <v>0</v>
      </c>
      <c r="Q2448">
        <v>1</v>
      </c>
      <c r="R2448">
        <v>1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v>0</v>
      </c>
      <c r="AK2448">
        <v>0</v>
      </c>
      <c r="AL2448">
        <v>0</v>
      </c>
      <c r="AM2448" t="s">
        <v>8741</v>
      </c>
      <c r="AN2448" t="s">
        <v>57</v>
      </c>
      <c r="AO2448">
        <v>3.1</v>
      </c>
      <c r="AP2448">
        <v>35</v>
      </c>
      <c r="AQ2448">
        <v>20</v>
      </c>
      <c r="AR2448" t="s">
        <v>8742</v>
      </c>
      <c r="AS2448">
        <v>18</v>
      </c>
      <c r="AT2448" t="s">
        <v>2154</v>
      </c>
      <c r="AU2448">
        <v>834</v>
      </c>
      <c r="AV2448" t="s">
        <v>3544</v>
      </c>
      <c r="AW2448">
        <v>749</v>
      </c>
      <c r="AX2448" t="s">
        <v>8743</v>
      </c>
      <c r="AY2448">
        <v>742</v>
      </c>
      <c r="AZ2448">
        <v>4091</v>
      </c>
      <c r="BA2448">
        <v>2</v>
      </c>
      <c r="BB2448">
        <v>140</v>
      </c>
    </row>
    <row r="2449" spans="1:54" x14ac:dyDescent="0.2">
      <c r="A2449" t="s">
        <v>8744</v>
      </c>
      <c r="B2449">
        <v>2004</v>
      </c>
      <c r="C2449">
        <v>7500000</v>
      </c>
      <c r="F2449">
        <v>15.8304135785065</v>
      </c>
      <c r="G2449">
        <v>3347439</v>
      </c>
      <c r="H2449">
        <v>15.0237061338273</v>
      </c>
      <c r="I2449" t="s">
        <v>53</v>
      </c>
      <c r="J2449" t="s">
        <v>54</v>
      </c>
      <c r="K2449" t="s">
        <v>55</v>
      </c>
      <c r="L2449">
        <v>118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1</v>
      </c>
      <c r="U2449">
        <v>0</v>
      </c>
      <c r="V2449">
        <v>0</v>
      </c>
      <c r="W2449">
        <v>0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1</v>
      </c>
      <c r="AG2449">
        <v>0</v>
      </c>
      <c r="AH2449">
        <v>0</v>
      </c>
      <c r="AI2449">
        <v>0</v>
      </c>
      <c r="AJ2449">
        <v>0</v>
      </c>
      <c r="AK2449">
        <v>0</v>
      </c>
      <c r="AL2449">
        <v>0</v>
      </c>
      <c r="AM2449" t="s">
        <v>8745</v>
      </c>
      <c r="AN2449" t="s">
        <v>88</v>
      </c>
      <c r="AO2449">
        <v>6.9</v>
      </c>
      <c r="AP2449">
        <v>6</v>
      </c>
      <c r="AQ2449">
        <v>33</v>
      </c>
      <c r="AR2449" t="s">
        <v>8746</v>
      </c>
      <c r="AS2449">
        <v>0</v>
      </c>
      <c r="AT2449" t="s">
        <v>8747</v>
      </c>
      <c r="AU2449">
        <v>373</v>
      </c>
      <c r="AV2449" t="s">
        <v>7361</v>
      </c>
      <c r="AW2449">
        <v>266</v>
      </c>
      <c r="AX2449" t="s">
        <v>6564</v>
      </c>
      <c r="AY2449">
        <v>249</v>
      </c>
      <c r="AZ2449">
        <v>1233</v>
      </c>
      <c r="BA2449">
        <v>1</v>
      </c>
      <c r="BB2449">
        <v>31</v>
      </c>
    </row>
    <row r="2450" spans="1:54" x14ac:dyDescent="0.2">
      <c r="A2450" t="s">
        <v>8748</v>
      </c>
      <c r="B2450">
        <v>2009</v>
      </c>
      <c r="C2450" s="1">
        <v>8000000</v>
      </c>
      <c r="D2450" s="1"/>
      <c r="E2450" s="1"/>
      <c r="F2450">
        <v>15.894952099644099</v>
      </c>
      <c r="G2450">
        <v>10814185</v>
      </c>
      <c r="H2450">
        <v>16.196369256231101</v>
      </c>
      <c r="I2450" t="s">
        <v>53</v>
      </c>
      <c r="J2450" t="s">
        <v>54</v>
      </c>
      <c r="K2450" t="s">
        <v>55</v>
      </c>
      <c r="L2450">
        <v>92</v>
      </c>
      <c r="M2450">
        <v>0</v>
      </c>
      <c r="N2450">
        <v>0</v>
      </c>
      <c r="O2450">
        <v>0</v>
      </c>
      <c r="P2450">
        <v>0</v>
      </c>
      <c r="Q2450">
        <v>1</v>
      </c>
      <c r="R2450">
        <v>1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1</v>
      </c>
      <c r="AG2450">
        <v>0</v>
      </c>
      <c r="AH2450">
        <v>0</v>
      </c>
      <c r="AI2450">
        <v>0</v>
      </c>
      <c r="AJ2450">
        <v>0</v>
      </c>
      <c r="AK2450">
        <v>0</v>
      </c>
      <c r="AL2450">
        <v>0</v>
      </c>
      <c r="AM2450" t="s">
        <v>8749</v>
      </c>
      <c r="AN2450" t="s">
        <v>476</v>
      </c>
      <c r="AO2450">
        <v>6.2</v>
      </c>
      <c r="AP2450">
        <v>192</v>
      </c>
      <c r="AQ2450">
        <v>106</v>
      </c>
      <c r="AR2450" t="s">
        <v>7886</v>
      </c>
      <c r="AS2450">
        <v>406</v>
      </c>
      <c r="AT2450" t="s">
        <v>83</v>
      </c>
      <c r="AU2450">
        <v>24000</v>
      </c>
      <c r="AV2450" t="s">
        <v>218</v>
      </c>
      <c r="AW2450">
        <v>15000</v>
      </c>
      <c r="AX2450" t="s">
        <v>287</v>
      </c>
      <c r="AY2450">
        <v>968</v>
      </c>
      <c r="AZ2450">
        <v>41867</v>
      </c>
      <c r="BA2450">
        <v>6</v>
      </c>
      <c r="BB2450">
        <v>0</v>
      </c>
    </row>
    <row r="2451" spans="1:54" x14ac:dyDescent="0.2">
      <c r="A2451" t="s">
        <v>80</v>
      </c>
      <c r="B2451">
        <v>2007</v>
      </c>
      <c r="C2451" s="1">
        <v>258000000</v>
      </c>
      <c r="D2451" s="1"/>
      <c r="E2451" s="1"/>
      <c r="F2451">
        <v>19.368470142885901</v>
      </c>
      <c r="G2451">
        <v>336530303</v>
      </c>
      <c r="H2451">
        <v>19.634198756486299</v>
      </c>
      <c r="I2451" t="s">
        <v>53</v>
      </c>
      <c r="J2451" t="s">
        <v>54</v>
      </c>
      <c r="K2451" t="s">
        <v>55</v>
      </c>
      <c r="L2451">
        <v>156</v>
      </c>
      <c r="M2451">
        <v>1</v>
      </c>
      <c r="N2451">
        <v>1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1</v>
      </c>
      <c r="AG2451">
        <v>0</v>
      </c>
      <c r="AH2451">
        <v>0</v>
      </c>
      <c r="AI2451">
        <v>0</v>
      </c>
      <c r="AJ2451">
        <v>0</v>
      </c>
      <c r="AK2451">
        <v>0</v>
      </c>
      <c r="AL2451">
        <v>0</v>
      </c>
      <c r="AM2451" t="s">
        <v>81</v>
      </c>
      <c r="AN2451" t="s">
        <v>57</v>
      </c>
      <c r="AO2451">
        <v>6.2</v>
      </c>
      <c r="AP2451">
        <v>392</v>
      </c>
      <c r="AQ2451">
        <v>1902</v>
      </c>
      <c r="AR2451" t="s">
        <v>82</v>
      </c>
      <c r="AS2451">
        <v>0</v>
      </c>
      <c r="AT2451" t="s">
        <v>83</v>
      </c>
      <c r="AU2451">
        <v>24000</v>
      </c>
      <c r="AV2451" t="s">
        <v>84</v>
      </c>
      <c r="AW2451">
        <v>11000</v>
      </c>
      <c r="AX2451" t="s">
        <v>85</v>
      </c>
      <c r="AY2451">
        <v>4000</v>
      </c>
      <c r="AZ2451">
        <v>46055</v>
      </c>
      <c r="BA2451">
        <v>0</v>
      </c>
      <c r="BB2451">
        <v>0</v>
      </c>
    </row>
    <row r="2452" spans="1:54" x14ac:dyDescent="0.2">
      <c r="A2452" t="s">
        <v>8750</v>
      </c>
      <c r="B2452">
        <v>1999</v>
      </c>
      <c r="C2452">
        <v>7500000</v>
      </c>
      <c r="F2452">
        <v>15.8304135785065</v>
      </c>
      <c r="G2452">
        <v>12610552</v>
      </c>
      <c r="H2452">
        <v>16.3500444817649</v>
      </c>
      <c r="I2452" t="s">
        <v>53</v>
      </c>
      <c r="J2452" t="s">
        <v>54</v>
      </c>
      <c r="K2452" t="s">
        <v>55</v>
      </c>
      <c r="L2452">
        <v>100</v>
      </c>
      <c r="M2452">
        <v>1</v>
      </c>
      <c r="N2452">
        <v>1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1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1</v>
      </c>
      <c r="AH2452">
        <v>0</v>
      </c>
      <c r="AI2452">
        <v>0</v>
      </c>
      <c r="AJ2452">
        <v>1</v>
      </c>
      <c r="AK2452">
        <v>0</v>
      </c>
      <c r="AL2452">
        <v>0</v>
      </c>
      <c r="AM2452" t="s">
        <v>8751</v>
      </c>
      <c r="AN2452" t="s">
        <v>57</v>
      </c>
      <c r="AO2452">
        <v>3.5</v>
      </c>
      <c r="AP2452">
        <v>39</v>
      </c>
      <c r="AQ2452">
        <v>206</v>
      </c>
      <c r="AR2452" t="s">
        <v>8752</v>
      </c>
      <c r="AS2452">
        <v>0</v>
      </c>
      <c r="AT2452" t="s">
        <v>8753</v>
      </c>
      <c r="AU2452">
        <v>488</v>
      </c>
      <c r="AV2452" t="s">
        <v>4451</v>
      </c>
      <c r="AW2452">
        <v>488</v>
      </c>
      <c r="AX2452" t="s">
        <v>8754</v>
      </c>
      <c r="AY2452">
        <v>440</v>
      </c>
      <c r="AZ2452">
        <v>2428</v>
      </c>
      <c r="BA2452">
        <v>0</v>
      </c>
      <c r="BB2452">
        <v>129</v>
      </c>
    </row>
    <row r="2453" spans="1:54" x14ac:dyDescent="0.2">
      <c r="A2453" t="s">
        <v>8755</v>
      </c>
      <c r="B2453">
        <v>2007</v>
      </c>
      <c r="C2453">
        <v>7500000</v>
      </c>
      <c r="F2453">
        <v>15.8304135785065</v>
      </c>
      <c r="G2453">
        <v>143492840</v>
      </c>
      <c r="H2453">
        <v>18.7817956964487</v>
      </c>
      <c r="I2453" t="s">
        <v>53</v>
      </c>
      <c r="J2453" t="s">
        <v>54</v>
      </c>
      <c r="K2453" t="s">
        <v>55</v>
      </c>
      <c r="L2453">
        <v>96</v>
      </c>
      <c r="M2453">
        <v>0</v>
      </c>
      <c r="N2453">
        <v>0</v>
      </c>
      <c r="O2453">
        <v>0</v>
      </c>
      <c r="P2453">
        <v>0</v>
      </c>
      <c r="Q2453">
        <v>1</v>
      </c>
      <c r="R2453">
        <v>0</v>
      </c>
      <c r="S2453">
        <v>0</v>
      </c>
      <c r="T2453">
        <v>1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1</v>
      </c>
      <c r="AG2453">
        <v>0</v>
      </c>
      <c r="AH2453">
        <v>0</v>
      </c>
      <c r="AI2453">
        <v>0</v>
      </c>
      <c r="AJ2453">
        <v>0</v>
      </c>
      <c r="AK2453">
        <v>0</v>
      </c>
      <c r="AL2453">
        <v>0</v>
      </c>
      <c r="AM2453" t="s">
        <v>8756</v>
      </c>
      <c r="AN2453" t="s">
        <v>57</v>
      </c>
      <c r="AO2453">
        <v>7.5</v>
      </c>
      <c r="AP2453">
        <v>387</v>
      </c>
      <c r="AQ2453">
        <v>881</v>
      </c>
      <c r="AR2453" t="s">
        <v>4987</v>
      </c>
      <c r="AS2453">
        <v>655</v>
      </c>
      <c r="AT2453" t="s">
        <v>83</v>
      </c>
      <c r="AU2453">
        <v>24000</v>
      </c>
      <c r="AV2453" t="s">
        <v>546</v>
      </c>
      <c r="AW2453">
        <v>3000</v>
      </c>
      <c r="AX2453" t="s">
        <v>362</v>
      </c>
      <c r="AY2453">
        <v>973</v>
      </c>
      <c r="AZ2453">
        <v>28817</v>
      </c>
      <c r="BA2453">
        <v>0</v>
      </c>
      <c r="BB2453">
        <v>10000</v>
      </c>
    </row>
    <row r="2454" spans="1:54" x14ac:dyDescent="0.2">
      <c r="A2454" t="s">
        <v>8757</v>
      </c>
      <c r="B2454">
        <v>1972</v>
      </c>
      <c r="C2454" s="1">
        <v>6000000</v>
      </c>
      <c r="D2454" s="1"/>
      <c r="E2454" s="1"/>
      <c r="F2454">
        <v>15.6072700271923</v>
      </c>
      <c r="G2454">
        <v>134821952</v>
      </c>
      <c r="H2454">
        <v>18.719465591848799</v>
      </c>
      <c r="I2454" t="s">
        <v>53</v>
      </c>
      <c r="J2454" t="s">
        <v>54</v>
      </c>
      <c r="K2454" t="s">
        <v>55</v>
      </c>
      <c r="L2454">
        <v>175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0</v>
      </c>
      <c r="T2454">
        <v>1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v>0</v>
      </c>
      <c r="AK2454">
        <v>0</v>
      </c>
      <c r="AL2454">
        <v>0</v>
      </c>
      <c r="AM2454" t="s">
        <v>8758</v>
      </c>
      <c r="AN2454" t="s">
        <v>476</v>
      </c>
      <c r="AO2454">
        <v>9.1999999999999993</v>
      </c>
      <c r="AP2454">
        <v>208</v>
      </c>
      <c r="AQ2454">
        <v>2238</v>
      </c>
      <c r="AR2454" t="s">
        <v>3048</v>
      </c>
      <c r="AS2454">
        <v>0</v>
      </c>
      <c r="AT2454" t="s">
        <v>1564</v>
      </c>
      <c r="AU2454">
        <v>14000</v>
      </c>
      <c r="AV2454" t="s">
        <v>109</v>
      </c>
      <c r="AW2454">
        <v>10000</v>
      </c>
      <c r="AX2454" t="s">
        <v>1121</v>
      </c>
      <c r="AY2454">
        <v>3000</v>
      </c>
      <c r="AZ2454">
        <v>28122</v>
      </c>
      <c r="BA2454">
        <v>1</v>
      </c>
      <c r="BB2454">
        <v>43000</v>
      </c>
    </row>
    <row r="2455" spans="1:54" x14ac:dyDescent="0.2">
      <c r="A2455" t="s">
        <v>8759</v>
      </c>
      <c r="B2455">
        <v>1983</v>
      </c>
      <c r="C2455" s="1">
        <v>4000000</v>
      </c>
      <c r="D2455" s="1"/>
      <c r="E2455" s="1"/>
      <c r="F2455">
        <v>15.2018049190842</v>
      </c>
      <c r="G2455">
        <v>94900000</v>
      </c>
      <c r="H2455">
        <v>18.368334263580198</v>
      </c>
      <c r="I2455" t="s">
        <v>53</v>
      </c>
      <c r="J2455" t="s">
        <v>54</v>
      </c>
      <c r="K2455" t="s">
        <v>55</v>
      </c>
      <c r="L2455">
        <v>95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1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1</v>
      </c>
      <c r="AB2455">
        <v>0</v>
      </c>
      <c r="AC2455">
        <v>0</v>
      </c>
      <c r="AD2455">
        <v>0</v>
      </c>
      <c r="AE2455">
        <v>0</v>
      </c>
      <c r="AF2455">
        <v>1</v>
      </c>
      <c r="AG2455">
        <v>0</v>
      </c>
      <c r="AH2455">
        <v>0</v>
      </c>
      <c r="AI2455">
        <v>0</v>
      </c>
      <c r="AJ2455">
        <v>0</v>
      </c>
      <c r="AK2455">
        <v>0</v>
      </c>
      <c r="AL2455">
        <v>0</v>
      </c>
      <c r="AM2455" t="s">
        <v>8760</v>
      </c>
      <c r="AN2455" t="s">
        <v>476</v>
      </c>
      <c r="AO2455">
        <v>6.1</v>
      </c>
      <c r="AP2455">
        <v>51</v>
      </c>
      <c r="AQ2455">
        <v>128</v>
      </c>
      <c r="AR2455" t="s">
        <v>3252</v>
      </c>
      <c r="AS2455">
        <v>213</v>
      </c>
      <c r="AT2455" t="s">
        <v>3755</v>
      </c>
      <c r="AU2455">
        <v>225</v>
      </c>
      <c r="AV2455" t="s">
        <v>8761</v>
      </c>
      <c r="AW2455">
        <v>174</v>
      </c>
      <c r="AX2455" t="s">
        <v>8762</v>
      </c>
      <c r="AY2455">
        <v>92</v>
      </c>
      <c r="AZ2455">
        <v>791</v>
      </c>
      <c r="BA2455">
        <v>0</v>
      </c>
      <c r="BB2455">
        <v>0</v>
      </c>
    </row>
    <row r="2456" spans="1:54" x14ac:dyDescent="0.2">
      <c r="A2456" t="s">
        <v>8763</v>
      </c>
      <c r="B2456">
        <v>2009</v>
      </c>
      <c r="C2456">
        <v>7500000</v>
      </c>
      <c r="F2456">
        <v>15.8304135785065</v>
      </c>
      <c r="G2456">
        <v>32391374</v>
      </c>
      <c r="H2456">
        <v>17.293402710747898</v>
      </c>
      <c r="I2456" t="s">
        <v>53</v>
      </c>
      <c r="J2456" t="s">
        <v>54</v>
      </c>
      <c r="K2456" t="s">
        <v>55</v>
      </c>
      <c r="L2456">
        <v>95</v>
      </c>
      <c r="M2456">
        <v>0</v>
      </c>
      <c r="N2456">
        <v>0</v>
      </c>
      <c r="O2456">
        <v>0</v>
      </c>
      <c r="P2456">
        <v>0</v>
      </c>
      <c r="Q2456">
        <v>1</v>
      </c>
      <c r="R2456">
        <v>0</v>
      </c>
      <c r="S2456">
        <v>0</v>
      </c>
      <c r="T2456">
        <v>1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1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  <c r="AM2456" t="s">
        <v>8764</v>
      </c>
      <c r="AN2456" t="s">
        <v>57</v>
      </c>
      <c r="AO2456">
        <v>7.7</v>
      </c>
      <c r="AP2456">
        <v>331</v>
      </c>
      <c r="AQ2456">
        <v>494</v>
      </c>
      <c r="AR2456" t="s">
        <v>142</v>
      </c>
      <c r="AS2456">
        <v>464</v>
      </c>
      <c r="AT2456" t="s">
        <v>73</v>
      </c>
      <c r="AU2456">
        <v>23000</v>
      </c>
      <c r="AV2456" t="s">
        <v>369</v>
      </c>
      <c r="AW2456">
        <v>17000</v>
      </c>
      <c r="AX2456" t="s">
        <v>1282</v>
      </c>
      <c r="AY2456">
        <v>11000</v>
      </c>
      <c r="AZ2456">
        <v>54075</v>
      </c>
      <c r="BA2456">
        <v>43</v>
      </c>
      <c r="BB2456">
        <v>40000</v>
      </c>
    </row>
    <row r="2457" spans="1:54" x14ac:dyDescent="0.2">
      <c r="A2457" t="s">
        <v>8765</v>
      </c>
      <c r="B2457">
        <v>2012</v>
      </c>
      <c r="C2457" s="1">
        <v>7000000</v>
      </c>
      <c r="D2457" s="1"/>
      <c r="E2457" s="1"/>
      <c r="F2457">
        <v>15.7614207070196</v>
      </c>
      <c r="G2457">
        <v>113709992</v>
      </c>
      <c r="H2457">
        <v>18.549161835246501</v>
      </c>
      <c r="I2457" t="s">
        <v>53</v>
      </c>
      <c r="J2457" t="s">
        <v>54</v>
      </c>
      <c r="K2457" t="s">
        <v>55</v>
      </c>
      <c r="L2457">
        <v>110</v>
      </c>
      <c r="M2457">
        <v>0</v>
      </c>
      <c r="N2457">
        <v>0</v>
      </c>
      <c r="O2457">
        <v>0</v>
      </c>
      <c r="P2457">
        <v>0</v>
      </c>
      <c r="Q2457">
        <v>1</v>
      </c>
      <c r="R2457">
        <v>0</v>
      </c>
      <c r="S2457">
        <v>0</v>
      </c>
      <c r="T2457">
        <v>1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  <c r="AM2457" t="s">
        <v>8766</v>
      </c>
      <c r="AN2457" t="s">
        <v>476</v>
      </c>
      <c r="AO2457">
        <v>6.1</v>
      </c>
      <c r="AP2457">
        <v>324</v>
      </c>
      <c r="AQ2457">
        <v>281</v>
      </c>
      <c r="AR2457" t="s">
        <v>1025</v>
      </c>
      <c r="AS2457">
        <v>0</v>
      </c>
      <c r="AT2457" t="s">
        <v>334</v>
      </c>
      <c r="AU2457">
        <v>17000</v>
      </c>
      <c r="AV2457" t="s">
        <v>3258</v>
      </c>
      <c r="AW2457">
        <v>15000</v>
      </c>
      <c r="AX2457" t="s">
        <v>487</v>
      </c>
      <c r="AY2457">
        <v>11000</v>
      </c>
      <c r="AZ2457">
        <v>46646</v>
      </c>
      <c r="BA2457">
        <v>1</v>
      </c>
      <c r="BB2457">
        <v>54000</v>
      </c>
    </row>
    <row r="2458" spans="1:54" x14ac:dyDescent="0.2">
      <c r="A2458" t="s">
        <v>8767</v>
      </c>
      <c r="B2458">
        <v>2003</v>
      </c>
      <c r="C2458" s="1">
        <v>11000000</v>
      </c>
      <c r="D2458" s="1"/>
      <c r="E2458" s="1"/>
      <c r="F2458">
        <v>16.2134058307626</v>
      </c>
      <c r="G2458">
        <v>32131483</v>
      </c>
      <c r="H2458">
        <v>17.285346886267099</v>
      </c>
      <c r="I2458" t="s">
        <v>53</v>
      </c>
      <c r="J2458" t="s">
        <v>54</v>
      </c>
      <c r="K2458" t="s">
        <v>55</v>
      </c>
      <c r="L2458">
        <v>96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1</v>
      </c>
      <c r="AA2458">
        <v>0</v>
      </c>
      <c r="AB2458">
        <v>0</v>
      </c>
      <c r="AC2458">
        <v>1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1</v>
      </c>
      <c r="AK2458">
        <v>0</v>
      </c>
      <c r="AL2458">
        <v>0</v>
      </c>
      <c r="AM2458" t="s">
        <v>8768</v>
      </c>
      <c r="AN2458" t="s">
        <v>57</v>
      </c>
      <c r="AO2458">
        <v>4.9000000000000004</v>
      </c>
      <c r="AP2458">
        <v>140</v>
      </c>
      <c r="AQ2458">
        <v>369</v>
      </c>
      <c r="AR2458" t="s">
        <v>621</v>
      </c>
      <c r="AS2458">
        <v>474</v>
      </c>
      <c r="AT2458" t="s">
        <v>1051</v>
      </c>
      <c r="AU2458">
        <v>1000</v>
      </c>
      <c r="AV2458" t="s">
        <v>8769</v>
      </c>
      <c r="AW2458">
        <v>970</v>
      </c>
      <c r="AX2458" t="s">
        <v>8770</v>
      </c>
      <c r="AY2458">
        <v>82</v>
      </c>
      <c r="AZ2458">
        <v>2212</v>
      </c>
      <c r="BA2458">
        <v>0</v>
      </c>
      <c r="BB2458">
        <v>2000</v>
      </c>
    </row>
    <row r="2459" spans="1:54" x14ac:dyDescent="0.2">
      <c r="A2459" t="s">
        <v>8771</v>
      </c>
      <c r="B2459">
        <v>2000</v>
      </c>
      <c r="C2459" s="1">
        <v>5000000</v>
      </c>
      <c r="D2459" s="1"/>
      <c r="E2459" s="1"/>
      <c r="F2459">
        <v>15.4249484703984</v>
      </c>
      <c r="G2459">
        <v>34099640</v>
      </c>
      <c r="H2459">
        <v>17.344797385013301</v>
      </c>
      <c r="I2459" t="s">
        <v>53</v>
      </c>
      <c r="J2459" t="s">
        <v>54</v>
      </c>
      <c r="K2459" t="s">
        <v>55</v>
      </c>
      <c r="L2459">
        <v>95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1</v>
      </c>
      <c r="U2459">
        <v>1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1</v>
      </c>
      <c r="AJ2459">
        <v>0</v>
      </c>
      <c r="AK2459">
        <v>0</v>
      </c>
      <c r="AL2459">
        <v>0</v>
      </c>
      <c r="AM2459" t="s">
        <v>8772</v>
      </c>
      <c r="AN2459" t="s">
        <v>88</v>
      </c>
      <c r="AO2459">
        <v>7</v>
      </c>
      <c r="AP2459">
        <v>79</v>
      </c>
      <c r="AQ2459">
        <v>149</v>
      </c>
      <c r="AR2459" t="s">
        <v>2583</v>
      </c>
      <c r="AS2459">
        <v>13</v>
      </c>
      <c r="AT2459" t="s">
        <v>903</v>
      </c>
      <c r="AU2459">
        <v>1000</v>
      </c>
      <c r="AV2459" t="s">
        <v>5580</v>
      </c>
      <c r="AW2459">
        <v>934</v>
      </c>
      <c r="AX2459" t="s">
        <v>8773</v>
      </c>
      <c r="AY2459">
        <v>430</v>
      </c>
      <c r="AZ2459">
        <v>2515</v>
      </c>
      <c r="BA2459">
        <v>0</v>
      </c>
      <c r="BB2459">
        <v>0</v>
      </c>
    </row>
    <row r="2460" spans="1:54" x14ac:dyDescent="0.2">
      <c r="A2460" t="s">
        <v>8774</v>
      </c>
      <c r="B2460">
        <v>2011</v>
      </c>
      <c r="C2460">
        <v>6600000</v>
      </c>
      <c r="F2460">
        <v>15.7025802069967</v>
      </c>
      <c r="G2460">
        <v>37295394</v>
      </c>
      <c r="H2460">
        <v>17.4343803917344</v>
      </c>
      <c r="I2460" t="s">
        <v>53</v>
      </c>
      <c r="J2460" t="s">
        <v>54</v>
      </c>
      <c r="K2460" t="s">
        <v>55</v>
      </c>
      <c r="L2460">
        <v>112</v>
      </c>
      <c r="M2460">
        <v>0</v>
      </c>
      <c r="N2460">
        <v>0</v>
      </c>
      <c r="O2460">
        <v>0</v>
      </c>
      <c r="P2460">
        <v>0</v>
      </c>
      <c r="Q2460">
        <v>1</v>
      </c>
      <c r="R2460">
        <v>0</v>
      </c>
      <c r="S2460">
        <v>0</v>
      </c>
      <c r="T2460">
        <v>1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  <c r="AM2460" t="s">
        <v>8775</v>
      </c>
      <c r="AN2460" t="s">
        <v>57</v>
      </c>
      <c r="AO2460">
        <v>5.7</v>
      </c>
      <c r="AP2460">
        <v>52</v>
      </c>
      <c r="AQ2460">
        <v>59</v>
      </c>
      <c r="AR2460" t="s">
        <v>8243</v>
      </c>
      <c r="AS2460">
        <v>70</v>
      </c>
      <c r="AT2460" t="s">
        <v>2669</v>
      </c>
      <c r="AU2460">
        <v>1000</v>
      </c>
      <c r="AV2460" t="s">
        <v>1983</v>
      </c>
      <c r="AW2460">
        <v>912</v>
      </c>
      <c r="AX2460" t="s">
        <v>3692</v>
      </c>
      <c r="AY2460">
        <v>826</v>
      </c>
      <c r="AZ2460">
        <v>5959</v>
      </c>
      <c r="BA2460">
        <v>8</v>
      </c>
      <c r="BB2460">
        <v>0</v>
      </c>
    </row>
    <row r="2461" spans="1:54" x14ac:dyDescent="0.2">
      <c r="A2461" t="s">
        <v>8776</v>
      </c>
      <c r="B2461">
        <v>2005</v>
      </c>
      <c r="C2461">
        <v>7500000</v>
      </c>
      <c r="F2461">
        <v>15.8304135785065</v>
      </c>
      <c r="G2461">
        <v>31501218</v>
      </c>
      <c r="H2461">
        <v>17.265536769714998</v>
      </c>
      <c r="I2461" t="s">
        <v>53</v>
      </c>
      <c r="J2461" t="s">
        <v>54</v>
      </c>
      <c r="K2461" t="s">
        <v>544</v>
      </c>
      <c r="L2461">
        <v>93</v>
      </c>
      <c r="M2461">
        <v>0</v>
      </c>
      <c r="N2461">
        <v>0</v>
      </c>
      <c r="O2461">
        <v>0</v>
      </c>
      <c r="P2461">
        <v>1</v>
      </c>
      <c r="Q2461">
        <v>0</v>
      </c>
      <c r="R2461">
        <v>0</v>
      </c>
      <c r="S2461">
        <v>0</v>
      </c>
      <c r="T2461">
        <v>1</v>
      </c>
      <c r="U2461">
        <v>0</v>
      </c>
      <c r="V2461">
        <v>0</v>
      </c>
      <c r="W2461">
        <v>0</v>
      </c>
      <c r="X2461">
        <v>0</v>
      </c>
      <c r="Y2461">
        <v>1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  <c r="AM2461" t="s">
        <v>8777</v>
      </c>
      <c r="AN2461" t="s">
        <v>88</v>
      </c>
      <c r="AO2461">
        <v>7.5</v>
      </c>
      <c r="AP2461">
        <v>351</v>
      </c>
      <c r="AQ2461">
        <v>526</v>
      </c>
      <c r="AR2461" t="s">
        <v>2194</v>
      </c>
      <c r="AS2461">
        <v>0</v>
      </c>
      <c r="AT2461" t="s">
        <v>97</v>
      </c>
      <c r="AU2461">
        <v>21000</v>
      </c>
      <c r="AV2461" t="s">
        <v>2672</v>
      </c>
      <c r="AW2461">
        <v>650</v>
      </c>
      <c r="AX2461" t="s">
        <v>1229</v>
      </c>
      <c r="AY2461">
        <v>566</v>
      </c>
      <c r="AZ2461">
        <v>22745</v>
      </c>
      <c r="BA2461">
        <v>0</v>
      </c>
      <c r="BB2461">
        <v>0</v>
      </c>
    </row>
    <row r="2462" spans="1:54" x14ac:dyDescent="0.2">
      <c r="A2462" t="s">
        <v>8778</v>
      </c>
      <c r="B2462">
        <v>1995</v>
      </c>
      <c r="C2462" s="1">
        <v>7000000</v>
      </c>
      <c r="D2462" s="1"/>
      <c r="E2462" s="1"/>
      <c r="F2462">
        <v>15.7614207070196</v>
      </c>
      <c r="G2462">
        <v>25625110</v>
      </c>
      <c r="H2462">
        <v>17.059083288096598</v>
      </c>
      <c r="I2462" t="s">
        <v>53</v>
      </c>
      <c r="J2462" t="s">
        <v>54</v>
      </c>
      <c r="K2462" t="s">
        <v>55</v>
      </c>
      <c r="L2462">
        <v>104</v>
      </c>
      <c r="M2462">
        <v>1</v>
      </c>
      <c r="N2462">
        <v>0</v>
      </c>
      <c r="O2462">
        <v>0</v>
      </c>
      <c r="P2462">
        <v>0</v>
      </c>
      <c r="Q2462">
        <v>0</v>
      </c>
      <c r="R2462">
        <v>1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1</v>
      </c>
      <c r="AK2462">
        <v>0</v>
      </c>
      <c r="AL2462">
        <v>0</v>
      </c>
      <c r="AM2462" t="s">
        <v>8779</v>
      </c>
      <c r="AN2462" t="s">
        <v>476</v>
      </c>
      <c r="AO2462">
        <v>7.2</v>
      </c>
      <c r="AP2462">
        <v>93</v>
      </c>
      <c r="AQ2462">
        <v>202</v>
      </c>
      <c r="AR2462" t="s">
        <v>3084</v>
      </c>
      <c r="AS2462">
        <v>0</v>
      </c>
      <c r="AT2462" t="s">
        <v>1171</v>
      </c>
      <c r="AU2462">
        <v>16000</v>
      </c>
      <c r="AV2462" t="s">
        <v>201</v>
      </c>
      <c r="AW2462">
        <v>12000</v>
      </c>
      <c r="AX2462" t="s">
        <v>372</v>
      </c>
      <c r="AY2462">
        <v>4000</v>
      </c>
      <c r="AZ2462">
        <v>33758</v>
      </c>
      <c r="BA2462">
        <v>0</v>
      </c>
      <c r="BB2462">
        <v>0</v>
      </c>
    </row>
    <row r="2463" spans="1:54" x14ac:dyDescent="0.2">
      <c r="A2463" t="s">
        <v>8780</v>
      </c>
      <c r="B2463">
        <v>1976</v>
      </c>
      <c r="C2463" s="1">
        <v>9000000</v>
      </c>
      <c r="D2463" s="1"/>
      <c r="E2463" s="1"/>
      <c r="F2463">
        <v>16.012735135300499</v>
      </c>
      <c r="G2463">
        <v>25000000</v>
      </c>
      <c r="H2463">
        <v>17.034386382832501</v>
      </c>
      <c r="I2463" t="s">
        <v>53</v>
      </c>
      <c r="J2463" t="s">
        <v>54</v>
      </c>
      <c r="K2463" t="s">
        <v>55</v>
      </c>
      <c r="L2463">
        <v>119</v>
      </c>
      <c r="M2463">
        <v>1</v>
      </c>
      <c r="N2463">
        <v>1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1</v>
      </c>
      <c r="AH2463">
        <v>0</v>
      </c>
      <c r="AI2463">
        <v>0</v>
      </c>
      <c r="AJ2463">
        <v>0</v>
      </c>
      <c r="AK2463">
        <v>0</v>
      </c>
      <c r="AL2463">
        <v>0</v>
      </c>
      <c r="AM2463" t="s">
        <v>8781</v>
      </c>
      <c r="AN2463" t="s">
        <v>88</v>
      </c>
      <c r="AO2463">
        <v>6.8</v>
      </c>
      <c r="AP2463">
        <v>112</v>
      </c>
      <c r="AQ2463">
        <v>242</v>
      </c>
      <c r="AR2463" t="s">
        <v>8782</v>
      </c>
      <c r="AS2463">
        <v>23</v>
      </c>
      <c r="AT2463" t="s">
        <v>8783</v>
      </c>
      <c r="AU2463">
        <v>1000</v>
      </c>
      <c r="AV2463" t="s">
        <v>7722</v>
      </c>
      <c r="AW2463">
        <v>659</v>
      </c>
      <c r="AX2463" t="s">
        <v>8784</v>
      </c>
      <c r="AY2463">
        <v>440</v>
      </c>
      <c r="AZ2463">
        <v>2951</v>
      </c>
      <c r="BA2463">
        <v>1</v>
      </c>
      <c r="BB2463">
        <v>0</v>
      </c>
    </row>
    <row r="2464" spans="1:54" x14ac:dyDescent="0.2">
      <c r="A2464" t="s">
        <v>8785</v>
      </c>
      <c r="B2464">
        <v>1988</v>
      </c>
      <c r="C2464" s="1">
        <v>7000000</v>
      </c>
      <c r="D2464" s="1"/>
      <c r="E2464" s="1"/>
      <c r="F2464">
        <v>15.7614207070196</v>
      </c>
      <c r="G2464">
        <v>20257000</v>
      </c>
      <c r="H2464">
        <v>16.8240109707959</v>
      </c>
      <c r="I2464" t="s">
        <v>53</v>
      </c>
      <c r="J2464" t="s">
        <v>54</v>
      </c>
      <c r="K2464" t="s">
        <v>55</v>
      </c>
      <c r="L2464">
        <v>96</v>
      </c>
      <c r="M2464">
        <v>1</v>
      </c>
      <c r="N2464">
        <v>0</v>
      </c>
      <c r="O2464">
        <v>0</v>
      </c>
      <c r="P2464">
        <v>0</v>
      </c>
      <c r="Q2464">
        <v>1</v>
      </c>
      <c r="R2464">
        <v>1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  <c r="AJ2464">
        <v>1</v>
      </c>
      <c r="AK2464">
        <v>0</v>
      </c>
      <c r="AL2464">
        <v>0</v>
      </c>
      <c r="AM2464" t="s">
        <v>8786</v>
      </c>
      <c r="AN2464" t="s">
        <v>476</v>
      </c>
      <c r="AO2464">
        <v>5.2</v>
      </c>
      <c r="AP2464">
        <v>35</v>
      </c>
      <c r="AQ2464">
        <v>65</v>
      </c>
      <c r="AR2464" t="s">
        <v>5906</v>
      </c>
      <c r="AS2464">
        <v>22</v>
      </c>
      <c r="AT2464" t="s">
        <v>3197</v>
      </c>
      <c r="AU2464">
        <v>1000</v>
      </c>
      <c r="AV2464" t="s">
        <v>8205</v>
      </c>
      <c r="AW2464">
        <v>841</v>
      </c>
      <c r="AX2464" t="s">
        <v>6825</v>
      </c>
      <c r="AY2464">
        <v>794</v>
      </c>
      <c r="AZ2464">
        <v>5282</v>
      </c>
      <c r="BA2464">
        <v>2</v>
      </c>
      <c r="BB2464">
        <v>978</v>
      </c>
    </row>
    <row r="2465" spans="1:54" x14ac:dyDescent="0.2">
      <c r="A2465" t="s">
        <v>8787</v>
      </c>
      <c r="B2465">
        <v>2014</v>
      </c>
      <c r="C2465" s="1">
        <v>7000000</v>
      </c>
      <c r="D2465" s="1"/>
      <c r="E2465" s="1"/>
      <c r="F2465">
        <v>15.7614207070196</v>
      </c>
      <c r="G2465">
        <v>15818967</v>
      </c>
      <c r="H2465">
        <v>16.576720221079501</v>
      </c>
      <c r="I2465" t="s">
        <v>53</v>
      </c>
      <c r="J2465" t="s">
        <v>54</v>
      </c>
      <c r="K2465" t="s">
        <v>55</v>
      </c>
      <c r="L2465">
        <v>89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1</v>
      </c>
      <c r="AA2465">
        <v>0</v>
      </c>
      <c r="AB2465">
        <v>0</v>
      </c>
      <c r="AC2465">
        <v>1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v>0</v>
      </c>
      <c r="AK2465">
        <v>0</v>
      </c>
      <c r="AL2465">
        <v>0</v>
      </c>
      <c r="AM2465" t="s">
        <v>8788</v>
      </c>
      <c r="AN2465" t="s">
        <v>476</v>
      </c>
      <c r="AO2465">
        <v>4</v>
      </c>
      <c r="AP2465">
        <v>137</v>
      </c>
      <c r="AQ2465">
        <v>120</v>
      </c>
      <c r="AR2465" t="s">
        <v>8789</v>
      </c>
      <c r="AS2465">
        <v>14</v>
      </c>
      <c r="AT2465" t="s">
        <v>5263</v>
      </c>
      <c r="AU2465">
        <v>971</v>
      </c>
      <c r="AV2465" t="s">
        <v>8790</v>
      </c>
      <c r="AW2465">
        <v>479</v>
      </c>
      <c r="AX2465" t="s">
        <v>8791</v>
      </c>
      <c r="AY2465">
        <v>270</v>
      </c>
      <c r="AZ2465">
        <v>2517</v>
      </c>
      <c r="BA2465">
        <v>0</v>
      </c>
      <c r="BB2465">
        <v>0</v>
      </c>
    </row>
    <row r="2466" spans="1:54" x14ac:dyDescent="0.2">
      <c r="A2466" t="s">
        <v>8792</v>
      </c>
      <c r="B2466">
        <v>1996</v>
      </c>
      <c r="C2466" s="1">
        <v>7000000</v>
      </c>
      <c r="D2466" s="1"/>
      <c r="E2466" s="1"/>
      <c r="F2466">
        <v>15.7614207070196</v>
      </c>
      <c r="G2466">
        <v>14891000</v>
      </c>
      <c r="H2466">
        <v>16.516267561572299</v>
      </c>
      <c r="I2466" t="s">
        <v>53</v>
      </c>
      <c r="J2466" t="s">
        <v>54</v>
      </c>
      <c r="K2466" t="s">
        <v>55</v>
      </c>
      <c r="L2466">
        <v>92</v>
      </c>
      <c r="M2466">
        <v>0</v>
      </c>
      <c r="N2466">
        <v>0</v>
      </c>
      <c r="O2466">
        <v>0</v>
      </c>
      <c r="P2466">
        <v>0</v>
      </c>
      <c r="Q2466">
        <v>1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v>0</v>
      </c>
      <c r="AK2466">
        <v>0</v>
      </c>
      <c r="AL2466">
        <v>0</v>
      </c>
      <c r="AM2466" t="s">
        <v>8793</v>
      </c>
      <c r="AN2466" t="s">
        <v>476</v>
      </c>
      <c r="AO2466">
        <v>6.8</v>
      </c>
      <c r="AP2466">
        <v>50</v>
      </c>
      <c r="AQ2466">
        <v>105</v>
      </c>
      <c r="AR2466" t="s">
        <v>2665</v>
      </c>
      <c r="AS2466">
        <v>737</v>
      </c>
      <c r="AT2466" t="s">
        <v>2384</v>
      </c>
      <c r="AU2466">
        <v>718</v>
      </c>
      <c r="AV2466" t="s">
        <v>8794</v>
      </c>
      <c r="AW2466">
        <v>524</v>
      </c>
      <c r="AX2466" t="s">
        <v>3454</v>
      </c>
      <c r="AY2466">
        <v>380</v>
      </c>
      <c r="AZ2466">
        <v>2240</v>
      </c>
      <c r="BA2466">
        <v>3</v>
      </c>
      <c r="BB2466">
        <v>824</v>
      </c>
    </row>
    <row r="2467" spans="1:54" x14ac:dyDescent="0.2">
      <c r="A2467" t="s">
        <v>8795</v>
      </c>
      <c r="B2467">
        <v>2005</v>
      </c>
      <c r="C2467" s="1">
        <v>7000000</v>
      </c>
      <c r="D2467" s="1"/>
      <c r="E2467" s="1"/>
      <c r="F2467">
        <v>15.7614207070196</v>
      </c>
      <c r="G2467">
        <v>16901126</v>
      </c>
      <c r="H2467">
        <v>16.642890804892701</v>
      </c>
      <c r="I2467" t="s">
        <v>53</v>
      </c>
      <c r="J2467" t="s">
        <v>54</v>
      </c>
      <c r="K2467" t="s">
        <v>55</v>
      </c>
      <c r="L2467">
        <v>109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1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1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v>0</v>
      </c>
      <c r="AK2467">
        <v>0</v>
      </c>
      <c r="AL2467">
        <v>0</v>
      </c>
      <c r="AM2467" t="s">
        <v>8796</v>
      </c>
      <c r="AN2467" t="s">
        <v>476</v>
      </c>
      <c r="AO2467">
        <v>6.9</v>
      </c>
      <c r="AP2467">
        <v>261</v>
      </c>
      <c r="AQ2467">
        <v>687</v>
      </c>
      <c r="AR2467" t="s">
        <v>7310</v>
      </c>
      <c r="AS2467">
        <v>0</v>
      </c>
      <c r="AT2467" t="s">
        <v>7889</v>
      </c>
      <c r="AU2467">
        <v>1000</v>
      </c>
      <c r="AV2467" t="s">
        <v>8797</v>
      </c>
      <c r="AW2467">
        <v>649</v>
      </c>
      <c r="AX2467" t="s">
        <v>5488</v>
      </c>
      <c r="AY2467">
        <v>597</v>
      </c>
      <c r="AZ2467">
        <v>3544</v>
      </c>
      <c r="BA2467">
        <v>0</v>
      </c>
      <c r="BB2467">
        <v>0</v>
      </c>
    </row>
    <row r="2468" spans="1:54" x14ac:dyDescent="0.2">
      <c r="A2468" t="s">
        <v>8798</v>
      </c>
      <c r="B2468">
        <v>2015</v>
      </c>
      <c r="C2468" s="1">
        <v>7000000</v>
      </c>
      <c r="D2468" s="1"/>
      <c r="E2468" s="1"/>
      <c r="F2468">
        <v>15.7614207070196</v>
      </c>
      <c r="G2468">
        <v>17474107</v>
      </c>
      <c r="H2468">
        <v>16.676230743204702</v>
      </c>
      <c r="I2468" t="s">
        <v>53</v>
      </c>
      <c r="J2468" t="s">
        <v>54</v>
      </c>
      <c r="K2468" t="s">
        <v>55</v>
      </c>
      <c r="L2468">
        <v>103</v>
      </c>
      <c r="M2468">
        <v>0</v>
      </c>
      <c r="N2468">
        <v>0</v>
      </c>
      <c r="O2468">
        <v>0</v>
      </c>
      <c r="P2468">
        <v>0</v>
      </c>
      <c r="Q2468">
        <v>1</v>
      </c>
      <c r="R2468">
        <v>1</v>
      </c>
      <c r="S2468">
        <v>0</v>
      </c>
      <c r="T2468">
        <v>1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v>0</v>
      </c>
      <c r="AK2468">
        <v>0</v>
      </c>
      <c r="AL2468">
        <v>0</v>
      </c>
      <c r="AM2468" t="s">
        <v>8799</v>
      </c>
      <c r="AN2468" t="s">
        <v>476</v>
      </c>
      <c r="AO2468">
        <v>7.3</v>
      </c>
      <c r="AP2468">
        <v>180</v>
      </c>
      <c r="AQ2468">
        <v>89</v>
      </c>
      <c r="AR2468" t="s">
        <v>7588</v>
      </c>
      <c r="AS2468">
        <v>44</v>
      </c>
      <c r="AT2468" t="s">
        <v>3087</v>
      </c>
      <c r="AU2468">
        <v>637</v>
      </c>
      <c r="AV2468" t="s">
        <v>8800</v>
      </c>
      <c r="AW2468">
        <v>256</v>
      </c>
      <c r="AX2468" t="s">
        <v>4525</v>
      </c>
      <c r="AY2468">
        <v>190</v>
      </c>
      <c r="AZ2468">
        <v>1342</v>
      </c>
      <c r="BA2468">
        <v>3</v>
      </c>
      <c r="BB2468">
        <v>23000</v>
      </c>
    </row>
    <row r="2469" spans="1:54" x14ac:dyDescent="0.2">
      <c r="A2469" t="s">
        <v>8801</v>
      </c>
      <c r="B2469">
        <v>1999</v>
      </c>
      <c r="C2469" s="1">
        <v>7000000</v>
      </c>
      <c r="D2469" s="1"/>
      <c r="E2469" s="1"/>
      <c r="F2469">
        <v>15.7614207070196</v>
      </c>
      <c r="G2469">
        <v>14003141</v>
      </c>
      <c r="H2469">
        <v>16.454792219558101</v>
      </c>
      <c r="I2469" t="s">
        <v>53</v>
      </c>
      <c r="J2469" t="s">
        <v>54</v>
      </c>
      <c r="K2469" t="s">
        <v>55</v>
      </c>
      <c r="L2469">
        <v>95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1</v>
      </c>
      <c r="S2469">
        <v>0</v>
      </c>
      <c r="T2469">
        <v>1</v>
      </c>
      <c r="U2469">
        <v>0</v>
      </c>
      <c r="V2469">
        <v>0</v>
      </c>
      <c r="W2469">
        <v>0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v>1</v>
      </c>
      <c r="AK2469">
        <v>0</v>
      </c>
      <c r="AL2469">
        <v>0</v>
      </c>
      <c r="AM2469" t="s">
        <v>8802</v>
      </c>
      <c r="AN2469" t="s">
        <v>476</v>
      </c>
      <c r="AO2469">
        <v>6.1</v>
      </c>
      <c r="AP2469">
        <v>28</v>
      </c>
      <c r="AQ2469">
        <v>29</v>
      </c>
      <c r="AR2469" t="s">
        <v>4594</v>
      </c>
      <c r="AS2469">
        <v>48</v>
      </c>
      <c r="AT2469" t="s">
        <v>1401</v>
      </c>
      <c r="AU2469">
        <v>1000</v>
      </c>
      <c r="AV2469" t="s">
        <v>3700</v>
      </c>
      <c r="AW2469">
        <v>865</v>
      </c>
      <c r="AX2469" t="s">
        <v>3952</v>
      </c>
      <c r="AY2469">
        <v>826</v>
      </c>
      <c r="AZ2469">
        <v>4837</v>
      </c>
      <c r="BA2469">
        <v>1</v>
      </c>
      <c r="BB2469">
        <v>375</v>
      </c>
    </row>
    <row r="2470" spans="1:54" x14ac:dyDescent="0.2">
      <c r="A2470" t="s">
        <v>8803</v>
      </c>
      <c r="B2470">
        <v>2003</v>
      </c>
      <c r="C2470" s="1">
        <v>7000000</v>
      </c>
      <c r="D2470" s="1"/>
      <c r="E2470" s="1"/>
      <c r="F2470">
        <v>15.7614207070196</v>
      </c>
      <c r="G2470">
        <v>12583510</v>
      </c>
      <c r="H2470">
        <v>16.347897784627701</v>
      </c>
      <c r="I2470" t="s">
        <v>53</v>
      </c>
      <c r="J2470" t="s">
        <v>54</v>
      </c>
      <c r="K2470" t="s">
        <v>544</v>
      </c>
      <c r="L2470">
        <v>105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1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  <c r="AM2470" t="s">
        <v>8804</v>
      </c>
      <c r="AN2470" t="s">
        <v>476</v>
      </c>
      <c r="AO2470">
        <v>6</v>
      </c>
      <c r="AP2470">
        <v>202</v>
      </c>
      <c r="AQ2470">
        <v>922</v>
      </c>
      <c r="AR2470" t="s">
        <v>7310</v>
      </c>
      <c r="AS2470">
        <v>0</v>
      </c>
      <c r="AT2470" t="s">
        <v>7889</v>
      </c>
      <c r="AU2470">
        <v>1000</v>
      </c>
      <c r="AV2470" t="s">
        <v>8805</v>
      </c>
      <c r="AW2470">
        <v>340</v>
      </c>
      <c r="AX2470" t="s">
        <v>8806</v>
      </c>
      <c r="AY2470">
        <v>303</v>
      </c>
      <c r="AZ2470">
        <v>2444</v>
      </c>
      <c r="BA2470">
        <v>0</v>
      </c>
      <c r="BB2470">
        <v>0</v>
      </c>
    </row>
    <row r="2471" spans="1:54" x14ac:dyDescent="0.2">
      <c r="A2471" t="s">
        <v>8807</v>
      </c>
      <c r="B2471">
        <v>2009</v>
      </c>
      <c r="C2471" s="1">
        <v>7000000</v>
      </c>
      <c r="D2471" s="1"/>
      <c r="E2471" s="1"/>
      <c r="F2471">
        <v>15.7614207070196</v>
      </c>
      <c r="G2471">
        <v>9190525</v>
      </c>
      <c r="H2471">
        <v>16.0336836200125</v>
      </c>
      <c r="I2471" t="s">
        <v>53</v>
      </c>
      <c r="J2471" t="s">
        <v>54</v>
      </c>
      <c r="K2471" t="s">
        <v>55</v>
      </c>
      <c r="L2471">
        <v>106</v>
      </c>
      <c r="M2471">
        <v>0</v>
      </c>
      <c r="N2471">
        <v>0</v>
      </c>
      <c r="O2471">
        <v>0</v>
      </c>
      <c r="P2471">
        <v>0</v>
      </c>
      <c r="Q2471">
        <v>1</v>
      </c>
      <c r="R2471">
        <v>0</v>
      </c>
      <c r="S2471">
        <v>0</v>
      </c>
      <c r="T2471">
        <v>1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v>0</v>
      </c>
      <c r="AK2471">
        <v>0</v>
      </c>
      <c r="AL2471">
        <v>0</v>
      </c>
      <c r="AM2471" t="s">
        <v>8808</v>
      </c>
      <c r="AN2471" t="s">
        <v>476</v>
      </c>
      <c r="AO2471">
        <v>7</v>
      </c>
      <c r="AP2471">
        <v>341</v>
      </c>
      <c r="AQ2471">
        <v>324</v>
      </c>
      <c r="AR2471" t="s">
        <v>4371</v>
      </c>
      <c r="AS2471">
        <v>1000</v>
      </c>
      <c r="AT2471" t="s">
        <v>138</v>
      </c>
      <c r="AU2471">
        <v>816</v>
      </c>
      <c r="AV2471" t="s">
        <v>8809</v>
      </c>
      <c r="AW2471">
        <v>105</v>
      </c>
      <c r="AX2471" t="s">
        <v>8810</v>
      </c>
      <c r="AY2471">
        <v>98</v>
      </c>
      <c r="AZ2471">
        <v>1120</v>
      </c>
      <c r="BA2471">
        <v>1</v>
      </c>
      <c r="BB2471">
        <v>10000</v>
      </c>
    </row>
    <row r="2472" spans="1:54" x14ac:dyDescent="0.2">
      <c r="A2472" t="s">
        <v>8811</v>
      </c>
      <c r="B2472">
        <v>2009</v>
      </c>
      <c r="C2472">
        <v>7500000</v>
      </c>
      <c r="F2472">
        <v>15.8304135785065</v>
      </c>
      <c r="G2472">
        <v>9176553</v>
      </c>
      <c r="H2472">
        <v>16.0321622018865</v>
      </c>
      <c r="I2472" t="s">
        <v>53</v>
      </c>
      <c r="J2472" t="s">
        <v>54</v>
      </c>
      <c r="K2472" t="s">
        <v>55</v>
      </c>
      <c r="L2472">
        <v>100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1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1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  <c r="AM2472" t="s">
        <v>8812</v>
      </c>
      <c r="AN2472" t="s">
        <v>57</v>
      </c>
      <c r="AO2472">
        <v>7.1</v>
      </c>
      <c r="AP2472">
        <v>160</v>
      </c>
      <c r="AQ2472">
        <v>97</v>
      </c>
      <c r="AR2472" t="s">
        <v>8813</v>
      </c>
      <c r="AS2472">
        <v>11</v>
      </c>
      <c r="AT2472" t="s">
        <v>1400</v>
      </c>
      <c r="AU2472">
        <v>13000</v>
      </c>
      <c r="AV2472" t="s">
        <v>1121</v>
      </c>
      <c r="AW2472">
        <v>3000</v>
      </c>
      <c r="AX2472" t="s">
        <v>2446</v>
      </c>
      <c r="AY2472">
        <v>970</v>
      </c>
      <c r="AZ2472">
        <v>19330</v>
      </c>
      <c r="BA2472">
        <v>1</v>
      </c>
      <c r="BB2472">
        <v>0</v>
      </c>
    </row>
    <row r="2473" spans="1:54" x14ac:dyDescent="0.2">
      <c r="A2473" t="s">
        <v>8814</v>
      </c>
      <c r="B2473">
        <v>1989</v>
      </c>
      <c r="C2473" s="1">
        <v>7000000</v>
      </c>
      <c r="D2473" s="1"/>
      <c r="E2473" s="1"/>
      <c r="F2473">
        <v>15.7614207070196</v>
      </c>
      <c r="G2473">
        <v>9094451</v>
      </c>
      <c r="H2473">
        <v>16.0231750052757</v>
      </c>
      <c r="I2473" t="s">
        <v>53</v>
      </c>
      <c r="J2473" t="s">
        <v>54</v>
      </c>
      <c r="K2473" t="s">
        <v>55</v>
      </c>
      <c r="L2473">
        <v>103</v>
      </c>
      <c r="M2473">
        <v>1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1</v>
      </c>
      <c r="W2473">
        <v>0</v>
      </c>
      <c r="X2473">
        <v>0</v>
      </c>
      <c r="Y2473">
        <v>0</v>
      </c>
      <c r="Z2473">
        <v>1</v>
      </c>
      <c r="AA2473">
        <v>0</v>
      </c>
      <c r="AB2473">
        <v>0</v>
      </c>
      <c r="AC2473">
        <v>0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v>1</v>
      </c>
      <c r="AK2473">
        <v>0</v>
      </c>
      <c r="AL2473">
        <v>0</v>
      </c>
      <c r="AM2473" t="s">
        <v>8815</v>
      </c>
      <c r="AN2473" t="s">
        <v>476</v>
      </c>
      <c r="AO2473">
        <v>6.2</v>
      </c>
      <c r="AP2473">
        <v>31</v>
      </c>
      <c r="AQ2473">
        <v>79</v>
      </c>
      <c r="AR2473" t="s">
        <v>4339</v>
      </c>
      <c r="AS2473">
        <v>49</v>
      </c>
      <c r="AT2473" t="s">
        <v>4901</v>
      </c>
      <c r="AU2473">
        <v>687</v>
      </c>
      <c r="AV2473" t="s">
        <v>2439</v>
      </c>
      <c r="AW2473">
        <v>554</v>
      </c>
      <c r="AX2473" t="s">
        <v>5961</v>
      </c>
      <c r="AY2473">
        <v>304</v>
      </c>
      <c r="AZ2473">
        <v>1990</v>
      </c>
      <c r="BA2473">
        <v>0</v>
      </c>
      <c r="BB2473">
        <v>0</v>
      </c>
    </row>
    <row r="2474" spans="1:54" x14ac:dyDescent="0.2">
      <c r="A2474" t="s">
        <v>8816</v>
      </c>
      <c r="B2474">
        <v>2014</v>
      </c>
      <c r="C2474" s="1">
        <v>7000000</v>
      </c>
      <c r="D2474" s="1"/>
      <c r="E2474" s="1"/>
      <c r="F2474">
        <v>15.7614207070196</v>
      </c>
      <c r="G2474">
        <v>14612840</v>
      </c>
      <c r="H2474">
        <v>16.497411152242002</v>
      </c>
      <c r="I2474" t="s">
        <v>53</v>
      </c>
      <c r="J2474" t="s">
        <v>54</v>
      </c>
      <c r="K2474" t="s">
        <v>55</v>
      </c>
      <c r="L2474">
        <v>116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1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1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  <c r="AM2474" t="s">
        <v>8817</v>
      </c>
      <c r="AN2474" t="s">
        <v>57</v>
      </c>
      <c r="AO2474">
        <v>6.9</v>
      </c>
      <c r="AP2474">
        <v>71</v>
      </c>
      <c r="AQ2474">
        <v>37</v>
      </c>
      <c r="AR2474" t="s">
        <v>7345</v>
      </c>
      <c r="AS2474">
        <v>107</v>
      </c>
      <c r="AT2474" t="s">
        <v>2248</v>
      </c>
      <c r="AU2474">
        <v>893</v>
      </c>
      <c r="AV2474" t="s">
        <v>2847</v>
      </c>
      <c r="AW2474">
        <v>664</v>
      </c>
      <c r="AX2474" t="s">
        <v>8818</v>
      </c>
      <c r="AY2474">
        <v>658</v>
      </c>
      <c r="AZ2474">
        <v>3110</v>
      </c>
      <c r="BA2474">
        <v>1</v>
      </c>
      <c r="BB2474">
        <v>0</v>
      </c>
    </row>
    <row r="2475" spans="1:54" x14ac:dyDescent="0.2">
      <c r="A2475" t="s">
        <v>8819</v>
      </c>
      <c r="B2475">
        <v>2009</v>
      </c>
      <c r="C2475" s="1">
        <v>7000000</v>
      </c>
      <c r="D2475" s="1"/>
      <c r="E2475" s="1"/>
      <c r="F2475">
        <v>15.7614207070196</v>
      </c>
      <c r="G2475">
        <v>9166863</v>
      </c>
      <c r="H2475">
        <v>16.031105691921098</v>
      </c>
      <c r="I2475" t="s">
        <v>53</v>
      </c>
      <c r="J2475" t="s">
        <v>54</v>
      </c>
      <c r="K2475" t="s">
        <v>55</v>
      </c>
      <c r="L2475">
        <v>99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1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1</v>
      </c>
      <c r="AG2475">
        <v>0</v>
      </c>
      <c r="AH2475">
        <v>0</v>
      </c>
      <c r="AI2475">
        <v>0</v>
      </c>
      <c r="AJ2475">
        <v>0</v>
      </c>
      <c r="AK2475">
        <v>0</v>
      </c>
      <c r="AL2475">
        <v>0</v>
      </c>
      <c r="AM2475" t="s">
        <v>8820</v>
      </c>
      <c r="AN2475" t="s">
        <v>476</v>
      </c>
      <c r="AO2475">
        <v>7.6</v>
      </c>
      <c r="AP2475">
        <v>281</v>
      </c>
      <c r="AQ2475">
        <v>247</v>
      </c>
      <c r="AR2475" t="s">
        <v>8821</v>
      </c>
      <c r="AS2475">
        <v>192</v>
      </c>
      <c r="AT2475" t="s">
        <v>329</v>
      </c>
      <c r="AU2475">
        <v>14000</v>
      </c>
      <c r="AV2475" t="s">
        <v>8822</v>
      </c>
      <c r="AW2475">
        <v>343</v>
      </c>
      <c r="AX2475" t="s">
        <v>8653</v>
      </c>
      <c r="AY2475">
        <v>292</v>
      </c>
      <c r="AZ2475">
        <v>14816</v>
      </c>
      <c r="BA2475">
        <v>2</v>
      </c>
      <c r="BB2475">
        <v>16000</v>
      </c>
    </row>
    <row r="2476" spans="1:54" x14ac:dyDescent="0.2">
      <c r="A2476" t="s">
        <v>8823</v>
      </c>
      <c r="B2476">
        <v>1988</v>
      </c>
      <c r="C2476" s="1">
        <v>7000000</v>
      </c>
      <c r="D2476" s="1"/>
      <c r="E2476" s="1"/>
      <c r="F2476">
        <v>15.7614207070196</v>
      </c>
      <c r="G2476">
        <v>8373585</v>
      </c>
      <c r="H2476">
        <v>15.940592666177</v>
      </c>
      <c r="I2476" t="s">
        <v>53</v>
      </c>
      <c r="J2476" t="s">
        <v>54</v>
      </c>
      <c r="K2476" t="s">
        <v>55</v>
      </c>
      <c r="L2476">
        <v>164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1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  <c r="AM2476" t="s">
        <v>8824</v>
      </c>
      <c r="AN2476" t="s">
        <v>476</v>
      </c>
      <c r="AO2476">
        <v>7.6</v>
      </c>
      <c r="AP2476">
        <v>114</v>
      </c>
      <c r="AQ2476">
        <v>308</v>
      </c>
      <c r="AR2476" t="s">
        <v>368</v>
      </c>
      <c r="AS2476">
        <v>17000</v>
      </c>
      <c r="AT2476" t="s">
        <v>6022</v>
      </c>
      <c r="AU2476">
        <v>883</v>
      </c>
      <c r="AV2476" t="s">
        <v>8825</v>
      </c>
      <c r="AW2476">
        <v>618</v>
      </c>
      <c r="AX2476" t="s">
        <v>8826</v>
      </c>
      <c r="AY2476">
        <v>159</v>
      </c>
      <c r="AZ2476">
        <v>1934</v>
      </c>
      <c r="BA2476">
        <v>0</v>
      </c>
      <c r="BB2476">
        <v>0</v>
      </c>
    </row>
    <row r="2477" spans="1:54" x14ac:dyDescent="0.2">
      <c r="A2477" t="s">
        <v>8827</v>
      </c>
      <c r="B2477">
        <v>1999</v>
      </c>
      <c r="C2477" s="1">
        <v>7000000</v>
      </c>
      <c r="D2477" s="1"/>
      <c r="E2477" s="1"/>
      <c r="F2477">
        <v>15.7614207070196</v>
      </c>
      <c r="G2477">
        <v>7292175</v>
      </c>
      <c r="H2477">
        <v>15.802312413395599</v>
      </c>
      <c r="I2477" t="s">
        <v>53</v>
      </c>
      <c r="J2477" t="s">
        <v>54</v>
      </c>
      <c r="K2477" t="s">
        <v>55</v>
      </c>
      <c r="L2477">
        <v>96</v>
      </c>
      <c r="M2477">
        <v>0</v>
      </c>
      <c r="N2477">
        <v>0</v>
      </c>
      <c r="O2477">
        <v>0</v>
      </c>
      <c r="P2477">
        <v>0</v>
      </c>
      <c r="Q2477">
        <v>1</v>
      </c>
      <c r="R2477">
        <v>0</v>
      </c>
      <c r="S2477">
        <v>0</v>
      </c>
      <c r="T2477">
        <v>1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>
        <v>0</v>
      </c>
      <c r="AE2477">
        <v>0</v>
      </c>
      <c r="AF2477">
        <v>1</v>
      </c>
      <c r="AG2477">
        <v>0</v>
      </c>
      <c r="AH2477">
        <v>0</v>
      </c>
      <c r="AI2477">
        <v>0</v>
      </c>
      <c r="AJ2477">
        <v>0</v>
      </c>
      <c r="AK2477">
        <v>0</v>
      </c>
      <c r="AL2477">
        <v>0</v>
      </c>
      <c r="AM2477" t="s">
        <v>8828</v>
      </c>
      <c r="AN2477" t="s">
        <v>476</v>
      </c>
      <c r="AO2477">
        <v>6.4</v>
      </c>
      <c r="AP2477">
        <v>72</v>
      </c>
      <c r="AQ2477">
        <v>100</v>
      </c>
      <c r="AR2477" t="s">
        <v>8709</v>
      </c>
      <c r="AS2477">
        <v>30</v>
      </c>
      <c r="AT2477" t="s">
        <v>8829</v>
      </c>
      <c r="AU2477">
        <v>761</v>
      </c>
      <c r="AV2477" t="s">
        <v>8830</v>
      </c>
      <c r="AW2477">
        <v>412</v>
      </c>
      <c r="AX2477" t="s">
        <v>5936</v>
      </c>
      <c r="AY2477">
        <v>407</v>
      </c>
      <c r="AZ2477">
        <v>2018</v>
      </c>
      <c r="BA2477">
        <v>3</v>
      </c>
      <c r="BB2477">
        <v>0</v>
      </c>
    </row>
    <row r="2478" spans="1:54" x14ac:dyDescent="0.2">
      <c r="A2478" t="s">
        <v>8831</v>
      </c>
      <c r="B2478">
        <v>2007</v>
      </c>
      <c r="C2478" s="1">
        <v>7000000</v>
      </c>
      <c r="D2478" s="1"/>
      <c r="E2478" s="1"/>
      <c r="F2478">
        <v>15.7614207070196</v>
      </c>
      <c r="G2478">
        <v>5694308</v>
      </c>
      <c r="H2478">
        <v>15.554977637383899</v>
      </c>
      <c r="I2478" t="s">
        <v>53</v>
      </c>
      <c r="J2478" t="s">
        <v>54</v>
      </c>
      <c r="K2478" t="s">
        <v>55</v>
      </c>
      <c r="L2478">
        <v>93</v>
      </c>
      <c r="M2478">
        <v>0</v>
      </c>
      <c r="N2478">
        <v>0</v>
      </c>
      <c r="O2478">
        <v>0</v>
      </c>
      <c r="P2478">
        <v>0</v>
      </c>
      <c r="Q2478">
        <v>1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1</v>
      </c>
      <c r="AJ2478">
        <v>0</v>
      </c>
      <c r="AK2478">
        <v>0</v>
      </c>
      <c r="AL2478">
        <v>0</v>
      </c>
      <c r="AM2478" t="s">
        <v>8832</v>
      </c>
      <c r="AN2478" t="s">
        <v>57</v>
      </c>
      <c r="AO2478">
        <v>2</v>
      </c>
      <c r="AP2478">
        <v>25</v>
      </c>
      <c r="AQ2478">
        <v>46</v>
      </c>
      <c r="AR2478" t="s">
        <v>8833</v>
      </c>
      <c r="AS2478">
        <v>70</v>
      </c>
      <c r="AT2478" t="s">
        <v>2082</v>
      </c>
      <c r="AU2478">
        <v>692</v>
      </c>
      <c r="AV2478" t="s">
        <v>3289</v>
      </c>
      <c r="AW2478">
        <v>585</v>
      </c>
      <c r="AX2478" t="s">
        <v>8834</v>
      </c>
      <c r="AY2478">
        <v>442</v>
      </c>
      <c r="AZ2478">
        <v>3128</v>
      </c>
      <c r="BA2478">
        <v>0</v>
      </c>
      <c r="BB2478">
        <v>446</v>
      </c>
    </row>
    <row r="2479" spans="1:54" x14ac:dyDescent="0.2">
      <c r="A2479" t="s">
        <v>8835</v>
      </c>
      <c r="B2479">
        <v>2001</v>
      </c>
      <c r="C2479" s="1">
        <v>7000000</v>
      </c>
      <c r="D2479" s="1"/>
      <c r="E2479" s="1"/>
      <c r="F2479">
        <v>15.7614207070196</v>
      </c>
      <c r="G2479">
        <v>4720371</v>
      </c>
      <c r="H2479">
        <v>15.3673979561677</v>
      </c>
      <c r="I2479" t="s">
        <v>53</v>
      </c>
      <c r="J2479" t="s">
        <v>54</v>
      </c>
      <c r="K2479" t="s">
        <v>55</v>
      </c>
      <c r="L2479">
        <v>113</v>
      </c>
      <c r="M2479">
        <v>0</v>
      </c>
      <c r="N2479">
        <v>1</v>
      </c>
      <c r="O2479">
        <v>0</v>
      </c>
      <c r="P2479">
        <v>1</v>
      </c>
      <c r="Q2479">
        <v>0</v>
      </c>
      <c r="R2479">
        <v>0</v>
      </c>
      <c r="S2479">
        <v>0</v>
      </c>
      <c r="T2479">
        <v>1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  <c r="AM2479" t="s">
        <v>8836</v>
      </c>
      <c r="AN2479" t="s">
        <v>88</v>
      </c>
      <c r="AO2479">
        <v>6.5</v>
      </c>
      <c r="AP2479">
        <v>27</v>
      </c>
      <c r="AQ2479">
        <v>85</v>
      </c>
      <c r="AR2479" t="s">
        <v>8837</v>
      </c>
      <c r="AS2479">
        <v>7</v>
      </c>
      <c r="AT2479" t="s">
        <v>196</v>
      </c>
      <c r="AU2479">
        <v>11000</v>
      </c>
      <c r="AV2479" t="s">
        <v>8838</v>
      </c>
      <c r="AW2479">
        <v>43</v>
      </c>
      <c r="AX2479" t="s">
        <v>8839</v>
      </c>
      <c r="AY2479">
        <v>35</v>
      </c>
      <c r="AZ2479">
        <v>11116</v>
      </c>
      <c r="BA2479">
        <v>2</v>
      </c>
      <c r="BB2479">
        <v>650</v>
      </c>
    </row>
    <row r="2480" spans="1:54" x14ac:dyDescent="0.2">
      <c r="A2480" t="s">
        <v>8840</v>
      </c>
      <c r="B2480">
        <v>2008</v>
      </c>
      <c r="C2480" s="1">
        <v>7000000</v>
      </c>
      <c r="D2480" s="1"/>
      <c r="E2480" s="1"/>
      <c r="F2480">
        <v>15.7614207070196</v>
      </c>
      <c r="G2480">
        <v>2344847</v>
      </c>
      <c r="H2480">
        <v>14.6677307125314</v>
      </c>
      <c r="I2480" t="s">
        <v>53</v>
      </c>
      <c r="J2480" t="s">
        <v>54</v>
      </c>
      <c r="K2480" t="s">
        <v>55</v>
      </c>
      <c r="L2480">
        <v>99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1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1</v>
      </c>
      <c r="AJ2480">
        <v>0</v>
      </c>
      <c r="AK2480">
        <v>0</v>
      </c>
      <c r="AL2480">
        <v>0</v>
      </c>
      <c r="AM2480" t="s">
        <v>8841</v>
      </c>
      <c r="AN2480" t="s">
        <v>476</v>
      </c>
      <c r="AO2480">
        <v>6.8</v>
      </c>
      <c r="AP2480">
        <v>158</v>
      </c>
      <c r="AQ2480">
        <v>119</v>
      </c>
      <c r="AR2480" t="s">
        <v>1270</v>
      </c>
      <c r="AS2480">
        <v>342</v>
      </c>
      <c r="AT2480" t="s">
        <v>558</v>
      </c>
      <c r="AU2480">
        <v>1000</v>
      </c>
      <c r="AV2480" t="s">
        <v>8842</v>
      </c>
      <c r="AW2480">
        <v>518</v>
      </c>
      <c r="AX2480" t="s">
        <v>1788</v>
      </c>
      <c r="AY2480">
        <v>501</v>
      </c>
      <c r="AZ2480">
        <v>2158</v>
      </c>
      <c r="BA2480">
        <v>0</v>
      </c>
      <c r="BB2480">
        <v>0</v>
      </c>
    </row>
    <row r="2481" spans="1:54" x14ac:dyDescent="0.2">
      <c r="A2481" t="s">
        <v>8843</v>
      </c>
      <c r="B2481">
        <v>2010</v>
      </c>
      <c r="C2481" s="1">
        <v>7000000</v>
      </c>
      <c r="D2481" s="1"/>
      <c r="E2481" s="1"/>
      <c r="F2481">
        <v>15.7614207070196</v>
      </c>
      <c r="G2481">
        <v>7455447</v>
      </c>
      <c r="H2481">
        <v>15.824455464142</v>
      </c>
      <c r="I2481" t="s">
        <v>53</v>
      </c>
      <c r="J2481" t="s">
        <v>54</v>
      </c>
      <c r="K2481" t="s">
        <v>55</v>
      </c>
      <c r="L2481">
        <v>91</v>
      </c>
      <c r="M2481">
        <v>0</v>
      </c>
      <c r="N2481">
        <v>0</v>
      </c>
      <c r="O2481">
        <v>0</v>
      </c>
      <c r="P2481">
        <v>0</v>
      </c>
      <c r="Q2481">
        <v>1</v>
      </c>
      <c r="R2481">
        <v>0</v>
      </c>
      <c r="S2481">
        <v>0</v>
      </c>
      <c r="T2481">
        <v>1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>
        <v>0</v>
      </c>
      <c r="AE2481">
        <v>0</v>
      </c>
      <c r="AF2481">
        <v>1</v>
      </c>
      <c r="AG2481">
        <v>0</v>
      </c>
      <c r="AH2481">
        <v>0</v>
      </c>
      <c r="AI2481">
        <v>0</v>
      </c>
      <c r="AJ2481">
        <v>0</v>
      </c>
      <c r="AK2481">
        <v>0</v>
      </c>
      <c r="AL2481">
        <v>0</v>
      </c>
      <c r="AM2481" t="s">
        <v>8844</v>
      </c>
      <c r="AN2481" t="s">
        <v>476</v>
      </c>
      <c r="AO2481">
        <v>6.3</v>
      </c>
      <c r="AP2481">
        <v>223</v>
      </c>
      <c r="AQ2481">
        <v>126</v>
      </c>
      <c r="AR2481" t="s">
        <v>8373</v>
      </c>
      <c r="AS2481">
        <v>157</v>
      </c>
      <c r="AT2481" t="s">
        <v>2364</v>
      </c>
      <c r="AU2481">
        <v>490</v>
      </c>
      <c r="AV2481" t="s">
        <v>4222</v>
      </c>
      <c r="AW2481">
        <v>259</v>
      </c>
      <c r="AX2481" t="s">
        <v>8845</v>
      </c>
      <c r="AY2481">
        <v>224</v>
      </c>
      <c r="AZ2481">
        <v>1136</v>
      </c>
      <c r="BA2481">
        <v>2</v>
      </c>
      <c r="BB2481">
        <v>0</v>
      </c>
    </row>
    <row r="2482" spans="1:54" x14ac:dyDescent="0.2">
      <c r="A2482" t="s">
        <v>8846</v>
      </c>
      <c r="B2482">
        <v>1999</v>
      </c>
      <c r="C2482" s="1">
        <v>7000000</v>
      </c>
      <c r="D2482" s="1"/>
      <c r="E2482" s="1"/>
      <c r="F2482">
        <v>15.7614207070196</v>
      </c>
      <c r="G2482">
        <v>2148212</v>
      </c>
      <c r="H2482">
        <v>14.5801464262025</v>
      </c>
      <c r="I2482" t="s">
        <v>53</v>
      </c>
      <c r="J2482" t="s">
        <v>54</v>
      </c>
      <c r="K2482" t="s">
        <v>55</v>
      </c>
      <c r="L2482">
        <v>100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1</v>
      </c>
      <c r="U2482">
        <v>1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  <c r="AM2482" t="s">
        <v>8847</v>
      </c>
      <c r="AN2482" t="s">
        <v>88</v>
      </c>
      <c r="AO2482">
        <v>6.3</v>
      </c>
      <c r="AP2482">
        <v>25</v>
      </c>
      <c r="AQ2482">
        <v>20</v>
      </c>
      <c r="AR2482" t="s">
        <v>8848</v>
      </c>
      <c r="AS2482">
        <v>0</v>
      </c>
      <c r="AT2482" t="s">
        <v>1504</v>
      </c>
      <c r="AU2482">
        <v>655</v>
      </c>
      <c r="AV2482" t="s">
        <v>8849</v>
      </c>
      <c r="AW2482">
        <v>476</v>
      </c>
      <c r="AX2482" t="s">
        <v>7121</v>
      </c>
      <c r="AY2482">
        <v>359</v>
      </c>
      <c r="AZ2482">
        <v>1906</v>
      </c>
      <c r="BA2482">
        <v>0</v>
      </c>
      <c r="BB2482">
        <v>157</v>
      </c>
    </row>
    <row r="2483" spans="1:54" x14ac:dyDescent="0.2">
      <c r="A2483" t="s">
        <v>8850</v>
      </c>
      <c r="B2483">
        <v>2002</v>
      </c>
      <c r="C2483" s="1">
        <v>7000000</v>
      </c>
      <c r="D2483" s="1"/>
      <c r="E2483" s="1"/>
      <c r="F2483">
        <v>15.7614207070196</v>
      </c>
      <c r="G2483">
        <v>2062066</v>
      </c>
      <c r="H2483">
        <v>14.539218950806299</v>
      </c>
      <c r="I2483" t="s">
        <v>53</v>
      </c>
      <c r="J2483" t="s">
        <v>54</v>
      </c>
      <c r="K2483" t="s">
        <v>55</v>
      </c>
      <c r="L2483">
        <v>105</v>
      </c>
      <c r="M2483">
        <v>0</v>
      </c>
      <c r="N2483">
        <v>0</v>
      </c>
      <c r="O2483">
        <v>0</v>
      </c>
      <c r="P2483">
        <v>1</v>
      </c>
      <c r="Q2483">
        <v>0</v>
      </c>
      <c r="R2483">
        <v>1</v>
      </c>
      <c r="S2483">
        <v>0</v>
      </c>
      <c r="T2483">
        <v>1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  <c r="AM2483" t="s">
        <v>8851</v>
      </c>
      <c r="AN2483" t="s">
        <v>476</v>
      </c>
      <c r="AO2483">
        <v>6.6</v>
      </c>
      <c r="AP2483">
        <v>97</v>
      </c>
      <c r="AQ2483">
        <v>147</v>
      </c>
      <c r="AR2483" t="s">
        <v>8852</v>
      </c>
      <c r="AS2483">
        <v>261</v>
      </c>
      <c r="AT2483" t="s">
        <v>679</v>
      </c>
      <c r="AU2483">
        <v>783</v>
      </c>
      <c r="AV2483" t="s">
        <v>1822</v>
      </c>
      <c r="AW2483">
        <v>658</v>
      </c>
      <c r="AX2483" t="s">
        <v>2924</v>
      </c>
      <c r="AY2483">
        <v>617</v>
      </c>
      <c r="AZ2483">
        <v>2684</v>
      </c>
      <c r="BA2483">
        <v>3</v>
      </c>
      <c r="BB2483">
        <v>357</v>
      </c>
    </row>
    <row r="2484" spans="1:54" x14ac:dyDescent="0.2">
      <c r="A2484" t="s">
        <v>8853</v>
      </c>
      <c r="B2484">
        <v>2006</v>
      </c>
      <c r="C2484" s="1">
        <v>7000000</v>
      </c>
      <c r="D2484" s="1"/>
      <c r="E2484" s="1"/>
      <c r="F2484">
        <v>15.7614207070196</v>
      </c>
      <c r="G2484">
        <v>1654367</v>
      </c>
      <c r="H2484">
        <v>14.3189290162888</v>
      </c>
      <c r="I2484" t="s">
        <v>53</v>
      </c>
      <c r="J2484" t="s">
        <v>54</v>
      </c>
      <c r="K2484" t="s">
        <v>55</v>
      </c>
      <c r="L2484">
        <v>99</v>
      </c>
      <c r="M2484">
        <v>0</v>
      </c>
      <c r="N2484">
        <v>0</v>
      </c>
      <c r="O2484">
        <v>0</v>
      </c>
      <c r="P2484">
        <v>1</v>
      </c>
      <c r="Q2484">
        <v>0</v>
      </c>
      <c r="R2484">
        <v>0</v>
      </c>
      <c r="S2484">
        <v>0</v>
      </c>
      <c r="T2484">
        <v>1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  <c r="AJ2484">
        <v>0</v>
      </c>
      <c r="AK2484">
        <v>0</v>
      </c>
      <c r="AL2484">
        <v>0</v>
      </c>
      <c r="AM2484" t="s">
        <v>8854</v>
      </c>
      <c r="AN2484" t="s">
        <v>476</v>
      </c>
      <c r="AO2484">
        <v>6.4</v>
      </c>
      <c r="AP2484">
        <v>117</v>
      </c>
      <c r="AQ2484">
        <v>106</v>
      </c>
      <c r="AR2484" t="s">
        <v>8855</v>
      </c>
      <c r="AS2484">
        <v>60</v>
      </c>
      <c r="AT2484" t="s">
        <v>975</v>
      </c>
      <c r="AU2484">
        <v>4000</v>
      </c>
      <c r="AV2484" t="s">
        <v>4095</v>
      </c>
      <c r="AW2484">
        <v>787</v>
      </c>
      <c r="AX2484" t="s">
        <v>4313</v>
      </c>
      <c r="AY2484">
        <v>628</v>
      </c>
      <c r="AZ2484">
        <v>6526</v>
      </c>
      <c r="BA2484">
        <v>0</v>
      </c>
      <c r="BB2484">
        <v>3000</v>
      </c>
    </row>
    <row r="2485" spans="1:54" x14ac:dyDescent="0.2">
      <c r="A2485" t="s">
        <v>8856</v>
      </c>
      <c r="B2485">
        <v>2009</v>
      </c>
      <c r="C2485" s="1">
        <v>7000000</v>
      </c>
      <c r="D2485" s="1"/>
      <c r="E2485" s="1"/>
      <c r="F2485">
        <v>15.7614207070196</v>
      </c>
      <c r="G2485">
        <v>1889522</v>
      </c>
      <c r="H2485">
        <v>14.4518344449958</v>
      </c>
      <c r="I2485" t="s">
        <v>53</v>
      </c>
      <c r="J2485" t="s">
        <v>54</v>
      </c>
      <c r="K2485" t="s">
        <v>55</v>
      </c>
      <c r="L2485">
        <v>99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1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1</v>
      </c>
      <c r="AJ2485">
        <v>0</v>
      </c>
      <c r="AK2485">
        <v>0</v>
      </c>
      <c r="AL2485">
        <v>0</v>
      </c>
      <c r="AM2485" t="s">
        <v>8857</v>
      </c>
      <c r="AN2485" t="s">
        <v>199</v>
      </c>
      <c r="AO2485">
        <v>6.5</v>
      </c>
      <c r="AP2485">
        <v>34</v>
      </c>
      <c r="AQ2485">
        <v>12</v>
      </c>
      <c r="AR2485" t="s">
        <v>8858</v>
      </c>
      <c r="AS2485">
        <v>2</v>
      </c>
      <c r="AT2485" t="s">
        <v>4736</v>
      </c>
      <c r="AU2485">
        <v>1000</v>
      </c>
      <c r="AV2485" t="s">
        <v>4707</v>
      </c>
      <c r="AW2485">
        <v>690</v>
      </c>
      <c r="AX2485" t="s">
        <v>8859</v>
      </c>
      <c r="AY2485">
        <v>455</v>
      </c>
      <c r="AZ2485">
        <v>2589</v>
      </c>
      <c r="BA2485">
        <v>2</v>
      </c>
      <c r="BB2485">
        <v>797</v>
      </c>
    </row>
    <row r="2486" spans="1:54" x14ac:dyDescent="0.2">
      <c r="A2486" t="s">
        <v>8860</v>
      </c>
      <c r="B2486">
        <v>2009</v>
      </c>
      <c r="C2486">
        <v>4825000</v>
      </c>
      <c r="F2486">
        <v>15.3893212927552</v>
      </c>
      <c r="G2486">
        <v>1110286</v>
      </c>
      <c r="H2486">
        <v>13.9201281977581</v>
      </c>
      <c r="I2486" t="s">
        <v>53</v>
      </c>
      <c r="J2486" t="s">
        <v>54</v>
      </c>
      <c r="K2486" t="s">
        <v>55</v>
      </c>
      <c r="L2486">
        <v>125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1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>
        <v>0</v>
      </c>
      <c r="AE2486">
        <v>0</v>
      </c>
      <c r="AF2486">
        <v>1</v>
      </c>
      <c r="AG2486">
        <v>0</v>
      </c>
      <c r="AH2486">
        <v>0</v>
      </c>
      <c r="AI2486">
        <v>0</v>
      </c>
      <c r="AJ2486">
        <v>0</v>
      </c>
      <c r="AK2486">
        <v>0</v>
      </c>
      <c r="AL2486">
        <v>0</v>
      </c>
      <c r="AM2486" t="s">
        <v>8861</v>
      </c>
      <c r="AN2486" t="s">
        <v>476</v>
      </c>
      <c r="AO2486">
        <v>7.2</v>
      </c>
      <c r="AP2486">
        <v>161</v>
      </c>
      <c r="AQ2486">
        <v>65</v>
      </c>
      <c r="AR2486" t="s">
        <v>8862</v>
      </c>
      <c r="AS2486">
        <v>127</v>
      </c>
      <c r="AT2486" t="s">
        <v>1065</v>
      </c>
      <c r="AU2486">
        <v>6000</v>
      </c>
      <c r="AV2486" t="s">
        <v>4129</v>
      </c>
      <c r="AW2486">
        <v>941</v>
      </c>
      <c r="AX2486" t="s">
        <v>6778</v>
      </c>
      <c r="AY2486">
        <v>798</v>
      </c>
      <c r="AZ2486">
        <v>8876</v>
      </c>
      <c r="BA2486">
        <v>6</v>
      </c>
      <c r="BB2486">
        <v>0</v>
      </c>
    </row>
    <row r="2487" spans="1:54" x14ac:dyDescent="0.2">
      <c r="A2487" t="s">
        <v>8863</v>
      </c>
      <c r="B2487">
        <v>2010</v>
      </c>
      <c r="C2487" s="1">
        <v>7000000</v>
      </c>
      <c r="D2487" s="1"/>
      <c r="E2487" s="1"/>
      <c r="F2487">
        <v>15.7614207070196</v>
      </c>
      <c r="G2487">
        <v>1768416</v>
      </c>
      <c r="H2487">
        <v>14.3855947886201</v>
      </c>
      <c r="I2487" t="s">
        <v>53</v>
      </c>
      <c r="J2487" t="s">
        <v>54</v>
      </c>
      <c r="K2487" t="s">
        <v>55</v>
      </c>
      <c r="L2487">
        <v>97</v>
      </c>
      <c r="M2487">
        <v>0</v>
      </c>
      <c r="N2487">
        <v>0</v>
      </c>
      <c r="O2487">
        <v>0</v>
      </c>
      <c r="P2487">
        <v>0</v>
      </c>
      <c r="Q2487">
        <v>1</v>
      </c>
      <c r="R2487">
        <v>0</v>
      </c>
      <c r="S2487">
        <v>0</v>
      </c>
      <c r="T2487">
        <v>1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v>0</v>
      </c>
      <c r="AK2487">
        <v>0</v>
      </c>
      <c r="AL2487">
        <v>0</v>
      </c>
      <c r="AM2487" t="s">
        <v>8864</v>
      </c>
      <c r="AN2487" t="s">
        <v>476</v>
      </c>
      <c r="AO2487">
        <v>6.3</v>
      </c>
      <c r="AP2487">
        <v>301</v>
      </c>
      <c r="AQ2487">
        <v>198</v>
      </c>
      <c r="AR2487" t="s">
        <v>4174</v>
      </c>
      <c r="AS2487">
        <v>0</v>
      </c>
      <c r="AT2487" t="s">
        <v>8865</v>
      </c>
      <c r="AU2487">
        <v>227</v>
      </c>
      <c r="AV2487" t="s">
        <v>6273</v>
      </c>
      <c r="AW2487">
        <v>218</v>
      </c>
      <c r="AX2487" t="s">
        <v>8866</v>
      </c>
      <c r="AY2487">
        <v>106</v>
      </c>
      <c r="AZ2487">
        <v>684</v>
      </c>
      <c r="BA2487">
        <v>0</v>
      </c>
      <c r="BB2487">
        <v>0</v>
      </c>
    </row>
    <row r="2488" spans="1:54" x14ac:dyDescent="0.2">
      <c r="A2488" t="s">
        <v>8867</v>
      </c>
      <c r="B2488">
        <v>1998</v>
      </c>
      <c r="C2488" s="1">
        <v>10000000</v>
      </c>
      <c r="D2488" s="1"/>
      <c r="E2488" s="1"/>
      <c r="F2488">
        <v>16.118095650958299</v>
      </c>
      <c r="G2488">
        <v>306715</v>
      </c>
      <c r="H2488">
        <v>12.6336742566338</v>
      </c>
      <c r="I2488" t="s">
        <v>53</v>
      </c>
      <c r="J2488" t="s">
        <v>54</v>
      </c>
      <c r="K2488" t="s">
        <v>55</v>
      </c>
      <c r="L2488">
        <v>95</v>
      </c>
      <c r="M2488">
        <v>0</v>
      </c>
      <c r="N2488">
        <v>0</v>
      </c>
      <c r="O2488">
        <v>0</v>
      </c>
      <c r="P2488">
        <v>0</v>
      </c>
      <c r="Q2488">
        <v>1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v>0</v>
      </c>
      <c r="AK2488">
        <v>0</v>
      </c>
      <c r="AL2488">
        <v>0</v>
      </c>
      <c r="AM2488" t="s">
        <v>8868</v>
      </c>
      <c r="AN2488" t="s">
        <v>57</v>
      </c>
      <c r="AO2488">
        <v>2.2999999999999998</v>
      </c>
      <c r="AP2488">
        <v>12</v>
      </c>
      <c r="AQ2488">
        <v>62</v>
      </c>
      <c r="AR2488" t="s">
        <v>8869</v>
      </c>
      <c r="AS2488">
        <v>43</v>
      </c>
      <c r="AT2488" t="s">
        <v>2825</v>
      </c>
      <c r="AU2488">
        <v>1000</v>
      </c>
      <c r="AV2488" t="s">
        <v>6791</v>
      </c>
      <c r="AW2488">
        <v>788</v>
      </c>
      <c r="AX2488" t="s">
        <v>1620</v>
      </c>
      <c r="AY2488">
        <v>611</v>
      </c>
      <c r="AZ2488">
        <v>5213</v>
      </c>
      <c r="BA2488">
        <v>1</v>
      </c>
      <c r="BB2488">
        <v>724</v>
      </c>
    </row>
    <row r="2489" spans="1:54" x14ac:dyDescent="0.2">
      <c r="A2489" t="s">
        <v>8870</v>
      </c>
      <c r="B2489">
        <v>2010</v>
      </c>
      <c r="C2489" s="1">
        <v>7000000</v>
      </c>
      <c r="D2489" s="1"/>
      <c r="E2489" s="1"/>
      <c r="F2489">
        <v>15.7614207070196</v>
      </c>
      <c r="G2489">
        <v>382946</v>
      </c>
      <c r="H2489">
        <v>12.8556492660554</v>
      </c>
      <c r="I2489" t="s">
        <v>53</v>
      </c>
      <c r="J2489" t="s">
        <v>54</v>
      </c>
      <c r="K2489" t="s">
        <v>55</v>
      </c>
      <c r="L2489">
        <v>106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1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  <c r="AJ2489">
        <v>0</v>
      </c>
      <c r="AK2489">
        <v>0</v>
      </c>
      <c r="AL2489">
        <v>0</v>
      </c>
      <c r="AM2489" t="s">
        <v>8871</v>
      </c>
      <c r="AN2489" t="s">
        <v>476</v>
      </c>
      <c r="AO2489">
        <v>7.1</v>
      </c>
      <c r="AP2489">
        <v>134</v>
      </c>
      <c r="AQ2489">
        <v>99</v>
      </c>
      <c r="AR2489" t="s">
        <v>8872</v>
      </c>
      <c r="AS2489">
        <v>58</v>
      </c>
      <c r="AT2489" t="s">
        <v>73</v>
      </c>
      <c r="AU2489">
        <v>23000</v>
      </c>
      <c r="AV2489" t="s">
        <v>598</v>
      </c>
      <c r="AW2489">
        <v>20000</v>
      </c>
      <c r="AX2489" t="s">
        <v>362</v>
      </c>
      <c r="AY2489">
        <v>973</v>
      </c>
      <c r="AZ2489">
        <v>44969</v>
      </c>
      <c r="BA2489">
        <v>0</v>
      </c>
      <c r="BB2489">
        <v>19000</v>
      </c>
    </row>
    <row r="2490" spans="1:54" x14ac:dyDescent="0.2">
      <c r="A2490" t="s">
        <v>8873</v>
      </c>
      <c r="B2490">
        <v>2015</v>
      </c>
      <c r="C2490" s="1">
        <v>7000000</v>
      </c>
      <c r="D2490" s="1"/>
      <c r="E2490" s="1"/>
      <c r="F2490">
        <v>15.7614207070196</v>
      </c>
      <c r="G2490">
        <v>532988</v>
      </c>
      <c r="H2490">
        <v>13.186254188823201</v>
      </c>
      <c r="I2490" t="s">
        <v>53</v>
      </c>
      <c r="J2490" t="s">
        <v>54</v>
      </c>
      <c r="K2490" t="s">
        <v>55</v>
      </c>
      <c r="L2490">
        <v>103</v>
      </c>
      <c r="M2490">
        <v>0</v>
      </c>
      <c r="N2490">
        <v>0</v>
      </c>
      <c r="O2490">
        <v>0</v>
      </c>
      <c r="P2490">
        <v>1</v>
      </c>
      <c r="Q2490">
        <v>0</v>
      </c>
      <c r="R2490">
        <v>0</v>
      </c>
      <c r="S2490">
        <v>0</v>
      </c>
      <c r="T2490">
        <v>1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1</v>
      </c>
      <c r="AG2490">
        <v>0</v>
      </c>
      <c r="AH2490">
        <v>0</v>
      </c>
      <c r="AI2490">
        <v>0</v>
      </c>
      <c r="AJ2490">
        <v>0</v>
      </c>
      <c r="AK2490">
        <v>0</v>
      </c>
      <c r="AL2490">
        <v>0</v>
      </c>
      <c r="AM2490" t="s">
        <v>8874</v>
      </c>
      <c r="AN2490" t="s">
        <v>57</v>
      </c>
      <c r="AO2490">
        <v>6.5</v>
      </c>
      <c r="AP2490">
        <v>133</v>
      </c>
      <c r="AQ2490">
        <v>25</v>
      </c>
      <c r="AR2490" t="s">
        <v>8209</v>
      </c>
      <c r="AS2490">
        <v>6</v>
      </c>
      <c r="AT2490" t="s">
        <v>389</v>
      </c>
      <c r="AU2490">
        <v>7000</v>
      </c>
      <c r="AV2490" t="s">
        <v>2150</v>
      </c>
      <c r="AW2490">
        <v>1000</v>
      </c>
      <c r="AX2490" t="s">
        <v>3866</v>
      </c>
      <c r="AY2490">
        <v>935</v>
      </c>
      <c r="AZ2490">
        <v>9660</v>
      </c>
      <c r="BA2490">
        <v>0</v>
      </c>
      <c r="BB2490">
        <v>0</v>
      </c>
    </row>
    <row r="2491" spans="1:54" x14ac:dyDescent="0.2">
      <c r="A2491" t="s">
        <v>8875</v>
      </c>
      <c r="B2491">
        <v>2010</v>
      </c>
      <c r="C2491" s="1">
        <v>7000000</v>
      </c>
      <c r="D2491" s="1"/>
      <c r="E2491" s="1"/>
      <c r="F2491">
        <v>15.7614207070196</v>
      </c>
      <c r="G2491">
        <v>453079</v>
      </c>
      <c r="H2491">
        <v>13.023821782196499</v>
      </c>
      <c r="I2491" t="s">
        <v>53</v>
      </c>
      <c r="J2491" t="s">
        <v>54</v>
      </c>
      <c r="K2491" t="s">
        <v>55</v>
      </c>
      <c r="L2491">
        <v>108</v>
      </c>
      <c r="M2491">
        <v>0</v>
      </c>
      <c r="N2491">
        <v>0</v>
      </c>
      <c r="O2491">
        <v>0</v>
      </c>
      <c r="P2491">
        <v>0</v>
      </c>
      <c r="Q2491">
        <v>1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  <c r="AM2491" t="s">
        <v>8876</v>
      </c>
      <c r="AN2491" t="s">
        <v>476</v>
      </c>
      <c r="AO2491">
        <v>5.9</v>
      </c>
      <c r="AP2491">
        <v>104</v>
      </c>
      <c r="AQ2491">
        <v>29</v>
      </c>
      <c r="AR2491" t="s">
        <v>8877</v>
      </c>
      <c r="AS2491">
        <v>30</v>
      </c>
      <c r="AT2491" t="s">
        <v>6587</v>
      </c>
      <c r="AU2491">
        <v>474</v>
      </c>
      <c r="AV2491" t="s">
        <v>2391</v>
      </c>
      <c r="AW2491">
        <v>403</v>
      </c>
      <c r="AX2491" t="s">
        <v>6056</v>
      </c>
      <c r="AY2491">
        <v>281</v>
      </c>
      <c r="AZ2491">
        <v>2029</v>
      </c>
      <c r="BA2491">
        <v>4</v>
      </c>
      <c r="BB2491">
        <v>916</v>
      </c>
    </row>
    <row r="2492" spans="1:54" x14ac:dyDescent="0.2">
      <c r="A2492" t="s">
        <v>8878</v>
      </c>
      <c r="B2492">
        <v>2010</v>
      </c>
      <c r="C2492" s="1">
        <v>7000000</v>
      </c>
      <c r="D2492" s="1"/>
      <c r="E2492" s="1"/>
      <c r="F2492">
        <v>15.7614207070196</v>
      </c>
      <c r="G2492">
        <v>46451</v>
      </c>
      <c r="H2492">
        <v>10.7461532725355</v>
      </c>
      <c r="I2492" t="s">
        <v>53</v>
      </c>
      <c r="J2492" t="s">
        <v>54</v>
      </c>
      <c r="K2492" t="s">
        <v>55</v>
      </c>
      <c r="L2492">
        <v>118</v>
      </c>
      <c r="M2492">
        <v>0</v>
      </c>
      <c r="N2492">
        <v>0</v>
      </c>
      <c r="O2492">
        <v>0</v>
      </c>
      <c r="P2492">
        <v>0</v>
      </c>
      <c r="Q2492">
        <v>1</v>
      </c>
      <c r="R2492">
        <v>1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1</v>
      </c>
      <c r="AK2492">
        <v>0</v>
      </c>
      <c r="AL2492">
        <v>0</v>
      </c>
      <c r="AM2492" t="s">
        <v>8879</v>
      </c>
      <c r="AN2492" t="s">
        <v>476</v>
      </c>
      <c r="AO2492">
        <v>6</v>
      </c>
      <c r="AP2492">
        <v>27</v>
      </c>
      <c r="AQ2492">
        <v>38</v>
      </c>
      <c r="AR2492" t="s">
        <v>8880</v>
      </c>
      <c r="AS2492">
        <v>0</v>
      </c>
      <c r="AT2492" t="s">
        <v>96</v>
      </c>
      <c r="AU2492">
        <v>26000</v>
      </c>
      <c r="AV2492" t="s">
        <v>2053</v>
      </c>
      <c r="AW2492">
        <v>854</v>
      </c>
      <c r="AX2492" t="s">
        <v>1516</v>
      </c>
      <c r="AY2492">
        <v>410</v>
      </c>
      <c r="AZ2492">
        <v>27756</v>
      </c>
      <c r="BA2492">
        <v>2</v>
      </c>
      <c r="BB2492">
        <v>694</v>
      </c>
    </row>
    <row r="2493" spans="1:54" x14ac:dyDescent="0.2">
      <c r="A2493" t="s">
        <v>8881</v>
      </c>
      <c r="B2493">
        <v>1985</v>
      </c>
      <c r="C2493">
        <v>6900000</v>
      </c>
      <c r="F2493">
        <v>15.7470319695675</v>
      </c>
      <c r="G2493">
        <v>41400000</v>
      </c>
      <c r="H2493">
        <v>17.538791438795499</v>
      </c>
      <c r="I2493" t="s">
        <v>53</v>
      </c>
      <c r="J2493" t="s">
        <v>54</v>
      </c>
      <c r="K2493" t="s">
        <v>55</v>
      </c>
      <c r="L2493">
        <v>115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1</v>
      </c>
      <c r="AM2493" t="s">
        <v>8882</v>
      </c>
      <c r="AN2493" t="s">
        <v>476</v>
      </c>
      <c r="AO2493">
        <v>7.3</v>
      </c>
      <c r="AP2493">
        <v>38</v>
      </c>
      <c r="AQ2493">
        <v>138</v>
      </c>
      <c r="AR2493" t="s">
        <v>2372</v>
      </c>
      <c r="AS2493">
        <v>16000</v>
      </c>
      <c r="AT2493" t="s">
        <v>2372</v>
      </c>
      <c r="AU2493">
        <v>16000</v>
      </c>
      <c r="AV2493" t="s">
        <v>2861</v>
      </c>
      <c r="AW2493">
        <v>455</v>
      </c>
      <c r="AX2493" t="s">
        <v>8883</v>
      </c>
      <c r="AY2493">
        <v>240</v>
      </c>
      <c r="AZ2493">
        <v>17209</v>
      </c>
      <c r="BA2493">
        <v>0</v>
      </c>
      <c r="BB2493">
        <v>0</v>
      </c>
    </row>
    <row r="2494" spans="1:54" x14ac:dyDescent="0.2">
      <c r="A2494" t="s">
        <v>8884</v>
      </c>
      <c r="B2494">
        <v>1993</v>
      </c>
      <c r="C2494">
        <v>6900000</v>
      </c>
      <c r="F2494">
        <v>15.7470319695675</v>
      </c>
      <c r="G2494">
        <v>7993039</v>
      </c>
      <c r="H2494">
        <v>15.8940815958656</v>
      </c>
      <c r="I2494" t="s">
        <v>53</v>
      </c>
      <c r="J2494" t="s">
        <v>54</v>
      </c>
      <c r="K2494" t="s">
        <v>55</v>
      </c>
      <c r="L2494">
        <v>102</v>
      </c>
      <c r="M2494">
        <v>0</v>
      </c>
      <c r="N2494">
        <v>0</v>
      </c>
      <c r="O2494">
        <v>0</v>
      </c>
      <c r="P2494">
        <v>0</v>
      </c>
      <c r="Q2494">
        <v>1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v>0</v>
      </c>
      <c r="AK2494">
        <v>0</v>
      </c>
      <c r="AL2494">
        <v>0</v>
      </c>
      <c r="AM2494" t="s">
        <v>8885</v>
      </c>
      <c r="AN2494" t="s">
        <v>476</v>
      </c>
      <c r="AO2494">
        <v>7.7</v>
      </c>
      <c r="AP2494">
        <v>152</v>
      </c>
      <c r="AQ2494">
        <v>408</v>
      </c>
      <c r="AR2494" t="s">
        <v>5487</v>
      </c>
      <c r="AS2494">
        <v>0</v>
      </c>
      <c r="AT2494" t="s">
        <v>3435</v>
      </c>
      <c r="AU2494">
        <v>14000</v>
      </c>
      <c r="AV2494" t="s">
        <v>1876</v>
      </c>
      <c r="AW2494">
        <v>1000</v>
      </c>
      <c r="AX2494" t="s">
        <v>1351</v>
      </c>
      <c r="AY2494">
        <v>787</v>
      </c>
      <c r="AZ2494">
        <v>18643</v>
      </c>
      <c r="BA2494">
        <v>1</v>
      </c>
      <c r="BB2494">
        <v>10000</v>
      </c>
    </row>
    <row r="2495" spans="1:54" x14ac:dyDescent="0.2">
      <c r="A2495" t="s">
        <v>8886</v>
      </c>
      <c r="B2495">
        <v>2005</v>
      </c>
      <c r="C2495">
        <v>6800000</v>
      </c>
      <c r="F2495">
        <v>15.732433170146299</v>
      </c>
      <c r="G2495">
        <v>49526</v>
      </c>
      <c r="H2495">
        <v>10.810253063185201</v>
      </c>
      <c r="I2495" t="s">
        <v>53</v>
      </c>
      <c r="J2495" t="s">
        <v>54</v>
      </c>
      <c r="K2495" t="s">
        <v>55</v>
      </c>
      <c r="L2495">
        <v>108</v>
      </c>
      <c r="M2495">
        <v>0</v>
      </c>
      <c r="N2495">
        <v>0</v>
      </c>
      <c r="O2495">
        <v>0</v>
      </c>
      <c r="P2495">
        <v>0</v>
      </c>
      <c r="Q2495">
        <v>1</v>
      </c>
      <c r="R2495">
        <v>0</v>
      </c>
      <c r="S2495">
        <v>0</v>
      </c>
      <c r="T2495">
        <v>1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v>0</v>
      </c>
      <c r="AK2495">
        <v>0</v>
      </c>
      <c r="AL2495">
        <v>0</v>
      </c>
      <c r="AM2495" t="s">
        <v>8887</v>
      </c>
      <c r="AN2495" t="s">
        <v>476</v>
      </c>
      <c r="AO2495">
        <v>7</v>
      </c>
      <c r="AP2495">
        <v>74</v>
      </c>
      <c r="AQ2495">
        <v>129</v>
      </c>
      <c r="AR2495" t="s">
        <v>8888</v>
      </c>
      <c r="AS2495">
        <v>3</v>
      </c>
      <c r="AT2495" t="s">
        <v>2113</v>
      </c>
      <c r="AU2495">
        <v>710</v>
      </c>
      <c r="AV2495" t="s">
        <v>2054</v>
      </c>
      <c r="AW2495">
        <v>697</v>
      </c>
      <c r="AX2495" t="s">
        <v>8889</v>
      </c>
      <c r="AY2495">
        <v>436</v>
      </c>
      <c r="AZ2495">
        <v>2119</v>
      </c>
      <c r="BA2495">
        <v>1</v>
      </c>
      <c r="BB2495">
        <v>1000</v>
      </c>
    </row>
    <row r="2496" spans="1:54" x14ac:dyDescent="0.2">
      <c r="A2496" t="s">
        <v>8890</v>
      </c>
      <c r="B2496">
        <v>2003</v>
      </c>
      <c r="C2496">
        <v>6800000</v>
      </c>
      <c r="F2496">
        <v>15.732433170146299</v>
      </c>
      <c r="G2496">
        <v>10696</v>
      </c>
      <c r="H2496">
        <v>9.2776251187817795</v>
      </c>
      <c r="I2496" t="s">
        <v>53</v>
      </c>
      <c r="J2496" t="s">
        <v>54</v>
      </c>
      <c r="K2496" t="s">
        <v>55</v>
      </c>
      <c r="L2496">
        <v>101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1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v>1</v>
      </c>
      <c r="AK2496">
        <v>0</v>
      </c>
      <c r="AL2496">
        <v>0</v>
      </c>
      <c r="AM2496" t="s">
        <v>8891</v>
      </c>
      <c r="AN2496" t="s">
        <v>476</v>
      </c>
      <c r="AO2496">
        <v>6.4</v>
      </c>
      <c r="AP2496">
        <v>25</v>
      </c>
      <c r="AQ2496">
        <v>65</v>
      </c>
      <c r="AR2496" t="s">
        <v>8892</v>
      </c>
      <c r="AS2496">
        <v>0</v>
      </c>
      <c r="AT2496" t="s">
        <v>8893</v>
      </c>
      <c r="AU2496">
        <v>240</v>
      </c>
      <c r="AV2496" t="s">
        <v>8894</v>
      </c>
      <c r="AW2496">
        <v>83</v>
      </c>
      <c r="AX2496" t="s">
        <v>8895</v>
      </c>
      <c r="AY2496">
        <v>83</v>
      </c>
      <c r="AZ2496">
        <v>490</v>
      </c>
      <c r="BA2496">
        <v>8</v>
      </c>
      <c r="BB2496">
        <v>413</v>
      </c>
    </row>
    <row r="2497" spans="1:54" x14ac:dyDescent="0.2">
      <c r="A2497" t="s">
        <v>8896</v>
      </c>
      <c r="B2497">
        <v>2014</v>
      </c>
      <c r="C2497">
        <v>6500000</v>
      </c>
      <c r="F2497">
        <v>15.6873127348659</v>
      </c>
      <c r="G2497">
        <v>84263837</v>
      </c>
      <c r="H2497">
        <v>18.249463351100001</v>
      </c>
      <c r="I2497" t="s">
        <v>53</v>
      </c>
      <c r="J2497" t="s">
        <v>54</v>
      </c>
      <c r="K2497" t="s">
        <v>55</v>
      </c>
      <c r="L2497">
        <v>99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1</v>
      </c>
      <c r="AA2497">
        <v>0</v>
      </c>
      <c r="AB2497">
        <v>0</v>
      </c>
      <c r="AC2497">
        <v>1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  <c r="AM2497" t="s">
        <v>8897</v>
      </c>
      <c r="AN2497" t="s">
        <v>476</v>
      </c>
      <c r="AO2497">
        <v>5.4</v>
      </c>
      <c r="AP2497">
        <v>271</v>
      </c>
      <c r="AQ2497">
        <v>291</v>
      </c>
      <c r="AR2497" t="s">
        <v>5119</v>
      </c>
      <c r="AS2497">
        <v>40</v>
      </c>
      <c r="AT2497" t="s">
        <v>844</v>
      </c>
      <c r="AU2497">
        <v>1000</v>
      </c>
      <c r="AV2497" t="s">
        <v>8898</v>
      </c>
      <c r="AW2497">
        <v>421</v>
      </c>
      <c r="AX2497" t="s">
        <v>8899</v>
      </c>
      <c r="AY2497">
        <v>300</v>
      </c>
      <c r="AZ2497">
        <v>2323</v>
      </c>
      <c r="BA2497">
        <v>0</v>
      </c>
      <c r="BB2497">
        <v>45000</v>
      </c>
    </row>
    <row r="2498" spans="1:54" x14ac:dyDescent="0.2">
      <c r="A2498" t="s">
        <v>8900</v>
      </c>
      <c r="B2498">
        <v>1991</v>
      </c>
      <c r="C2498" s="1">
        <v>6000000</v>
      </c>
      <c r="D2498" s="1"/>
      <c r="E2498" s="1"/>
      <c r="F2498">
        <v>15.6072700271923</v>
      </c>
      <c r="G2498">
        <v>57504069</v>
      </c>
      <c r="H2498">
        <v>17.867366268481199</v>
      </c>
      <c r="I2498" t="s">
        <v>53</v>
      </c>
      <c r="J2498" t="s">
        <v>54</v>
      </c>
      <c r="K2498" t="s">
        <v>55</v>
      </c>
      <c r="L2498">
        <v>112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1</v>
      </c>
      <c r="S2498">
        <v>0</v>
      </c>
      <c r="T2498">
        <v>1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0</v>
      </c>
      <c r="AG2498">
        <v>0</v>
      </c>
      <c r="AH2498">
        <v>0</v>
      </c>
      <c r="AI2498">
        <v>0</v>
      </c>
      <c r="AJ2498">
        <v>0</v>
      </c>
      <c r="AK2498">
        <v>0</v>
      </c>
      <c r="AL2498">
        <v>0</v>
      </c>
      <c r="AM2498" t="s">
        <v>8901</v>
      </c>
      <c r="AN2498" t="s">
        <v>476</v>
      </c>
      <c r="AO2498">
        <v>7.8</v>
      </c>
      <c r="AP2498">
        <v>64</v>
      </c>
      <c r="AQ2498">
        <v>183</v>
      </c>
      <c r="AR2498" t="s">
        <v>1894</v>
      </c>
      <c r="AS2498">
        <v>309</v>
      </c>
      <c r="AT2498" t="s">
        <v>8902</v>
      </c>
      <c r="AU2498">
        <v>27</v>
      </c>
      <c r="AV2498" t="s">
        <v>8903</v>
      </c>
      <c r="AW2498">
        <v>26</v>
      </c>
      <c r="AX2498" t="s">
        <v>8904</v>
      </c>
      <c r="AY2498">
        <v>15</v>
      </c>
      <c r="AZ2498">
        <v>106</v>
      </c>
      <c r="BA2498">
        <v>2</v>
      </c>
      <c r="BB2498">
        <v>0</v>
      </c>
    </row>
    <row r="2499" spans="1:54" x14ac:dyDescent="0.2">
      <c r="A2499" t="s">
        <v>8905</v>
      </c>
      <c r="B2499">
        <v>1987</v>
      </c>
      <c r="C2499">
        <v>6500000</v>
      </c>
      <c r="F2499">
        <v>15.6873127348659</v>
      </c>
      <c r="G2499">
        <v>54215416</v>
      </c>
      <c r="H2499">
        <v>17.808475854012201</v>
      </c>
      <c r="I2499" t="s">
        <v>53</v>
      </c>
      <c r="J2499" t="s">
        <v>54</v>
      </c>
      <c r="K2499" t="s">
        <v>55</v>
      </c>
      <c r="L2499">
        <v>108</v>
      </c>
      <c r="M2499">
        <v>0</v>
      </c>
      <c r="N2499">
        <v>0</v>
      </c>
      <c r="O2499">
        <v>0</v>
      </c>
      <c r="P2499">
        <v>1</v>
      </c>
      <c r="Q2499">
        <v>0</v>
      </c>
      <c r="R2499">
        <v>0</v>
      </c>
      <c r="S2499">
        <v>0</v>
      </c>
      <c r="T2499">
        <v>1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1</v>
      </c>
      <c r="AB2499">
        <v>0</v>
      </c>
      <c r="AC2499">
        <v>0</v>
      </c>
      <c r="AD2499">
        <v>0</v>
      </c>
      <c r="AE2499">
        <v>0</v>
      </c>
      <c r="AF2499">
        <v>0</v>
      </c>
      <c r="AG2499">
        <v>0</v>
      </c>
      <c r="AH2499">
        <v>0</v>
      </c>
      <c r="AI2499">
        <v>0</v>
      </c>
      <c r="AJ2499">
        <v>0</v>
      </c>
      <c r="AK2499">
        <v>0</v>
      </c>
      <c r="AL2499">
        <v>0</v>
      </c>
      <c r="AM2499" t="s">
        <v>8906</v>
      </c>
      <c r="AN2499" t="s">
        <v>57</v>
      </c>
      <c r="AO2499">
        <v>6.8</v>
      </c>
      <c r="AP2499">
        <v>18</v>
      </c>
      <c r="AQ2499">
        <v>63</v>
      </c>
      <c r="AR2499" t="s">
        <v>8907</v>
      </c>
      <c r="AS2499">
        <v>7</v>
      </c>
      <c r="AT2499" t="s">
        <v>6693</v>
      </c>
      <c r="AU2499">
        <v>699</v>
      </c>
      <c r="AV2499" t="s">
        <v>8908</v>
      </c>
      <c r="AW2499">
        <v>63</v>
      </c>
      <c r="AX2499" t="s">
        <v>8909</v>
      </c>
      <c r="AY2499">
        <v>51</v>
      </c>
      <c r="AZ2499">
        <v>936</v>
      </c>
      <c r="BA2499">
        <v>1</v>
      </c>
      <c r="BB2499">
        <v>0</v>
      </c>
    </row>
    <row r="2500" spans="1:54" x14ac:dyDescent="0.2">
      <c r="A2500" t="s">
        <v>8910</v>
      </c>
      <c r="B2500">
        <v>1980</v>
      </c>
      <c r="C2500">
        <v>6500000</v>
      </c>
      <c r="F2500">
        <v>15.6873127348659</v>
      </c>
      <c r="G2500">
        <v>31899000</v>
      </c>
      <c r="H2500">
        <v>17.2780852193013</v>
      </c>
      <c r="I2500" t="s">
        <v>53</v>
      </c>
      <c r="J2500" t="s">
        <v>54</v>
      </c>
      <c r="K2500" t="s">
        <v>55</v>
      </c>
      <c r="L2500">
        <v>104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1</v>
      </c>
      <c r="AD2500">
        <v>0</v>
      </c>
      <c r="AE2500">
        <v>0</v>
      </c>
      <c r="AF2500">
        <v>1</v>
      </c>
      <c r="AG2500">
        <v>0</v>
      </c>
      <c r="AH2500">
        <v>0</v>
      </c>
      <c r="AI2500">
        <v>0</v>
      </c>
      <c r="AJ2500">
        <v>1</v>
      </c>
      <c r="AK2500">
        <v>0</v>
      </c>
      <c r="AL2500">
        <v>0</v>
      </c>
      <c r="AM2500" t="s">
        <v>8911</v>
      </c>
      <c r="AN2500" t="s">
        <v>4505</v>
      </c>
      <c r="AO2500">
        <v>7.1</v>
      </c>
      <c r="AP2500">
        <v>121</v>
      </c>
      <c r="AQ2500">
        <v>201</v>
      </c>
      <c r="AR2500" t="s">
        <v>1479</v>
      </c>
      <c r="AS2500">
        <v>0</v>
      </c>
      <c r="AT2500" t="s">
        <v>4092</v>
      </c>
      <c r="AU2500">
        <v>754</v>
      </c>
      <c r="AV2500" t="s">
        <v>6941</v>
      </c>
      <c r="AW2500">
        <v>567</v>
      </c>
      <c r="AX2500" t="s">
        <v>8912</v>
      </c>
      <c r="AY2500">
        <v>517</v>
      </c>
      <c r="AZ2500">
        <v>2442</v>
      </c>
      <c r="BA2500">
        <v>0</v>
      </c>
      <c r="BB2500">
        <v>0</v>
      </c>
    </row>
    <row r="2501" spans="1:54" x14ac:dyDescent="0.2">
      <c r="A2501" t="s">
        <v>8913</v>
      </c>
      <c r="B2501">
        <v>1993</v>
      </c>
      <c r="C2501">
        <v>6500000</v>
      </c>
      <c r="F2501">
        <v>15.6873127348659</v>
      </c>
      <c r="G2501">
        <v>24103594</v>
      </c>
      <c r="H2501">
        <v>16.997871515972999</v>
      </c>
      <c r="I2501" t="s">
        <v>53</v>
      </c>
      <c r="J2501" t="s">
        <v>54</v>
      </c>
      <c r="K2501" t="s">
        <v>55</v>
      </c>
      <c r="L2501">
        <v>108</v>
      </c>
      <c r="M2501">
        <v>0</v>
      </c>
      <c r="N2501">
        <v>1</v>
      </c>
      <c r="O2501">
        <v>0</v>
      </c>
      <c r="P2501">
        <v>0</v>
      </c>
      <c r="Q2501">
        <v>1</v>
      </c>
      <c r="R2501">
        <v>0</v>
      </c>
      <c r="S2501">
        <v>0</v>
      </c>
      <c r="T2501">
        <v>1</v>
      </c>
      <c r="U2501">
        <v>1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  <c r="AM2501" t="s">
        <v>8914</v>
      </c>
      <c r="AN2501" t="s">
        <v>88</v>
      </c>
      <c r="AO2501">
        <v>6.2</v>
      </c>
      <c r="AP2501">
        <v>14</v>
      </c>
      <c r="AQ2501">
        <v>54</v>
      </c>
      <c r="AR2501" t="s">
        <v>404</v>
      </c>
      <c r="AS2501">
        <v>208</v>
      </c>
      <c r="AT2501" t="s">
        <v>3935</v>
      </c>
      <c r="AU2501">
        <v>876</v>
      </c>
      <c r="AV2501" t="s">
        <v>1038</v>
      </c>
      <c r="AW2501">
        <v>827</v>
      </c>
      <c r="AX2501" t="s">
        <v>1490</v>
      </c>
      <c r="AY2501">
        <v>689</v>
      </c>
      <c r="AZ2501">
        <v>4840</v>
      </c>
      <c r="BA2501">
        <v>0</v>
      </c>
      <c r="BB2501">
        <v>391</v>
      </c>
    </row>
    <row r="2502" spans="1:54" x14ac:dyDescent="0.2">
      <c r="A2502" t="s">
        <v>8915</v>
      </c>
      <c r="B2502">
        <v>1999</v>
      </c>
      <c r="C2502">
        <v>6500000</v>
      </c>
      <c r="F2502">
        <v>15.6873127348659</v>
      </c>
      <c r="G2502">
        <v>16842303</v>
      </c>
      <c r="H2502">
        <v>16.639404315147701</v>
      </c>
      <c r="I2502" t="s">
        <v>53</v>
      </c>
      <c r="J2502" t="s">
        <v>54</v>
      </c>
      <c r="K2502" t="s">
        <v>55</v>
      </c>
      <c r="L2502">
        <v>102</v>
      </c>
      <c r="M2502">
        <v>0</v>
      </c>
      <c r="N2502">
        <v>0</v>
      </c>
      <c r="O2502">
        <v>0</v>
      </c>
      <c r="P2502">
        <v>0</v>
      </c>
      <c r="Q2502">
        <v>1</v>
      </c>
      <c r="R2502">
        <v>1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  <c r="AM2502" t="s">
        <v>8916</v>
      </c>
      <c r="AN2502" t="s">
        <v>476</v>
      </c>
      <c r="AO2502">
        <v>7.3</v>
      </c>
      <c r="AP2502">
        <v>137</v>
      </c>
      <c r="AQ2502">
        <v>418</v>
      </c>
      <c r="AR2502" t="s">
        <v>392</v>
      </c>
      <c r="AS2502">
        <v>218</v>
      </c>
      <c r="AT2502" t="s">
        <v>8917</v>
      </c>
      <c r="AU2502">
        <v>900</v>
      </c>
      <c r="AV2502" t="s">
        <v>3350</v>
      </c>
      <c r="AW2502">
        <v>563</v>
      </c>
      <c r="AX2502" t="s">
        <v>8918</v>
      </c>
      <c r="AY2502">
        <v>376</v>
      </c>
      <c r="AZ2502">
        <v>2475</v>
      </c>
      <c r="BA2502">
        <v>3</v>
      </c>
      <c r="BB2502">
        <v>0</v>
      </c>
    </row>
    <row r="2503" spans="1:54" x14ac:dyDescent="0.2">
      <c r="A2503" t="s">
        <v>8919</v>
      </c>
      <c r="B2503">
        <v>2006</v>
      </c>
      <c r="C2503">
        <v>6500000</v>
      </c>
      <c r="F2503">
        <v>15.6873127348659</v>
      </c>
      <c r="G2503">
        <v>13367101</v>
      </c>
      <c r="H2503">
        <v>16.4083070968464</v>
      </c>
      <c r="I2503" t="s">
        <v>53</v>
      </c>
      <c r="J2503" t="s">
        <v>54</v>
      </c>
      <c r="K2503" t="s">
        <v>55</v>
      </c>
      <c r="L2503">
        <v>88</v>
      </c>
      <c r="M2503">
        <v>0</v>
      </c>
      <c r="N2503">
        <v>0</v>
      </c>
      <c r="O2503">
        <v>0</v>
      </c>
      <c r="P2503">
        <v>0</v>
      </c>
      <c r="Q2503">
        <v>1</v>
      </c>
      <c r="R2503">
        <v>0</v>
      </c>
      <c r="S2503">
        <v>0</v>
      </c>
      <c r="T2503">
        <v>1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1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  <c r="AM2503" t="s">
        <v>8920</v>
      </c>
      <c r="AN2503" t="s">
        <v>476</v>
      </c>
      <c r="AO2503">
        <v>5.9</v>
      </c>
      <c r="AP2503">
        <v>111</v>
      </c>
      <c r="AQ2503">
        <v>166</v>
      </c>
      <c r="AR2503" t="s">
        <v>8669</v>
      </c>
      <c r="AS2503">
        <v>132</v>
      </c>
      <c r="AT2503" t="s">
        <v>7723</v>
      </c>
      <c r="AU2503">
        <v>435</v>
      </c>
      <c r="AV2503" t="s">
        <v>8921</v>
      </c>
      <c r="AW2503">
        <v>230</v>
      </c>
      <c r="AX2503" t="s">
        <v>8922</v>
      </c>
      <c r="AY2503">
        <v>180</v>
      </c>
      <c r="AZ2503">
        <v>1140</v>
      </c>
      <c r="BA2503">
        <v>2</v>
      </c>
      <c r="BB2503">
        <v>515</v>
      </c>
    </row>
    <row r="2504" spans="1:54" x14ac:dyDescent="0.2">
      <c r="A2504" t="s">
        <v>8923</v>
      </c>
      <c r="B2504">
        <v>1999</v>
      </c>
      <c r="C2504">
        <v>6500000</v>
      </c>
      <c r="F2504">
        <v>15.6873127348659</v>
      </c>
      <c r="G2504">
        <v>10149779</v>
      </c>
      <c r="H2504">
        <v>16.132962489815998</v>
      </c>
      <c r="I2504" t="s">
        <v>53</v>
      </c>
      <c r="J2504" t="s">
        <v>54</v>
      </c>
      <c r="K2504" t="s">
        <v>55</v>
      </c>
      <c r="L2504">
        <v>91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1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0</v>
      </c>
      <c r="AG2504">
        <v>1</v>
      </c>
      <c r="AH2504">
        <v>0</v>
      </c>
      <c r="AI2504">
        <v>0</v>
      </c>
      <c r="AJ2504">
        <v>1</v>
      </c>
      <c r="AK2504">
        <v>0</v>
      </c>
      <c r="AL2504">
        <v>0</v>
      </c>
      <c r="AM2504" t="s">
        <v>8924</v>
      </c>
      <c r="AN2504" t="s">
        <v>57</v>
      </c>
      <c r="AO2504">
        <v>3.6</v>
      </c>
      <c r="AP2504">
        <v>97</v>
      </c>
      <c r="AQ2504">
        <v>160</v>
      </c>
      <c r="AR2504" t="s">
        <v>8925</v>
      </c>
      <c r="AS2504">
        <v>38</v>
      </c>
      <c r="AT2504" t="s">
        <v>2377</v>
      </c>
      <c r="AU2504">
        <v>730</v>
      </c>
      <c r="AV2504" t="s">
        <v>916</v>
      </c>
      <c r="AW2504">
        <v>461</v>
      </c>
      <c r="AX2504" t="s">
        <v>5288</v>
      </c>
      <c r="AY2504">
        <v>91</v>
      </c>
      <c r="AZ2504">
        <v>1405</v>
      </c>
      <c r="BA2504">
        <v>0</v>
      </c>
      <c r="BB2504">
        <v>342</v>
      </c>
    </row>
    <row r="2505" spans="1:54" x14ac:dyDescent="0.2">
      <c r="A2505" t="s">
        <v>8926</v>
      </c>
      <c r="B2505">
        <v>2005</v>
      </c>
      <c r="C2505">
        <v>6500000</v>
      </c>
      <c r="F2505">
        <v>15.6873127348659</v>
      </c>
      <c r="G2505">
        <v>2024854</v>
      </c>
      <c r="H2505">
        <v>14.5210081571581</v>
      </c>
      <c r="I2505" t="s">
        <v>53</v>
      </c>
      <c r="J2505" t="s">
        <v>54</v>
      </c>
      <c r="K2505" t="s">
        <v>55</v>
      </c>
      <c r="L2505">
        <v>100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1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  <c r="AJ2505">
        <v>0</v>
      </c>
      <c r="AK2505">
        <v>0</v>
      </c>
      <c r="AL2505">
        <v>1</v>
      </c>
      <c r="AM2505" t="s">
        <v>8927</v>
      </c>
      <c r="AN2505" t="s">
        <v>57</v>
      </c>
      <c r="AO2505">
        <v>6.6</v>
      </c>
      <c r="AP2505">
        <v>4</v>
      </c>
      <c r="AQ2505">
        <v>21</v>
      </c>
      <c r="AR2505" t="s">
        <v>8928</v>
      </c>
      <c r="AS2505">
        <v>0</v>
      </c>
      <c r="AT2505" t="s">
        <v>8929</v>
      </c>
      <c r="AU2505">
        <v>1000</v>
      </c>
      <c r="AV2505" t="s">
        <v>8747</v>
      </c>
      <c r="AW2505">
        <v>373</v>
      </c>
      <c r="AX2505" t="s">
        <v>7361</v>
      </c>
      <c r="AY2505">
        <v>266</v>
      </c>
      <c r="AZ2505">
        <v>1942</v>
      </c>
      <c r="BA2505">
        <v>2</v>
      </c>
      <c r="BB2505">
        <v>19</v>
      </c>
    </row>
    <row r="2506" spans="1:54" x14ac:dyDescent="0.2">
      <c r="A2506" t="s">
        <v>8930</v>
      </c>
      <c r="B2506">
        <v>2004</v>
      </c>
      <c r="C2506">
        <v>6500000</v>
      </c>
      <c r="F2506">
        <v>15.6873127348659</v>
      </c>
      <c r="G2506">
        <v>1029017</v>
      </c>
      <c r="H2506">
        <v>13.8441145355738</v>
      </c>
      <c r="I2506" t="s">
        <v>53</v>
      </c>
      <c r="J2506" t="s">
        <v>54</v>
      </c>
      <c r="K2506" t="s">
        <v>55</v>
      </c>
      <c r="L2506">
        <v>97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1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1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  <c r="AM2506" t="s">
        <v>8931</v>
      </c>
      <c r="AN2506" t="s">
        <v>476</v>
      </c>
      <c r="AO2506">
        <v>6.8</v>
      </c>
      <c r="AP2506">
        <v>84</v>
      </c>
      <c r="AQ2506">
        <v>135</v>
      </c>
      <c r="AR2506" t="s">
        <v>7377</v>
      </c>
      <c r="AS2506">
        <v>15</v>
      </c>
      <c r="AT2506" t="s">
        <v>328</v>
      </c>
      <c r="AU2506">
        <v>18000</v>
      </c>
      <c r="AV2506" t="s">
        <v>735</v>
      </c>
      <c r="AW2506">
        <v>986</v>
      </c>
      <c r="AX2506" t="s">
        <v>4607</v>
      </c>
      <c r="AY2506">
        <v>874</v>
      </c>
      <c r="AZ2506">
        <v>21107</v>
      </c>
      <c r="BA2506">
        <v>2</v>
      </c>
      <c r="BB2506">
        <v>1000</v>
      </c>
    </row>
    <row r="2507" spans="1:54" x14ac:dyDescent="0.2">
      <c r="A2507" t="s">
        <v>8932</v>
      </c>
      <c r="B2507">
        <v>2009</v>
      </c>
      <c r="C2507">
        <v>6500000</v>
      </c>
      <c r="F2507">
        <v>15.6873127348659</v>
      </c>
      <c r="G2507">
        <v>66637</v>
      </c>
      <c r="H2507">
        <v>11.107015257820199</v>
      </c>
      <c r="I2507" t="s">
        <v>53</v>
      </c>
      <c r="J2507" t="s">
        <v>54</v>
      </c>
      <c r="K2507" t="s">
        <v>55</v>
      </c>
      <c r="L2507">
        <v>105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1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1</v>
      </c>
      <c r="AG2507">
        <v>0</v>
      </c>
      <c r="AH2507">
        <v>0</v>
      </c>
      <c r="AI2507">
        <v>0</v>
      </c>
      <c r="AJ2507">
        <v>0</v>
      </c>
      <c r="AK2507">
        <v>1</v>
      </c>
      <c r="AL2507">
        <v>0</v>
      </c>
      <c r="AM2507" t="s">
        <v>8933</v>
      </c>
      <c r="AN2507" t="s">
        <v>476</v>
      </c>
      <c r="AO2507">
        <v>7.2</v>
      </c>
      <c r="AP2507">
        <v>217</v>
      </c>
      <c r="AQ2507">
        <v>92</v>
      </c>
      <c r="AR2507" t="s">
        <v>8934</v>
      </c>
      <c r="AS2507">
        <v>38</v>
      </c>
      <c r="AT2507" t="s">
        <v>201</v>
      </c>
      <c r="AU2507">
        <v>12000</v>
      </c>
      <c r="AV2507" t="s">
        <v>5129</v>
      </c>
      <c r="AW2507">
        <v>712</v>
      </c>
      <c r="AX2507" t="s">
        <v>8027</v>
      </c>
      <c r="AY2507">
        <v>706</v>
      </c>
      <c r="AZ2507">
        <v>14462</v>
      </c>
      <c r="BA2507">
        <v>0</v>
      </c>
      <c r="BB2507">
        <v>0</v>
      </c>
    </row>
    <row r="2508" spans="1:54" x14ac:dyDescent="0.2">
      <c r="A2508" t="s">
        <v>8935</v>
      </c>
      <c r="B2508">
        <v>1995</v>
      </c>
      <c r="C2508" s="1">
        <v>6000000</v>
      </c>
      <c r="D2508" s="1"/>
      <c r="E2508" s="1"/>
      <c r="F2508">
        <v>15.6072700271923</v>
      </c>
      <c r="G2508">
        <v>2122561</v>
      </c>
      <c r="H2508">
        <v>14.568133936448399</v>
      </c>
      <c r="I2508" t="s">
        <v>53</v>
      </c>
      <c r="J2508" t="s">
        <v>54</v>
      </c>
      <c r="K2508" t="s">
        <v>55</v>
      </c>
      <c r="L2508">
        <v>123</v>
      </c>
      <c r="M2508">
        <v>0</v>
      </c>
      <c r="N2508">
        <v>0</v>
      </c>
      <c r="O2508">
        <v>0</v>
      </c>
      <c r="P2508">
        <v>0</v>
      </c>
      <c r="Q2508">
        <v>1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1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  <c r="AM2508" t="s">
        <v>8936</v>
      </c>
      <c r="AN2508" t="s">
        <v>476</v>
      </c>
      <c r="AO2508">
        <v>7.2</v>
      </c>
      <c r="AP2508">
        <v>93</v>
      </c>
      <c r="AQ2508">
        <v>434</v>
      </c>
      <c r="AR2508" t="s">
        <v>4384</v>
      </c>
      <c r="AS2508">
        <v>0</v>
      </c>
      <c r="AT2508" t="s">
        <v>1373</v>
      </c>
      <c r="AU2508">
        <v>1000</v>
      </c>
      <c r="AV2508" t="s">
        <v>6152</v>
      </c>
      <c r="AW2508">
        <v>898</v>
      </c>
      <c r="AX2508" t="s">
        <v>4919</v>
      </c>
      <c r="AY2508">
        <v>781</v>
      </c>
      <c r="AZ2508">
        <v>3254</v>
      </c>
      <c r="BA2508">
        <v>6</v>
      </c>
      <c r="BB2508">
        <v>0</v>
      </c>
    </row>
    <row r="2509" spans="1:54" x14ac:dyDescent="0.2">
      <c r="A2509" t="s">
        <v>8937</v>
      </c>
      <c r="B2509">
        <v>1978</v>
      </c>
      <c r="C2509" s="1">
        <v>6000000</v>
      </c>
      <c r="D2509" s="1"/>
      <c r="E2509" s="1"/>
      <c r="F2509">
        <v>15.6072700271923</v>
      </c>
      <c r="G2509">
        <v>181360000</v>
      </c>
      <c r="H2509">
        <v>19.015994564163499</v>
      </c>
      <c r="I2509" t="s">
        <v>53</v>
      </c>
      <c r="J2509" t="s">
        <v>54</v>
      </c>
      <c r="K2509" t="s">
        <v>55</v>
      </c>
      <c r="L2509">
        <v>110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1</v>
      </c>
      <c r="AC2509">
        <v>0</v>
      </c>
      <c r="AD2509">
        <v>0</v>
      </c>
      <c r="AE2509">
        <v>0</v>
      </c>
      <c r="AF2509">
        <v>1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  <c r="AM2509" t="s">
        <v>8938</v>
      </c>
      <c r="AN2509" t="s">
        <v>57</v>
      </c>
      <c r="AO2509">
        <v>7.2</v>
      </c>
      <c r="AP2509">
        <v>124</v>
      </c>
      <c r="AQ2509">
        <v>350</v>
      </c>
      <c r="AR2509" t="s">
        <v>7564</v>
      </c>
      <c r="AS2509">
        <v>116</v>
      </c>
      <c r="AT2509" t="s">
        <v>8939</v>
      </c>
      <c r="AU2509">
        <v>1000</v>
      </c>
      <c r="AV2509" t="s">
        <v>2648</v>
      </c>
      <c r="AW2509">
        <v>944</v>
      </c>
      <c r="AX2509" t="s">
        <v>8486</v>
      </c>
      <c r="AY2509">
        <v>898</v>
      </c>
      <c r="AZ2509">
        <v>5127</v>
      </c>
      <c r="BA2509">
        <v>2</v>
      </c>
      <c r="BB2509">
        <v>13000</v>
      </c>
    </row>
    <row r="2510" spans="1:54" x14ac:dyDescent="0.2">
      <c r="A2510" t="s">
        <v>8940</v>
      </c>
      <c r="B2510">
        <v>2004</v>
      </c>
      <c r="C2510" s="1">
        <v>6000000</v>
      </c>
      <c r="D2510" s="1"/>
      <c r="E2510" s="1"/>
      <c r="F2510">
        <v>15.6072700271923</v>
      </c>
      <c r="G2510">
        <v>119078393</v>
      </c>
      <c r="H2510">
        <v>18.595292598891501</v>
      </c>
      <c r="I2510" t="s">
        <v>53</v>
      </c>
      <c r="J2510" t="s">
        <v>54</v>
      </c>
      <c r="K2510" t="s">
        <v>55</v>
      </c>
      <c r="L2510">
        <v>122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1</v>
      </c>
      <c r="T2510">
        <v>1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1</v>
      </c>
      <c r="AL2510">
        <v>0</v>
      </c>
      <c r="AM2510" t="s">
        <v>8941</v>
      </c>
      <c r="AN2510" t="s">
        <v>476</v>
      </c>
      <c r="AO2510">
        <v>7.5</v>
      </c>
      <c r="AP2510">
        <v>288</v>
      </c>
      <c r="AQ2510">
        <v>1416</v>
      </c>
      <c r="AR2510" t="s">
        <v>8511</v>
      </c>
      <c r="AS2510">
        <v>909</v>
      </c>
      <c r="AT2510" t="s">
        <v>8942</v>
      </c>
      <c r="AU2510">
        <v>503</v>
      </c>
      <c r="AV2510" t="s">
        <v>8943</v>
      </c>
      <c r="AW2510">
        <v>328</v>
      </c>
      <c r="AX2510" t="s">
        <v>8944</v>
      </c>
      <c r="AY2510">
        <v>282</v>
      </c>
      <c r="AZ2510">
        <v>1448</v>
      </c>
      <c r="BA2510">
        <v>0</v>
      </c>
      <c r="BB2510">
        <v>0</v>
      </c>
    </row>
    <row r="2511" spans="1:54" x14ac:dyDescent="0.2">
      <c r="A2511" t="s">
        <v>8945</v>
      </c>
      <c r="B2511">
        <v>1969</v>
      </c>
      <c r="C2511" s="1">
        <v>6000000</v>
      </c>
      <c r="D2511" s="1"/>
      <c r="E2511" s="1"/>
      <c r="F2511">
        <v>15.6072700271923</v>
      </c>
      <c r="G2511">
        <v>102308900</v>
      </c>
      <c r="H2511">
        <v>18.443507226160101</v>
      </c>
      <c r="I2511" t="s">
        <v>53</v>
      </c>
      <c r="J2511" t="s">
        <v>54</v>
      </c>
      <c r="K2511" t="s">
        <v>55</v>
      </c>
      <c r="L2511">
        <v>110</v>
      </c>
      <c r="M2511">
        <v>0</v>
      </c>
      <c r="N2511">
        <v>0</v>
      </c>
      <c r="O2511">
        <v>0</v>
      </c>
      <c r="P2511">
        <v>1</v>
      </c>
      <c r="Q2511">
        <v>0</v>
      </c>
      <c r="R2511">
        <v>1</v>
      </c>
      <c r="S2511">
        <v>0</v>
      </c>
      <c r="T2511">
        <v>1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1</v>
      </c>
      <c r="AM2511" t="s">
        <v>8946</v>
      </c>
      <c r="AN2511" t="s">
        <v>3736</v>
      </c>
      <c r="AO2511">
        <v>8.1</v>
      </c>
      <c r="AP2511">
        <v>130</v>
      </c>
      <c r="AQ2511">
        <v>309</v>
      </c>
      <c r="AR2511" t="s">
        <v>8947</v>
      </c>
      <c r="AS2511">
        <v>131</v>
      </c>
      <c r="AT2511" t="s">
        <v>8948</v>
      </c>
      <c r="AU2511">
        <v>640</v>
      </c>
      <c r="AV2511" t="s">
        <v>8949</v>
      </c>
      <c r="AW2511">
        <v>566</v>
      </c>
      <c r="AX2511" t="s">
        <v>8950</v>
      </c>
      <c r="AY2511">
        <v>399</v>
      </c>
      <c r="AZ2511">
        <v>2169</v>
      </c>
      <c r="BA2511">
        <v>1</v>
      </c>
      <c r="BB2511">
        <v>0</v>
      </c>
    </row>
    <row r="2512" spans="1:54" x14ac:dyDescent="0.2">
      <c r="A2512" t="s">
        <v>8951</v>
      </c>
      <c r="B2512">
        <v>1964</v>
      </c>
      <c r="C2512" s="1">
        <v>6000000</v>
      </c>
      <c r="D2512" s="1"/>
      <c r="E2512" s="1"/>
      <c r="F2512">
        <v>15.6072700271923</v>
      </c>
      <c r="G2512">
        <v>102300000</v>
      </c>
      <c r="H2512">
        <v>18.443420230921902</v>
      </c>
      <c r="I2512" t="s">
        <v>53</v>
      </c>
      <c r="J2512" t="s">
        <v>54</v>
      </c>
      <c r="K2512" t="s">
        <v>55</v>
      </c>
      <c r="L2512">
        <v>139</v>
      </c>
      <c r="M2512">
        <v>0</v>
      </c>
      <c r="N2512">
        <v>0</v>
      </c>
      <c r="O2512">
        <v>0</v>
      </c>
      <c r="P2512">
        <v>0</v>
      </c>
      <c r="Q2512">
        <v>1</v>
      </c>
      <c r="R2512">
        <v>0</v>
      </c>
      <c r="S2512">
        <v>0</v>
      </c>
      <c r="T2512">
        <v>0</v>
      </c>
      <c r="U2512">
        <v>1</v>
      </c>
      <c r="V2512">
        <v>1</v>
      </c>
      <c r="W2512">
        <v>0</v>
      </c>
      <c r="X2512">
        <v>0</v>
      </c>
      <c r="Y2512">
        <v>0</v>
      </c>
      <c r="Z2512">
        <v>0</v>
      </c>
      <c r="AA2512">
        <v>0</v>
      </c>
      <c r="AB2512">
        <v>1</v>
      </c>
      <c r="AC2512">
        <v>0</v>
      </c>
      <c r="AD2512">
        <v>0</v>
      </c>
      <c r="AE2512">
        <v>0</v>
      </c>
      <c r="AF2512">
        <v>0</v>
      </c>
      <c r="AG2512">
        <v>0</v>
      </c>
      <c r="AH2512">
        <v>0</v>
      </c>
      <c r="AI2512">
        <v>0</v>
      </c>
      <c r="AJ2512">
        <v>0</v>
      </c>
      <c r="AK2512">
        <v>0</v>
      </c>
      <c r="AL2512">
        <v>0</v>
      </c>
      <c r="AM2512" t="s">
        <v>8952</v>
      </c>
      <c r="AN2512" t="s">
        <v>3736</v>
      </c>
      <c r="AO2512">
        <v>7.8</v>
      </c>
      <c r="AP2512">
        <v>145</v>
      </c>
      <c r="AQ2512">
        <v>259</v>
      </c>
      <c r="AR2512" t="s">
        <v>8953</v>
      </c>
      <c r="AS2512">
        <v>55</v>
      </c>
      <c r="AT2512" t="s">
        <v>8954</v>
      </c>
      <c r="AU2512">
        <v>382</v>
      </c>
      <c r="AV2512" t="s">
        <v>8955</v>
      </c>
      <c r="AW2512">
        <v>279</v>
      </c>
      <c r="AX2512" t="s">
        <v>8956</v>
      </c>
      <c r="AY2512">
        <v>266</v>
      </c>
      <c r="AZ2512">
        <v>2045</v>
      </c>
      <c r="BA2512">
        <v>2</v>
      </c>
      <c r="BB2512">
        <v>0</v>
      </c>
    </row>
    <row r="2513" spans="1:54" x14ac:dyDescent="0.2">
      <c r="A2513" t="s">
        <v>8957</v>
      </c>
      <c r="B2513">
        <v>1980</v>
      </c>
      <c r="C2513" s="1">
        <v>6000000</v>
      </c>
      <c r="D2513" s="1"/>
      <c r="E2513" s="1"/>
      <c r="F2513">
        <v>15.6072700271923</v>
      </c>
      <c r="G2513">
        <v>54800000</v>
      </c>
      <c r="H2513">
        <v>17.819200751918199</v>
      </c>
      <c r="I2513" t="s">
        <v>53</v>
      </c>
      <c r="J2513" t="s">
        <v>54</v>
      </c>
      <c r="K2513" t="s">
        <v>55</v>
      </c>
      <c r="L2513">
        <v>124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1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  <c r="AM2513" t="s">
        <v>8958</v>
      </c>
      <c r="AN2513" t="s">
        <v>476</v>
      </c>
      <c r="AO2513">
        <v>7.8</v>
      </c>
      <c r="AP2513">
        <v>62</v>
      </c>
      <c r="AQ2513">
        <v>283</v>
      </c>
      <c r="AR2513" t="s">
        <v>2575</v>
      </c>
      <c r="AS2513">
        <v>0</v>
      </c>
      <c r="AT2513" t="s">
        <v>1022</v>
      </c>
      <c r="AU2513">
        <v>2000</v>
      </c>
      <c r="AV2513" t="s">
        <v>8959</v>
      </c>
      <c r="AW2513">
        <v>553</v>
      </c>
      <c r="AX2513" t="s">
        <v>467</v>
      </c>
      <c r="AY2513">
        <v>535</v>
      </c>
      <c r="AZ2513">
        <v>5122</v>
      </c>
      <c r="BA2513">
        <v>3</v>
      </c>
      <c r="BB2513">
        <v>0</v>
      </c>
    </row>
    <row r="2514" spans="1:54" x14ac:dyDescent="0.2">
      <c r="A2514" t="s">
        <v>1089</v>
      </c>
      <c r="B2514">
        <v>2004</v>
      </c>
      <c r="C2514" s="1">
        <v>110000000</v>
      </c>
      <c r="D2514" s="1"/>
      <c r="E2514" s="1"/>
      <c r="F2514">
        <v>18.5159909237567</v>
      </c>
      <c r="G2514">
        <v>24004159</v>
      </c>
      <c r="H2514">
        <v>16.9937376649656</v>
      </c>
      <c r="I2514" t="s">
        <v>53</v>
      </c>
      <c r="J2514" t="s">
        <v>54</v>
      </c>
      <c r="K2514" t="s">
        <v>55</v>
      </c>
      <c r="L2514">
        <v>120</v>
      </c>
      <c r="M2514">
        <v>1</v>
      </c>
      <c r="N2514">
        <v>1</v>
      </c>
      <c r="O2514">
        <v>0</v>
      </c>
      <c r="P2514">
        <v>0</v>
      </c>
      <c r="Q2514">
        <v>1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  <c r="AM2514" t="s">
        <v>1090</v>
      </c>
      <c r="AN2514" t="s">
        <v>88</v>
      </c>
      <c r="AO2514">
        <v>5.8</v>
      </c>
      <c r="AP2514">
        <v>188</v>
      </c>
      <c r="AQ2514">
        <v>191</v>
      </c>
      <c r="AR2514" t="s">
        <v>1091</v>
      </c>
      <c r="AS2514">
        <v>153</v>
      </c>
      <c r="AT2514" t="s">
        <v>297</v>
      </c>
      <c r="AU2514">
        <v>1000</v>
      </c>
      <c r="AV2514" t="s">
        <v>580</v>
      </c>
      <c r="AW2514">
        <v>1000</v>
      </c>
      <c r="AX2514" t="s">
        <v>1092</v>
      </c>
      <c r="AY2514">
        <v>447</v>
      </c>
      <c r="AZ2514">
        <v>3175</v>
      </c>
      <c r="BA2514">
        <v>0</v>
      </c>
      <c r="BB2514">
        <v>0</v>
      </c>
    </row>
    <row r="2515" spans="1:54" x14ac:dyDescent="0.2">
      <c r="A2515" t="s">
        <v>8960</v>
      </c>
      <c r="B2515">
        <v>1961</v>
      </c>
      <c r="C2515" s="1">
        <v>6000000</v>
      </c>
      <c r="D2515" s="1"/>
      <c r="E2515" s="1"/>
      <c r="F2515">
        <v>15.6072700271923</v>
      </c>
      <c r="G2515">
        <v>43650000</v>
      </c>
      <c r="H2515">
        <v>17.591713840249898</v>
      </c>
      <c r="I2515" t="s">
        <v>53</v>
      </c>
      <c r="J2515" t="s">
        <v>54</v>
      </c>
      <c r="K2515" t="s">
        <v>55</v>
      </c>
      <c r="L2515">
        <v>152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1</v>
      </c>
      <c r="S2515">
        <v>0</v>
      </c>
      <c r="T2515">
        <v>1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1</v>
      </c>
      <c r="AC2515">
        <v>0</v>
      </c>
      <c r="AD2515">
        <v>0</v>
      </c>
      <c r="AE2515">
        <v>0</v>
      </c>
      <c r="AF2515">
        <v>1</v>
      </c>
      <c r="AG2515">
        <v>0</v>
      </c>
      <c r="AH2515">
        <v>0</v>
      </c>
      <c r="AI2515">
        <v>0</v>
      </c>
      <c r="AJ2515">
        <v>1</v>
      </c>
      <c r="AK2515">
        <v>0</v>
      </c>
      <c r="AL2515">
        <v>0</v>
      </c>
      <c r="AM2515" t="s">
        <v>8961</v>
      </c>
      <c r="AN2515" t="s">
        <v>8432</v>
      </c>
      <c r="AO2515">
        <v>7.6</v>
      </c>
      <c r="AP2515">
        <v>120</v>
      </c>
      <c r="AQ2515">
        <v>316</v>
      </c>
      <c r="AR2515" t="s">
        <v>8962</v>
      </c>
      <c r="AS2515">
        <v>34</v>
      </c>
      <c r="AT2515" t="s">
        <v>8963</v>
      </c>
      <c r="AU2515">
        <v>804</v>
      </c>
      <c r="AV2515" t="s">
        <v>8964</v>
      </c>
      <c r="AW2515">
        <v>271</v>
      </c>
      <c r="AX2515" t="s">
        <v>8965</v>
      </c>
      <c r="AY2515">
        <v>249</v>
      </c>
      <c r="AZ2515">
        <v>1802</v>
      </c>
      <c r="BA2515">
        <v>0</v>
      </c>
      <c r="BB2515">
        <v>0</v>
      </c>
    </row>
    <row r="2516" spans="1:54" x14ac:dyDescent="0.2">
      <c r="A2516" t="s">
        <v>8966</v>
      </c>
      <c r="B2516">
        <v>1980</v>
      </c>
      <c r="C2516" s="1">
        <v>6000000</v>
      </c>
      <c r="D2516" s="1"/>
      <c r="E2516" s="1"/>
      <c r="F2516">
        <v>15.6072700271923</v>
      </c>
      <c r="G2516">
        <v>39800000</v>
      </c>
      <c r="H2516">
        <v>17.4993774702547</v>
      </c>
      <c r="I2516" t="s">
        <v>53</v>
      </c>
      <c r="J2516" t="s">
        <v>54</v>
      </c>
      <c r="K2516" t="s">
        <v>55</v>
      </c>
      <c r="L2516">
        <v>98</v>
      </c>
      <c r="M2516">
        <v>0</v>
      </c>
      <c r="N2516">
        <v>0</v>
      </c>
      <c r="O2516">
        <v>0</v>
      </c>
      <c r="P2516">
        <v>0</v>
      </c>
      <c r="Q2516">
        <v>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1</v>
      </c>
      <c r="AJ2516">
        <v>0</v>
      </c>
      <c r="AK2516">
        <v>0</v>
      </c>
      <c r="AL2516">
        <v>0</v>
      </c>
      <c r="AM2516" t="s">
        <v>8967</v>
      </c>
      <c r="AN2516" t="s">
        <v>476</v>
      </c>
      <c r="AO2516">
        <v>7.4</v>
      </c>
      <c r="AP2516">
        <v>71</v>
      </c>
      <c r="AQ2516">
        <v>250</v>
      </c>
      <c r="AR2516" t="s">
        <v>2699</v>
      </c>
      <c r="AS2516">
        <v>11000</v>
      </c>
      <c r="AT2516" t="s">
        <v>1400</v>
      </c>
      <c r="AU2516">
        <v>13000</v>
      </c>
      <c r="AV2516" t="s">
        <v>8968</v>
      </c>
      <c r="AW2516">
        <v>573</v>
      </c>
      <c r="AX2516" t="s">
        <v>3483</v>
      </c>
      <c r="AY2516">
        <v>484</v>
      </c>
      <c r="AZ2516">
        <v>14921</v>
      </c>
      <c r="BA2516">
        <v>3</v>
      </c>
      <c r="BB2516">
        <v>0</v>
      </c>
    </row>
    <row r="2517" spans="1:54" x14ac:dyDescent="0.2">
      <c r="A2517" t="s">
        <v>8969</v>
      </c>
      <c r="B2517">
        <v>2001</v>
      </c>
      <c r="C2517" s="1">
        <v>6000000</v>
      </c>
      <c r="D2517" s="1"/>
      <c r="E2517" s="1"/>
      <c r="F2517">
        <v>15.6072700271923</v>
      </c>
      <c r="G2517">
        <v>27457409</v>
      </c>
      <c r="H2517">
        <v>17.128146598426301</v>
      </c>
      <c r="I2517" t="s">
        <v>53</v>
      </c>
      <c r="J2517" t="s">
        <v>54</v>
      </c>
      <c r="K2517" t="s">
        <v>55</v>
      </c>
      <c r="L2517">
        <v>106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0</v>
      </c>
      <c r="S2517">
        <v>0</v>
      </c>
      <c r="T2517">
        <v>1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  <c r="AM2517" t="s">
        <v>8970</v>
      </c>
      <c r="AN2517" t="s">
        <v>476</v>
      </c>
      <c r="AO2517">
        <v>6.3</v>
      </c>
      <c r="AP2517">
        <v>52</v>
      </c>
      <c r="AQ2517">
        <v>43</v>
      </c>
      <c r="AR2517" t="s">
        <v>8971</v>
      </c>
      <c r="AS2517">
        <v>10</v>
      </c>
      <c r="AT2517" t="s">
        <v>4697</v>
      </c>
      <c r="AU2517">
        <v>3000</v>
      </c>
      <c r="AV2517" t="s">
        <v>5469</v>
      </c>
      <c r="AW2517">
        <v>685</v>
      </c>
      <c r="AX2517" t="s">
        <v>1110</v>
      </c>
      <c r="AY2517">
        <v>578</v>
      </c>
      <c r="AZ2517">
        <v>6419</v>
      </c>
      <c r="BA2517">
        <v>4</v>
      </c>
      <c r="BB2517">
        <v>478</v>
      </c>
    </row>
    <row r="2518" spans="1:54" x14ac:dyDescent="0.2">
      <c r="A2518" t="s">
        <v>8972</v>
      </c>
      <c r="B2518">
        <v>1999</v>
      </c>
      <c r="C2518" s="1">
        <v>6000000</v>
      </c>
      <c r="D2518" s="1"/>
      <c r="E2518" s="1"/>
      <c r="F2518">
        <v>15.6072700271923</v>
      </c>
      <c r="G2518">
        <v>25047631</v>
      </c>
      <c r="H2518">
        <v>17.036289810164799</v>
      </c>
      <c r="I2518" t="s">
        <v>53</v>
      </c>
      <c r="J2518" t="s">
        <v>54</v>
      </c>
      <c r="K2518" t="s">
        <v>55</v>
      </c>
      <c r="L2518">
        <v>106</v>
      </c>
      <c r="M2518">
        <v>0</v>
      </c>
      <c r="N2518">
        <v>0</v>
      </c>
      <c r="O2518">
        <v>0</v>
      </c>
      <c r="P2518">
        <v>0</v>
      </c>
      <c r="Q2518">
        <v>1</v>
      </c>
      <c r="R2518">
        <v>0</v>
      </c>
      <c r="S2518">
        <v>0</v>
      </c>
      <c r="T2518">
        <v>1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1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  <c r="AM2518" t="s">
        <v>8973</v>
      </c>
      <c r="AN2518" t="s">
        <v>476</v>
      </c>
      <c r="AO2518">
        <v>6.9</v>
      </c>
      <c r="AP2518">
        <v>18</v>
      </c>
      <c r="AQ2518">
        <v>50</v>
      </c>
      <c r="AR2518" t="s">
        <v>7588</v>
      </c>
      <c r="AS2518">
        <v>44</v>
      </c>
      <c r="AT2518" t="s">
        <v>3700</v>
      </c>
      <c r="AU2518">
        <v>865</v>
      </c>
      <c r="AV2518" t="s">
        <v>4399</v>
      </c>
      <c r="AW2518">
        <v>405</v>
      </c>
      <c r="AX2518" t="s">
        <v>4656</v>
      </c>
      <c r="AY2518">
        <v>328</v>
      </c>
      <c r="AZ2518">
        <v>2724</v>
      </c>
      <c r="BA2518">
        <v>0</v>
      </c>
      <c r="BB2518">
        <v>990</v>
      </c>
    </row>
    <row r="2519" spans="1:54" x14ac:dyDescent="0.2">
      <c r="A2519" t="s">
        <v>8974</v>
      </c>
      <c r="B2519">
        <v>1995</v>
      </c>
      <c r="C2519" s="1">
        <v>6000000</v>
      </c>
      <c r="D2519" s="1"/>
      <c r="E2519" s="1"/>
      <c r="F2519">
        <v>15.6072700271923</v>
      </c>
      <c r="G2519">
        <v>23272306</v>
      </c>
      <c r="H2519">
        <v>16.962774627919099</v>
      </c>
      <c r="I2519" t="s">
        <v>53</v>
      </c>
      <c r="J2519" t="s">
        <v>54</v>
      </c>
      <c r="K2519" t="s">
        <v>55</v>
      </c>
      <c r="L2519">
        <v>106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1</v>
      </c>
      <c r="S2519">
        <v>0</v>
      </c>
      <c r="T2519">
        <v>1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1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1</v>
      </c>
      <c r="AK2519">
        <v>0</v>
      </c>
      <c r="AL2519">
        <v>0</v>
      </c>
      <c r="AM2519" t="s">
        <v>8975</v>
      </c>
      <c r="AN2519" t="s">
        <v>476</v>
      </c>
      <c r="AO2519">
        <v>8.6</v>
      </c>
      <c r="AP2519">
        <v>162</v>
      </c>
      <c r="AQ2519">
        <v>1182</v>
      </c>
      <c r="AR2519" t="s">
        <v>107</v>
      </c>
      <c r="AS2519">
        <v>0</v>
      </c>
      <c r="AT2519" t="s">
        <v>108</v>
      </c>
      <c r="AU2519">
        <v>18000</v>
      </c>
      <c r="AV2519" t="s">
        <v>2464</v>
      </c>
      <c r="AW2519">
        <v>979</v>
      </c>
      <c r="AX2519" t="s">
        <v>2083</v>
      </c>
      <c r="AY2519">
        <v>574</v>
      </c>
      <c r="AZ2519">
        <v>20821</v>
      </c>
      <c r="BA2519">
        <v>4</v>
      </c>
      <c r="BB2519">
        <v>28000</v>
      </c>
    </row>
    <row r="2520" spans="1:54" x14ac:dyDescent="0.2">
      <c r="A2520" t="s">
        <v>8976</v>
      </c>
      <c r="B2520">
        <v>1989</v>
      </c>
      <c r="C2520" s="1">
        <v>8000000</v>
      </c>
      <c r="D2520" s="1"/>
      <c r="E2520" s="1"/>
      <c r="F2520">
        <v>15.894952099644099</v>
      </c>
      <c r="G2520">
        <v>22168359</v>
      </c>
      <c r="H2520">
        <v>16.914176559908402</v>
      </c>
      <c r="I2520" t="s">
        <v>53</v>
      </c>
      <c r="J2520" t="s">
        <v>54</v>
      </c>
      <c r="K2520" t="s">
        <v>544</v>
      </c>
      <c r="L2520">
        <v>89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1</v>
      </c>
      <c r="W2520">
        <v>0</v>
      </c>
      <c r="X2520">
        <v>0</v>
      </c>
      <c r="Y2520">
        <v>0</v>
      </c>
      <c r="Z2520">
        <v>1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1</v>
      </c>
      <c r="AG2520">
        <v>0</v>
      </c>
      <c r="AH2520">
        <v>0</v>
      </c>
      <c r="AI2520">
        <v>0</v>
      </c>
      <c r="AJ2520">
        <v>1</v>
      </c>
      <c r="AK2520">
        <v>0</v>
      </c>
      <c r="AL2520">
        <v>0</v>
      </c>
      <c r="AM2520" t="s">
        <v>8977</v>
      </c>
      <c r="AN2520" t="s">
        <v>4505</v>
      </c>
      <c r="AO2520">
        <v>5.0999999999999996</v>
      </c>
      <c r="AP2520">
        <v>88</v>
      </c>
      <c r="AQ2520">
        <v>227</v>
      </c>
      <c r="AR2520" t="s">
        <v>1782</v>
      </c>
      <c r="AS2520">
        <v>81</v>
      </c>
      <c r="AT2520" t="s">
        <v>8978</v>
      </c>
      <c r="AU2520">
        <v>321</v>
      </c>
      <c r="AV2520" t="s">
        <v>8979</v>
      </c>
      <c r="AW2520">
        <v>101</v>
      </c>
      <c r="AX2520" t="s">
        <v>8980</v>
      </c>
      <c r="AY2520">
        <v>92</v>
      </c>
      <c r="AZ2520">
        <v>584</v>
      </c>
      <c r="BA2520">
        <v>0</v>
      </c>
      <c r="BB2520">
        <v>1000</v>
      </c>
    </row>
    <row r="2521" spans="1:54" x14ac:dyDescent="0.2">
      <c r="A2521" t="s">
        <v>8981</v>
      </c>
      <c r="B2521">
        <v>2008</v>
      </c>
      <c r="C2521" s="1">
        <v>6000000</v>
      </c>
      <c r="D2521" s="1"/>
      <c r="E2521" s="1"/>
      <c r="F2521">
        <v>15.6072700271923</v>
      </c>
      <c r="G2521">
        <v>26236603</v>
      </c>
      <c r="H2521">
        <v>17.082666054818201</v>
      </c>
      <c r="I2521" t="s">
        <v>53</v>
      </c>
      <c r="J2521" t="s">
        <v>54</v>
      </c>
      <c r="K2521" t="s">
        <v>55</v>
      </c>
      <c r="L2521">
        <v>109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1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1</v>
      </c>
      <c r="AJ2521">
        <v>0</v>
      </c>
      <c r="AK2521">
        <v>0</v>
      </c>
      <c r="AL2521">
        <v>0</v>
      </c>
      <c r="AM2521" t="s">
        <v>8982</v>
      </c>
      <c r="AN2521" t="s">
        <v>476</v>
      </c>
      <c r="AO2521">
        <v>7.9</v>
      </c>
      <c r="AP2521">
        <v>391</v>
      </c>
      <c r="AQ2521">
        <v>547</v>
      </c>
      <c r="AR2521" t="s">
        <v>830</v>
      </c>
      <c r="AS2521">
        <v>0</v>
      </c>
      <c r="AT2521" t="s">
        <v>1209</v>
      </c>
      <c r="AU2521">
        <v>1000</v>
      </c>
      <c r="AV2521" t="s">
        <v>8983</v>
      </c>
      <c r="AW2521">
        <v>245</v>
      </c>
      <c r="AX2521" t="s">
        <v>8984</v>
      </c>
      <c r="AY2521">
        <v>120</v>
      </c>
      <c r="AZ2521">
        <v>1582</v>
      </c>
      <c r="BA2521">
        <v>0</v>
      </c>
      <c r="BB2521">
        <v>10000</v>
      </c>
    </row>
    <row r="2522" spans="1:54" x14ac:dyDescent="0.2">
      <c r="A2522" t="s">
        <v>8985</v>
      </c>
      <c r="B2522">
        <v>1946</v>
      </c>
      <c r="C2522" s="1">
        <v>8000000</v>
      </c>
      <c r="D2522" s="1"/>
      <c r="E2522" s="1"/>
      <c r="F2522">
        <v>15.894952099644099</v>
      </c>
      <c r="G2522">
        <v>20400000</v>
      </c>
      <c r="H2522">
        <v>16.831045458814401</v>
      </c>
      <c r="I2522" t="s">
        <v>53</v>
      </c>
      <c r="J2522" t="s">
        <v>54</v>
      </c>
      <c r="K2522" t="s">
        <v>55</v>
      </c>
      <c r="L2522">
        <v>144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1</v>
      </c>
      <c r="U2522">
        <v>0</v>
      </c>
      <c r="V2522">
        <v>0</v>
      </c>
      <c r="W2522">
        <v>0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1</v>
      </c>
      <c r="AG2522">
        <v>0</v>
      </c>
      <c r="AH2522">
        <v>0</v>
      </c>
      <c r="AI2522">
        <v>0</v>
      </c>
      <c r="AJ2522">
        <v>0</v>
      </c>
      <c r="AK2522">
        <v>0</v>
      </c>
      <c r="AL2522">
        <v>1</v>
      </c>
      <c r="AM2522" t="s">
        <v>8986</v>
      </c>
      <c r="AN2522" t="s">
        <v>8432</v>
      </c>
      <c r="AO2522">
        <v>6.9</v>
      </c>
      <c r="AP2522">
        <v>32</v>
      </c>
      <c r="AQ2522">
        <v>87</v>
      </c>
      <c r="AR2522" t="s">
        <v>8987</v>
      </c>
      <c r="AS2522">
        <v>54</v>
      </c>
      <c r="AT2522" t="s">
        <v>8988</v>
      </c>
      <c r="AU2522">
        <v>469</v>
      </c>
      <c r="AV2522" t="s">
        <v>8989</v>
      </c>
      <c r="AW2522">
        <v>436</v>
      </c>
      <c r="AX2522" t="s">
        <v>8990</v>
      </c>
      <c r="AY2522">
        <v>332</v>
      </c>
      <c r="AZ2522">
        <v>2037</v>
      </c>
      <c r="BA2522">
        <v>0</v>
      </c>
      <c r="BB2522">
        <v>403</v>
      </c>
    </row>
    <row r="2523" spans="1:54" x14ac:dyDescent="0.2">
      <c r="A2523" t="s">
        <v>8991</v>
      </c>
      <c r="B2523">
        <v>2000</v>
      </c>
      <c r="C2523" s="1">
        <v>6000000</v>
      </c>
      <c r="D2523" s="1"/>
      <c r="E2523" s="1"/>
      <c r="F2523">
        <v>15.6072700271923</v>
      </c>
      <c r="G2523">
        <v>18621249</v>
      </c>
      <c r="H2523">
        <v>16.7398139059739</v>
      </c>
      <c r="I2523" t="s">
        <v>53</v>
      </c>
      <c r="J2523" t="s">
        <v>54</v>
      </c>
      <c r="K2523" t="s">
        <v>55</v>
      </c>
      <c r="L2523">
        <v>90</v>
      </c>
      <c r="M2523">
        <v>0</v>
      </c>
      <c r="N2523">
        <v>0</v>
      </c>
      <c r="O2523">
        <v>0</v>
      </c>
      <c r="P2523">
        <v>0</v>
      </c>
      <c r="Q2523">
        <v>1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  <c r="AJ2523">
        <v>0</v>
      </c>
      <c r="AK2523">
        <v>0</v>
      </c>
      <c r="AL2523">
        <v>0</v>
      </c>
      <c r="AM2523" t="s">
        <v>8992</v>
      </c>
      <c r="AN2523" t="s">
        <v>57</v>
      </c>
      <c r="AO2523">
        <v>7.5</v>
      </c>
      <c r="AP2523">
        <v>119</v>
      </c>
      <c r="AQ2523">
        <v>340</v>
      </c>
      <c r="AR2523" t="s">
        <v>7994</v>
      </c>
      <c r="AS2523">
        <v>378</v>
      </c>
      <c r="AT2523" t="s">
        <v>708</v>
      </c>
      <c r="AU2523">
        <v>957</v>
      </c>
      <c r="AV2523" t="s">
        <v>1671</v>
      </c>
      <c r="AW2523">
        <v>925</v>
      </c>
      <c r="AX2523" t="s">
        <v>1822</v>
      </c>
      <c r="AY2523">
        <v>658</v>
      </c>
      <c r="AZ2523">
        <v>4611</v>
      </c>
      <c r="BA2523">
        <v>9</v>
      </c>
      <c r="BB2523">
        <v>0</v>
      </c>
    </row>
    <row r="2524" spans="1:54" x14ac:dyDescent="0.2">
      <c r="A2524" t="s">
        <v>8993</v>
      </c>
      <c r="B2524">
        <v>1988</v>
      </c>
      <c r="C2524">
        <v>6500000</v>
      </c>
      <c r="F2524">
        <v>15.6873127348659</v>
      </c>
      <c r="G2524">
        <v>14545844</v>
      </c>
      <c r="H2524">
        <v>16.492815875041298</v>
      </c>
      <c r="I2524" t="s">
        <v>53</v>
      </c>
      <c r="J2524" t="s">
        <v>54</v>
      </c>
      <c r="K2524" t="s">
        <v>55</v>
      </c>
      <c r="L2524">
        <v>121</v>
      </c>
      <c r="M2524">
        <v>0</v>
      </c>
      <c r="N2524">
        <v>0</v>
      </c>
      <c r="O2524">
        <v>0</v>
      </c>
      <c r="P2524">
        <v>0</v>
      </c>
      <c r="Q2524">
        <v>1</v>
      </c>
      <c r="R2524">
        <v>0</v>
      </c>
      <c r="S2524">
        <v>0</v>
      </c>
      <c r="T2524">
        <v>1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1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  <c r="AM2524" t="s">
        <v>8994</v>
      </c>
      <c r="AN2524" t="s">
        <v>476</v>
      </c>
      <c r="AO2524">
        <v>5.8</v>
      </c>
      <c r="AP2524">
        <v>22</v>
      </c>
      <c r="AQ2524">
        <v>38</v>
      </c>
      <c r="AR2524" t="s">
        <v>3192</v>
      </c>
      <c r="AS2524">
        <v>0</v>
      </c>
      <c r="AT2524" t="s">
        <v>5111</v>
      </c>
      <c r="AU2524">
        <v>413</v>
      </c>
      <c r="AV2524" t="s">
        <v>8995</v>
      </c>
      <c r="AW2524">
        <v>282</v>
      </c>
      <c r="AX2524" t="s">
        <v>4310</v>
      </c>
      <c r="AY2524">
        <v>182</v>
      </c>
      <c r="AZ2524">
        <v>1284</v>
      </c>
      <c r="BA2524">
        <v>4</v>
      </c>
      <c r="BB2524">
        <v>624</v>
      </c>
    </row>
    <row r="2525" spans="1:54" x14ac:dyDescent="0.2">
      <c r="A2525" t="s">
        <v>8996</v>
      </c>
      <c r="B2525">
        <v>2007</v>
      </c>
      <c r="C2525" s="1">
        <v>6000000</v>
      </c>
      <c r="D2525" s="1"/>
      <c r="E2525" s="1"/>
      <c r="F2525">
        <v>15.6072700271923</v>
      </c>
      <c r="G2525">
        <v>13235267</v>
      </c>
      <c r="H2525">
        <v>16.398395567221499</v>
      </c>
      <c r="I2525" t="s">
        <v>53</v>
      </c>
      <c r="J2525" t="s">
        <v>54</v>
      </c>
      <c r="K2525" t="s">
        <v>55</v>
      </c>
      <c r="L2525">
        <v>89</v>
      </c>
      <c r="M2525">
        <v>0</v>
      </c>
      <c r="N2525">
        <v>0</v>
      </c>
      <c r="O2525">
        <v>0</v>
      </c>
      <c r="P2525">
        <v>0</v>
      </c>
      <c r="Q2525">
        <v>1</v>
      </c>
      <c r="R2525">
        <v>0</v>
      </c>
      <c r="S2525">
        <v>0</v>
      </c>
      <c r="T2525">
        <v>0</v>
      </c>
      <c r="U2525">
        <v>1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0</v>
      </c>
      <c r="AG2525">
        <v>0</v>
      </c>
      <c r="AH2525">
        <v>0</v>
      </c>
      <c r="AI2525">
        <v>0</v>
      </c>
      <c r="AJ2525">
        <v>0</v>
      </c>
      <c r="AK2525">
        <v>0</v>
      </c>
      <c r="AL2525">
        <v>0</v>
      </c>
      <c r="AM2525" t="s">
        <v>8997</v>
      </c>
      <c r="AN2525" t="s">
        <v>88</v>
      </c>
      <c r="AO2525">
        <v>2.9</v>
      </c>
      <c r="AP2525">
        <v>52</v>
      </c>
      <c r="AQ2525">
        <v>32</v>
      </c>
      <c r="AR2525" t="s">
        <v>8998</v>
      </c>
      <c r="AS2525">
        <v>0</v>
      </c>
      <c r="AT2525" t="s">
        <v>6531</v>
      </c>
      <c r="AU2525">
        <v>555</v>
      </c>
      <c r="AV2525" t="s">
        <v>3483</v>
      </c>
      <c r="AW2525">
        <v>484</v>
      </c>
      <c r="AX2525" t="s">
        <v>4399</v>
      </c>
      <c r="AY2525">
        <v>405</v>
      </c>
      <c r="AZ2525">
        <v>1752</v>
      </c>
      <c r="BA2525">
        <v>2</v>
      </c>
      <c r="BB2525">
        <v>256</v>
      </c>
    </row>
    <row r="2526" spans="1:54" x14ac:dyDescent="0.2">
      <c r="A2526" t="s">
        <v>8999</v>
      </c>
      <c r="B2526">
        <v>1988</v>
      </c>
      <c r="C2526" s="1">
        <v>6000000</v>
      </c>
      <c r="D2526" s="1"/>
      <c r="E2526" s="1"/>
      <c r="F2526">
        <v>15.6072700271923</v>
      </c>
      <c r="G2526">
        <v>12793213</v>
      </c>
      <c r="H2526">
        <v>16.364425353890901</v>
      </c>
      <c r="I2526" t="s">
        <v>53</v>
      </c>
      <c r="J2526" t="s">
        <v>54</v>
      </c>
      <c r="K2526" t="s">
        <v>55</v>
      </c>
      <c r="L2526">
        <v>104</v>
      </c>
      <c r="M2526">
        <v>0</v>
      </c>
      <c r="N2526">
        <v>0</v>
      </c>
      <c r="O2526">
        <v>0</v>
      </c>
      <c r="P2526">
        <v>0</v>
      </c>
      <c r="Q2526">
        <v>1</v>
      </c>
      <c r="R2526">
        <v>0</v>
      </c>
      <c r="S2526">
        <v>0</v>
      </c>
      <c r="T2526">
        <v>1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1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  <c r="AM2526" t="s">
        <v>9000</v>
      </c>
      <c r="AN2526" t="s">
        <v>476</v>
      </c>
      <c r="AO2526">
        <v>6.2</v>
      </c>
      <c r="AP2526">
        <v>34</v>
      </c>
      <c r="AQ2526">
        <v>73</v>
      </c>
      <c r="AR2526" t="s">
        <v>2709</v>
      </c>
      <c r="AS2526">
        <v>80</v>
      </c>
      <c r="AT2526" t="s">
        <v>1026</v>
      </c>
      <c r="AU2526">
        <v>8000</v>
      </c>
      <c r="AV2526" t="s">
        <v>1741</v>
      </c>
      <c r="AW2526">
        <v>960</v>
      </c>
      <c r="AX2526" t="s">
        <v>3165</v>
      </c>
      <c r="AY2526">
        <v>658</v>
      </c>
      <c r="AZ2526">
        <v>10430</v>
      </c>
      <c r="BA2526">
        <v>4</v>
      </c>
      <c r="BB2526">
        <v>0</v>
      </c>
    </row>
    <row r="2527" spans="1:54" x14ac:dyDescent="0.2">
      <c r="A2527" t="s">
        <v>9001</v>
      </c>
      <c r="B2527">
        <v>1995</v>
      </c>
      <c r="C2527" s="1">
        <v>6000000</v>
      </c>
      <c r="D2527" s="1"/>
      <c r="E2527" s="1"/>
      <c r="F2527">
        <v>15.6072700271923</v>
      </c>
      <c r="G2527">
        <v>11797927</v>
      </c>
      <c r="H2527">
        <v>16.283434396036601</v>
      </c>
      <c r="I2527" t="s">
        <v>53</v>
      </c>
      <c r="J2527" t="s">
        <v>54</v>
      </c>
      <c r="K2527" t="s">
        <v>55</v>
      </c>
      <c r="L2527">
        <v>98</v>
      </c>
      <c r="M2527">
        <v>0</v>
      </c>
      <c r="N2527">
        <v>0</v>
      </c>
      <c r="O2527">
        <v>0</v>
      </c>
      <c r="P2527">
        <v>0</v>
      </c>
      <c r="Q2527">
        <v>1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1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1</v>
      </c>
      <c r="AK2527">
        <v>0</v>
      </c>
      <c r="AL2527">
        <v>0</v>
      </c>
      <c r="AM2527" t="s">
        <v>9002</v>
      </c>
      <c r="AN2527" t="s">
        <v>476</v>
      </c>
      <c r="AO2527">
        <v>6.1</v>
      </c>
      <c r="AP2527">
        <v>25</v>
      </c>
      <c r="AQ2527">
        <v>52</v>
      </c>
      <c r="AR2527" t="s">
        <v>9003</v>
      </c>
      <c r="AS2527">
        <v>38</v>
      </c>
      <c r="AT2527" t="s">
        <v>7506</v>
      </c>
      <c r="AU2527">
        <v>1000</v>
      </c>
      <c r="AV2527" t="s">
        <v>2516</v>
      </c>
      <c r="AW2527">
        <v>475</v>
      </c>
      <c r="AX2527" t="s">
        <v>9004</v>
      </c>
      <c r="AY2527">
        <v>360</v>
      </c>
      <c r="AZ2527">
        <v>3221</v>
      </c>
      <c r="BA2527">
        <v>0</v>
      </c>
      <c r="BB2527">
        <v>985</v>
      </c>
    </row>
    <row r="2528" spans="1:54" x14ac:dyDescent="0.2">
      <c r="A2528" t="s">
        <v>9005</v>
      </c>
      <c r="B2528">
        <v>1989</v>
      </c>
      <c r="C2528" s="1">
        <v>3000000</v>
      </c>
      <c r="D2528" s="1"/>
      <c r="E2528" s="1"/>
      <c r="F2528">
        <v>14.914122846632401</v>
      </c>
      <c r="G2528">
        <v>11642254</v>
      </c>
      <c r="H2528">
        <v>16.2701516241329</v>
      </c>
      <c r="I2528" t="s">
        <v>53</v>
      </c>
      <c r="J2528" t="s">
        <v>54</v>
      </c>
      <c r="K2528" t="s">
        <v>55</v>
      </c>
      <c r="L2528">
        <v>96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1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  <c r="AJ2528">
        <v>1</v>
      </c>
      <c r="AK2528">
        <v>0</v>
      </c>
      <c r="AL2528">
        <v>0</v>
      </c>
      <c r="AM2528" t="s">
        <v>9006</v>
      </c>
      <c r="AN2528" t="s">
        <v>4505</v>
      </c>
      <c r="AO2528">
        <v>5.2</v>
      </c>
      <c r="AP2528">
        <v>137</v>
      </c>
      <c r="AQ2528">
        <v>287</v>
      </c>
      <c r="AR2528" t="s">
        <v>9007</v>
      </c>
      <c r="AS2528">
        <v>2</v>
      </c>
      <c r="AT2528" t="s">
        <v>7013</v>
      </c>
      <c r="AU2528">
        <v>742</v>
      </c>
      <c r="AV2528" t="s">
        <v>9008</v>
      </c>
      <c r="AW2528">
        <v>256</v>
      </c>
      <c r="AX2528" t="s">
        <v>1201</v>
      </c>
      <c r="AY2528">
        <v>120</v>
      </c>
      <c r="AZ2528">
        <v>1308</v>
      </c>
      <c r="BA2528">
        <v>1</v>
      </c>
      <c r="BB2528">
        <v>926</v>
      </c>
    </row>
    <row r="2529" spans="1:54" x14ac:dyDescent="0.2">
      <c r="A2529" t="s">
        <v>9009</v>
      </c>
      <c r="B2529">
        <v>2011</v>
      </c>
      <c r="C2529" s="1">
        <v>5000000</v>
      </c>
      <c r="D2529" s="1"/>
      <c r="E2529" s="1"/>
      <c r="F2529">
        <v>15.4249484703984</v>
      </c>
      <c r="G2529">
        <v>9203192</v>
      </c>
      <c r="H2529">
        <v>16.035060938365501</v>
      </c>
      <c r="I2529" t="s">
        <v>53</v>
      </c>
      <c r="J2529" t="s">
        <v>54</v>
      </c>
      <c r="K2529" t="s">
        <v>55</v>
      </c>
      <c r="L2529">
        <v>99</v>
      </c>
      <c r="M2529">
        <v>0</v>
      </c>
      <c r="N2529">
        <v>0</v>
      </c>
      <c r="O2529">
        <v>0</v>
      </c>
      <c r="P2529">
        <v>0</v>
      </c>
      <c r="Q2529">
        <v>1</v>
      </c>
      <c r="R2529">
        <v>1</v>
      </c>
      <c r="S2529">
        <v>0</v>
      </c>
      <c r="T2529">
        <v>1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  <c r="AM2529" t="s">
        <v>9010</v>
      </c>
      <c r="AN2529" t="s">
        <v>57</v>
      </c>
      <c r="AO2529">
        <v>6.8</v>
      </c>
      <c r="AP2529">
        <v>231</v>
      </c>
      <c r="AQ2529">
        <v>136</v>
      </c>
      <c r="AR2529" t="s">
        <v>5487</v>
      </c>
      <c r="AS2529">
        <v>0</v>
      </c>
      <c r="AT2529" t="s">
        <v>487</v>
      </c>
      <c r="AU2529">
        <v>11000</v>
      </c>
      <c r="AV2529" t="s">
        <v>9011</v>
      </c>
      <c r="AW2529">
        <v>106</v>
      </c>
      <c r="AX2529" t="s">
        <v>9012</v>
      </c>
      <c r="AY2529">
        <v>84</v>
      </c>
      <c r="AZ2529">
        <v>11328</v>
      </c>
      <c r="BA2529">
        <v>1</v>
      </c>
      <c r="BB2529">
        <v>15000</v>
      </c>
    </row>
    <row r="2530" spans="1:54" x14ac:dyDescent="0.2">
      <c r="A2530" t="s">
        <v>9013</v>
      </c>
      <c r="B2530">
        <v>2000</v>
      </c>
      <c r="C2530" s="1">
        <v>6000000</v>
      </c>
      <c r="D2530" s="1"/>
      <c r="E2530" s="1"/>
      <c r="F2530">
        <v>15.6072700271923</v>
      </c>
      <c r="G2530">
        <v>8596914</v>
      </c>
      <c r="H2530">
        <v>15.966913859617</v>
      </c>
      <c r="I2530" t="s">
        <v>53</v>
      </c>
      <c r="J2530" t="s">
        <v>54</v>
      </c>
      <c r="K2530" t="s">
        <v>55</v>
      </c>
      <c r="L2530">
        <v>122</v>
      </c>
      <c r="M2530">
        <v>0</v>
      </c>
      <c r="N2530">
        <v>0</v>
      </c>
      <c r="O2530">
        <v>0</v>
      </c>
      <c r="P2530">
        <v>1</v>
      </c>
      <c r="Q2530">
        <v>0</v>
      </c>
      <c r="R2530">
        <v>0</v>
      </c>
      <c r="S2530">
        <v>0</v>
      </c>
      <c r="T2530">
        <v>1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  <c r="AM2530" t="s">
        <v>9014</v>
      </c>
      <c r="AN2530" t="s">
        <v>476</v>
      </c>
      <c r="AO2530">
        <v>7</v>
      </c>
      <c r="AP2530">
        <v>115</v>
      </c>
      <c r="AQ2530">
        <v>148</v>
      </c>
      <c r="AR2530" t="s">
        <v>9015</v>
      </c>
      <c r="AS2530">
        <v>0</v>
      </c>
      <c r="AT2530" t="s">
        <v>2054</v>
      </c>
      <c r="AU2530">
        <v>697</v>
      </c>
      <c r="AV2530" t="s">
        <v>8100</v>
      </c>
      <c r="AW2530">
        <v>394</v>
      </c>
      <c r="AX2530" t="s">
        <v>9016</v>
      </c>
      <c r="AY2530">
        <v>221</v>
      </c>
      <c r="AZ2530">
        <v>1517</v>
      </c>
      <c r="BA2530">
        <v>0</v>
      </c>
      <c r="BB2530">
        <v>0</v>
      </c>
    </row>
    <row r="2531" spans="1:54" x14ac:dyDescent="0.2">
      <c r="A2531" t="s">
        <v>9017</v>
      </c>
      <c r="B2531">
        <v>1999</v>
      </c>
      <c r="C2531" s="1">
        <v>6000000</v>
      </c>
      <c r="D2531" s="1"/>
      <c r="E2531" s="1"/>
      <c r="F2531">
        <v>15.6072700271923</v>
      </c>
      <c r="G2531">
        <v>6851636</v>
      </c>
      <c r="H2531">
        <v>15.739998013839299</v>
      </c>
      <c r="I2531" t="s">
        <v>53</v>
      </c>
      <c r="J2531" t="s">
        <v>54</v>
      </c>
      <c r="K2531" t="s">
        <v>55</v>
      </c>
      <c r="L2531">
        <v>101</v>
      </c>
      <c r="M2531">
        <v>0</v>
      </c>
      <c r="N2531">
        <v>0</v>
      </c>
      <c r="O2531">
        <v>0</v>
      </c>
      <c r="P2531">
        <v>0</v>
      </c>
      <c r="Q2531">
        <v>1</v>
      </c>
      <c r="R2531">
        <v>0</v>
      </c>
      <c r="S2531">
        <v>0</v>
      </c>
      <c r="T2531">
        <v>1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1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  <c r="AM2531" t="s">
        <v>9018</v>
      </c>
      <c r="AN2531" t="s">
        <v>476</v>
      </c>
      <c r="AO2531">
        <v>5.9</v>
      </c>
      <c r="AP2531">
        <v>67</v>
      </c>
      <c r="AQ2531">
        <v>182</v>
      </c>
      <c r="AR2531" t="s">
        <v>9019</v>
      </c>
      <c r="AS2531">
        <v>112</v>
      </c>
      <c r="AT2531" t="s">
        <v>565</v>
      </c>
      <c r="AU2531">
        <v>1000</v>
      </c>
      <c r="AV2531" t="s">
        <v>1722</v>
      </c>
      <c r="AW2531">
        <v>744</v>
      </c>
      <c r="AX2531" t="s">
        <v>1491</v>
      </c>
      <c r="AY2531">
        <v>612</v>
      </c>
      <c r="AZ2531">
        <v>2697</v>
      </c>
      <c r="BA2531">
        <v>5</v>
      </c>
      <c r="BB2531">
        <v>0</v>
      </c>
    </row>
    <row r="2532" spans="1:54" x14ac:dyDescent="0.2">
      <c r="A2532" t="s">
        <v>9020</v>
      </c>
      <c r="B2532">
        <v>2012</v>
      </c>
      <c r="C2532" s="1">
        <v>6000000</v>
      </c>
      <c r="D2532" s="1"/>
      <c r="E2532" s="1"/>
      <c r="F2532">
        <v>15.6072700271923</v>
      </c>
      <c r="G2532">
        <v>11434867</v>
      </c>
      <c r="H2532">
        <v>16.2521777544138</v>
      </c>
      <c r="I2532" t="s">
        <v>53</v>
      </c>
      <c r="J2532" t="s">
        <v>54</v>
      </c>
      <c r="K2532" t="s">
        <v>55</v>
      </c>
      <c r="L2532">
        <v>102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1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1</v>
      </c>
      <c r="AD2532">
        <v>0</v>
      </c>
      <c r="AE2532">
        <v>0</v>
      </c>
      <c r="AF2532">
        <v>1</v>
      </c>
      <c r="AG2532">
        <v>0</v>
      </c>
      <c r="AH2532">
        <v>0</v>
      </c>
      <c r="AI2532">
        <v>0</v>
      </c>
      <c r="AJ2532">
        <v>1</v>
      </c>
      <c r="AK2532">
        <v>0</v>
      </c>
      <c r="AL2532">
        <v>0</v>
      </c>
      <c r="AM2532" t="s">
        <v>9021</v>
      </c>
      <c r="AN2532" t="s">
        <v>57</v>
      </c>
      <c r="AO2532">
        <v>7.1</v>
      </c>
      <c r="AP2532">
        <v>216</v>
      </c>
      <c r="AQ2532">
        <v>130</v>
      </c>
      <c r="AR2532" t="s">
        <v>9022</v>
      </c>
      <c r="AS2532">
        <v>49</v>
      </c>
      <c r="AT2532" t="s">
        <v>83</v>
      </c>
      <c r="AU2532">
        <v>24000</v>
      </c>
      <c r="AV2532" t="s">
        <v>483</v>
      </c>
      <c r="AW2532">
        <v>14000</v>
      </c>
      <c r="AX2532" t="s">
        <v>226</v>
      </c>
      <c r="AY2532">
        <v>10000</v>
      </c>
      <c r="AZ2532">
        <v>51355</v>
      </c>
      <c r="BA2532">
        <v>1</v>
      </c>
      <c r="BB2532">
        <v>21000</v>
      </c>
    </row>
    <row r="2533" spans="1:54" x14ac:dyDescent="0.2">
      <c r="A2533" t="s">
        <v>9023</v>
      </c>
      <c r="B2533">
        <v>2012</v>
      </c>
      <c r="C2533" s="1">
        <v>6000000</v>
      </c>
      <c r="D2533" s="1"/>
      <c r="E2533" s="1"/>
      <c r="F2533">
        <v>15.6072700271923</v>
      </c>
      <c r="G2533">
        <v>5895238</v>
      </c>
      <c r="H2533">
        <v>15.5896554643363</v>
      </c>
      <c r="I2533" t="s">
        <v>53</v>
      </c>
      <c r="J2533" t="s">
        <v>1809</v>
      </c>
      <c r="K2533" t="s">
        <v>55</v>
      </c>
      <c r="L2533">
        <v>84</v>
      </c>
      <c r="M2533">
        <v>0</v>
      </c>
      <c r="N2533">
        <v>0</v>
      </c>
      <c r="O2533">
        <v>0</v>
      </c>
      <c r="P2533">
        <v>0</v>
      </c>
      <c r="Q2533">
        <v>1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1</v>
      </c>
      <c r="AM2533" t="s">
        <v>9024</v>
      </c>
      <c r="AN2533" t="s">
        <v>476</v>
      </c>
      <c r="AO2533">
        <v>5.5</v>
      </c>
      <c r="AP2533">
        <v>133</v>
      </c>
      <c r="AQ2533">
        <v>70</v>
      </c>
      <c r="AR2533" t="s">
        <v>9025</v>
      </c>
      <c r="AS2533">
        <v>4</v>
      </c>
      <c r="AT2533" t="s">
        <v>852</v>
      </c>
      <c r="AU2533">
        <v>8000</v>
      </c>
      <c r="AV2533" t="s">
        <v>1396</v>
      </c>
      <c r="AW2533">
        <v>806</v>
      </c>
      <c r="AX2533" t="s">
        <v>9026</v>
      </c>
      <c r="AY2533">
        <v>546</v>
      </c>
      <c r="AZ2533">
        <v>10123</v>
      </c>
      <c r="BA2533">
        <v>1</v>
      </c>
      <c r="BB2533">
        <v>9000</v>
      </c>
    </row>
    <row r="2534" spans="1:54" x14ac:dyDescent="0.2">
      <c r="A2534" t="s">
        <v>9027</v>
      </c>
      <c r="B2534">
        <v>2009</v>
      </c>
      <c r="C2534" s="1">
        <v>6000000</v>
      </c>
      <c r="D2534" s="1"/>
      <c r="E2534" s="1"/>
      <c r="F2534">
        <v>15.6072700271923</v>
      </c>
      <c r="G2534">
        <v>6670712</v>
      </c>
      <c r="H2534">
        <v>15.713237158821499</v>
      </c>
      <c r="I2534" t="s">
        <v>53</v>
      </c>
      <c r="J2534" t="s">
        <v>54</v>
      </c>
      <c r="K2534" t="s">
        <v>55</v>
      </c>
      <c r="L2534">
        <v>104</v>
      </c>
      <c r="M2534">
        <v>0</v>
      </c>
      <c r="N2534">
        <v>0</v>
      </c>
      <c r="O2534">
        <v>0</v>
      </c>
      <c r="P2534">
        <v>0</v>
      </c>
      <c r="Q2534">
        <v>1</v>
      </c>
      <c r="R2534">
        <v>0</v>
      </c>
      <c r="S2534">
        <v>0</v>
      </c>
      <c r="T2534">
        <v>1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  <c r="AM2534" t="s">
        <v>9028</v>
      </c>
      <c r="AN2534" t="s">
        <v>57</v>
      </c>
      <c r="AO2534">
        <v>7.4</v>
      </c>
      <c r="AP2534">
        <v>149</v>
      </c>
      <c r="AQ2534">
        <v>101</v>
      </c>
      <c r="AR2534" t="s">
        <v>9029</v>
      </c>
      <c r="AS2534">
        <v>20</v>
      </c>
      <c r="AT2534" t="s">
        <v>7792</v>
      </c>
      <c r="AU2534">
        <v>3000</v>
      </c>
      <c r="AV2534" t="s">
        <v>7976</v>
      </c>
      <c r="AW2534">
        <v>591</v>
      </c>
      <c r="AX2534" t="s">
        <v>9030</v>
      </c>
      <c r="AY2534">
        <v>130</v>
      </c>
      <c r="AZ2534">
        <v>3825</v>
      </c>
      <c r="BA2534">
        <v>6</v>
      </c>
      <c r="BB2534">
        <v>0</v>
      </c>
    </row>
    <row r="2535" spans="1:54" x14ac:dyDescent="0.2">
      <c r="A2535" t="s">
        <v>9031</v>
      </c>
      <c r="B2535">
        <v>2008</v>
      </c>
      <c r="C2535">
        <v>6500000</v>
      </c>
      <c r="F2535">
        <v>15.6873127348659</v>
      </c>
      <c r="G2535">
        <v>4693919</v>
      </c>
      <c r="H2535">
        <v>15.3617783991726</v>
      </c>
      <c r="I2535" t="s">
        <v>53</v>
      </c>
      <c r="J2535" t="s">
        <v>54</v>
      </c>
      <c r="K2535" t="s">
        <v>55</v>
      </c>
      <c r="L2535">
        <v>94</v>
      </c>
      <c r="M2535">
        <v>0</v>
      </c>
      <c r="N2535">
        <v>0</v>
      </c>
      <c r="O2535">
        <v>0</v>
      </c>
      <c r="P2535">
        <v>0</v>
      </c>
      <c r="Q2535">
        <v>1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  <c r="AM2535" t="s">
        <v>9032</v>
      </c>
      <c r="AN2535" t="s">
        <v>476</v>
      </c>
      <c r="AO2535">
        <v>4.5999999999999996</v>
      </c>
      <c r="AP2535">
        <v>42</v>
      </c>
      <c r="AQ2535">
        <v>78</v>
      </c>
      <c r="AR2535" t="s">
        <v>9033</v>
      </c>
      <c r="AS2535">
        <v>0</v>
      </c>
      <c r="AT2535" t="s">
        <v>4640</v>
      </c>
      <c r="AU2535">
        <v>1000</v>
      </c>
      <c r="AV2535" t="s">
        <v>4645</v>
      </c>
      <c r="AW2535">
        <v>1000</v>
      </c>
      <c r="AX2535" t="s">
        <v>2500</v>
      </c>
      <c r="AY2535">
        <v>664</v>
      </c>
      <c r="AZ2535">
        <v>4484</v>
      </c>
      <c r="BA2535">
        <v>0</v>
      </c>
      <c r="BB2535">
        <v>422</v>
      </c>
    </row>
    <row r="2536" spans="1:54" x14ac:dyDescent="0.2">
      <c r="A2536" t="s">
        <v>9034</v>
      </c>
      <c r="B2536">
        <v>1999</v>
      </c>
      <c r="C2536" s="1">
        <v>6000000</v>
      </c>
      <c r="D2536" s="1"/>
      <c r="E2536" s="1"/>
      <c r="F2536">
        <v>15.6072700271923</v>
      </c>
      <c r="G2536">
        <v>4859475</v>
      </c>
      <c r="H2536">
        <v>15.3964409653502</v>
      </c>
      <c r="I2536" t="s">
        <v>53</v>
      </c>
      <c r="J2536" t="s">
        <v>54</v>
      </c>
      <c r="K2536" t="s">
        <v>55</v>
      </c>
      <c r="L2536">
        <v>90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1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1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  <c r="AM2536" t="s">
        <v>9035</v>
      </c>
      <c r="AN2536" t="s">
        <v>476</v>
      </c>
      <c r="AO2536">
        <v>7.2</v>
      </c>
      <c r="AP2536">
        <v>152</v>
      </c>
      <c r="AQ2536">
        <v>520</v>
      </c>
      <c r="AR2536" t="s">
        <v>4174</v>
      </c>
      <c r="AS2536">
        <v>0</v>
      </c>
      <c r="AT2536" t="s">
        <v>85</v>
      </c>
      <c r="AU2536">
        <v>4000</v>
      </c>
      <c r="AV2536" t="s">
        <v>2499</v>
      </c>
      <c r="AW2536">
        <v>899</v>
      </c>
      <c r="AX2536" t="s">
        <v>894</v>
      </c>
      <c r="AY2536">
        <v>826</v>
      </c>
      <c r="AZ2536">
        <v>7103</v>
      </c>
      <c r="BA2536">
        <v>0</v>
      </c>
      <c r="BB2536">
        <v>0</v>
      </c>
    </row>
    <row r="2537" spans="1:54" x14ac:dyDescent="0.2">
      <c r="A2537" t="s">
        <v>9036</v>
      </c>
      <c r="B2537">
        <v>2009</v>
      </c>
      <c r="C2537" s="1">
        <v>6000000</v>
      </c>
      <c r="D2537" s="1"/>
      <c r="E2537" s="1"/>
      <c r="F2537">
        <v>15.6072700271923</v>
      </c>
      <c r="G2537">
        <v>4542775</v>
      </c>
      <c r="H2537">
        <v>15.329048616770599</v>
      </c>
      <c r="I2537" t="s">
        <v>53</v>
      </c>
      <c r="J2537" t="s">
        <v>54</v>
      </c>
      <c r="K2537" t="s">
        <v>55</v>
      </c>
      <c r="L2537">
        <v>90</v>
      </c>
      <c r="M2537">
        <v>0</v>
      </c>
      <c r="N2537">
        <v>0</v>
      </c>
      <c r="O2537">
        <v>0</v>
      </c>
      <c r="P2537">
        <v>0</v>
      </c>
      <c r="Q2537">
        <v>1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1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  <c r="AM2537" t="s">
        <v>9037</v>
      </c>
      <c r="AN2537" t="s">
        <v>476</v>
      </c>
      <c r="AO2537">
        <v>5.0999999999999996</v>
      </c>
      <c r="AP2537">
        <v>76</v>
      </c>
      <c r="AQ2537">
        <v>73</v>
      </c>
      <c r="AR2537" t="s">
        <v>9038</v>
      </c>
      <c r="AS2537">
        <v>138</v>
      </c>
      <c r="AT2537" t="s">
        <v>9039</v>
      </c>
      <c r="AU2537">
        <v>373</v>
      </c>
      <c r="AV2537" t="s">
        <v>9040</v>
      </c>
      <c r="AW2537">
        <v>308</v>
      </c>
      <c r="AX2537" t="s">
        <v>9041</v>
      </c>
      <c r="AY2537">
        <v>263</v>
      </c>
      <c r="AZ2537">
        <v>1831</v>
      </c>
      <c r="BA2537">
        <v>2</v>
      </c>
      <c r="BB2537">
        <v>985</v>
      </c>
    </row>
    <row r="2538" spans="1:54" x14ac:dyDescent="0.2">
      <c r="A2538" t="s">
        <v>9042</v>
      </c>
      <c r="B2538">
        <v>2014</v>
      </c>
      <c r="C2538" s="1">
        <v>6000000</v>
      </c>
      <c r="D2538" s="1"/>
      <c r="E2538" s="1"/>
      <c r="F2538">
        <v>15.6072700271923</v>
      </c>
      <c r="G2538">
        <v>3588432</v>
      </c>
      <c r="H2538">
        <v>15.093225896251001</v>
      </c>
      <c r="I2538" t="s">
        <v>53</v>
      </c>
      <c r="J2538" t="s">
        <v>54</v>
      </c>
      <c r="K2538" t="s">
        <v>55</v>
      </c>
      <c r="L2538">
        <v>106</v>
      </c>
      <c r="M2538">
        <v>0</v>
      </c>
      <c r="N2538">
        <v>0</v>
      </c>
      <c r="O2538">
        <v>0</v>
      </c>
      <c r="P2538">
        <v>0</v>
      </c>
      <c r="Q2538">
        <v>1</v>
      </c>
      <c r="R2538">
        <v>0</v>
      </c>
      <c r="S2538">
        <v>0</v>
      </c>
      <c r="T2538">
        <v>1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  <c r="AM2538" t="s">
        <v>9043</v>
      </c>
      <c r="AN2538" t="s">
        <v>476</v>
      </c>
      <c r="AO2538">
        <v>6.7</v>
      </c>
      <c r="AP2538">
        <v>149</v>
      </c>
      <c r="AQ2538">
        <v>93</v>
      </c>
      <c r="AR2538" t="s">
        <v>9044</v>
      </c>
      <c r="AS2538">
        <v>0</v>
      </c>
      <c r="AT2538" t="s">
        <v>809</v>
      </c>
      <c r="AU2538">
        <v>17000</v>
      </c>
      <c r="AV2538" t="s">
        <v>588</v>
      </c>
      <c r="AW2538">
        <v>1000</v>
      </c>
      <c r="AX2538" t="s">
        <v>3113</v>
      </c>
      <c r="AY2538">
        <v>379</v>
      </c>
      <c r="AZ2538">
        <v>18947</v>
      </c>
      <c r="BA2538">
        <v>4</v>
      </c>
      <c r="BB2538">
        <v>0</v>
      </c>
    </row>
    <row r="2539" spans="1:54" x14ac:dyDescent="0.2">
      <c r="A2539" t="s">
        <v>9045</v>
      </c>
      <c r="B2539">
        <v>2001</v>
      </c>
      <c r="C2539" s="1">
        <v>6000000</v>
      </c>
      <c r="D2539" s="1"/>
      <c r="E2539" s="1"/>
      <c r="F2539">
        <v>15.6072700271923</v>
      </c>
      <c r="G2539">
        <v>3029081</v>
      </c>
      <c r="H2539">
        <v>14.9237698311507</v>
      </c>
      <c r="I2539" t="s">
        <v>53</v>
      </c>
      <c r="J2539" t="s">
        <v>54</v>
      </c>
      <c r="K2539" t="s">
        <v>55</v>
      </c>
      <c r="L2539">
        <v>95</v>
      </c>
      <c r="M2539">
        <v>0</v>
      </c>
      <c r="N2539">
        <v>0</v>
      </c>
      <c r="O2539">
        <v>0</v>
      </c>
      <c r="P2539">
        <v>0</v>
      </c>
      <c r="Q2539">
        <v>1</v>
      </c>
      <c r="R2539">
        <v>0</v>
      </c>
      <c r="S2539">
        <v>0</v>
      </c>
      <c r="T2539">
        <v>1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1</v>
      </c>
      <c r="AB2539">
        <v>1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  <c r="AM2539" t="s">
        <v>9046</v>
      </c>
      <c r="AN2539" t="s">
        <v>476</v>
      </c>
      <c r="AO2539">
        <v>7.8</v>
      </c>
      <c r="AP2539">
        <v>108</v>
      </c>
      <c r="AQ2539">
        <v>231</v>
      </c>
      <c r="AR2539" t="s">
        <v>9047</v>
      </c>
      <c r="AS2539">
        <v>263</v>
      </c>
      <c r="AT2539" t="s">
        <v>9047</v>
      </c>
      <c r="AU2539">
        <v>263</v>
      </c>
      <c r="AV2539" t="s">
        <v>9048</v>
      </c>
      <c r="AW2539">
        <v>261</v>
      </c>
      <c r="AX2539" t="s">
        <v>4867</v>
      </c>
      <c r="AY2539">
        <v>179</v>
      </c>
      <c r="AZ2539">
        <v>993</v>
      </c>
      <c r="BA2539">
        <v>0</v>
      </c>
      <c r="BB2539">
        <v>0</v>
      </c>
    </row>
    <row r="2540" spans="1:54" x14ac:dyDescent="0.2">
      <c r="A2540" t="s">
        <v>9049</v>
      </c>
      <c r="B2540">
        <v>1993</v>
      </c>
      <c r="C2540" s="1">
        <v>6000000</v>
      </c>
      <c r="D2540" s="1"/>
      <c r="E2540" s="1"/>
      <c r="F2540">
        <v>15.6072700271923</v>
      </c>
      <c r="G2540">
        <v>3273588</v>
      </c>
      <c r="H2540">
        <v>15.001397189043599</v>
      </c>
      <c r="I2540" t="s">
        <v>53</v>
      </c>
      <c r="J2540" t="s">
        <v>54</v>
      </c>
      <c r="K2540" t="s">
        <v>55</v>
      </c>
      <c r="L2540">
        <v>99</v>
      </c>
      <c r="M2540">
        <v>1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1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  <c r="AM2540" t="s">
        <v>9050</v>
      </c>
      <c r="AN2540" t="s">
        <v>57</v>
      </c>
      <c r="AO2540">
        <v>6.7</v>
      </c>
      <c r="AP2540">
        <v>17</v>
      </c>
      <c r="AQ2540">
        <v>50</v>
      </c>
      <c r="AR2540" t="s">
        <v>7155</v>
      </c>
      <c r="AS2540">
        <v>23</v>
      </c>
      <c r="AT2540" t="s">
        <v>5414</v>
      </c>
      <c r="AU2540">
        <v>97</v>
      </c>
      <c r="AV2540" t="s">
        <v>9051</v>
      </c>
      <c r="AW2540">
        <v>91</v>
      </c>
      <c r="AX2540" t="s">
        <v>9052</v>
      </c>
      <c r="AY2540">
        <v>82</v>
      </c>
      <c r="AZ2540">
        <v>382</v>
      </c>
      <c r="BA2540">
        <v>1</v>
      </c>
      <c r="BB2540">
        <v>0</v>
      </c>
    </row>
    <row r="2541" spans="1:54" x14ac:dyDescent="0.2">
      <c r="A2541" t="s">
        <v>9053</v>
      </c>
      <c r="B2541">
        <v>2003</v>
      </c>
      <c r="C2541" s="1">
        <v>6000000</v>
      </c>
      <c r="D2541" s="1"/>
      <c r="E2541" s="1"/>
      <c r="F2541">
        <v>15.6072700271923</v>
      </c>
      <c r="G2541">
        <v>2207975</v>
      </c>
      <c r="H2541">
        <v>14.607586363851301</v>
      </c>
      <c r="I2541" t="s">
        <v>53</v>
      </c>
      <c r="J2541" t="s">
        <v>54</v>
      </c>
      <c r="K2541" t="s">
        <v>55</v>
      </c>
      <c r="L2541">
        <v>99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1</v>
      </c>
      <c r="U2541">
        <v>0</v>
      </c>
      <c r="V2541">
        <v>0</v>
      </c>
      <c r="W2541">
        <v>0</v>
      </c>
      <c r="X2541">
        <v>0</v>
      </c>
      <c r="Y2541">
        <v>1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0</v>
      </c>
      <c r="AG2541">
        <v>0</v>
      </c>
      <c r="AH2541">
        <v>0</v>
      </c>
      <c r="AI2541">
        <v>0</v>
      </c>
      <c r="AJ2541">
        <v>0</v>
      </c>
      <c r="AK2541">
        <v>0</v>
      </c>
      <c r="AL2541">
        <v>0</v>
      </c>
      <c r="AM2541" t="s">
        <v>9054</v>
      </c>
      <c r="AN2541" t="s">
        <v>57</v>
      </c>
      <c r="AO2541">
        <v>7.2</v>
      </c>
      <c r="AP2541">
        <v>129</v>
      </c>
      <c r="AQ2541">
        <v>190</v>
      </c>
      <c r="AR2541" t="s">
        <v>9055</v>
      </c>
      <c r="AS2541">
        <v>53</v>
      </c>
      <c r="AT2541" t="s">
        <v>975</v>
      </c>
      <c r="AU2541">
        <v>4000</v>
      </c>
      <c r="AV2541" t="s">
        <v>688</v>
      </c>
      <c r="AW2541">
        <v>3000</v>
      </c>
      <c r="AX2541" t="s">
        <v>4840</v>
      </c>
      <c r="AY2541">
        <v>491</v>
      </c>
      <c r="AZ2541">
        <v>8297</v>
      </c>
      <c r="BA2541">
        <v>0</v>
      </c>
      <c r="BB2541">
        <v>0</v>
      </c>
    </row>
    <row r="2542" spans="1:54" x14ac:dyDescent="0.2">
      <c r="A2542" t="s">
        <v>9056</v>
      </c>
      <c r="B2542">
        <v>2001</v>
      </c>
      <c r="C2542" s="1">
        <v>6000000</v>
      </c>
      <c r="D2542" s="1"/>
      <c r="E2542" s="1"/>
      <c r="F2542">
        <v>15.6072700271923</v>
      </c>
      <c r="G2542">
        <v>2025238</v>
      </c>
      <c r="H2542">
        <v>14.521197782480799</v>
      </c>
      <c r="I2542" t="s">
        <v>53</v>
      </c>
      <c r="J2542" t="s">
        <v>54</v>
      </c>
      <c r="K2542" t="s">
        <v>55</v>
      </c>
      <c r="L2542">
        <v>95</v>
      </c>
      <c r="M2542">
        <v>0</v>
      </c>
      <c r="N2542">
        <v>0</v>
      </c>
      <c r="O2542">
        <v>0</v>
      </c>
      <c r="P2542">
        <v>0</v>
      </c>
      <c r="Q2542">
        <v>1</v>
      </c>
      <c r="R2542">
        <v>1</v>
      </c>
      <c r="S2542">
        <v>0</v>
      </c>
      <c r="T2542">
        <v>1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1</v>
      </c>
      <c r="AK2542">
        <v>0</v>
      </c>
      <c r="AL2542">
        <v>0</v>
      </c>
      <c r="AM2542" t="s">
        <v>9057</v>
      </c>
      <c r="AN2542" t="s">
        <v>476</v>
      </c>
      <c r="AO2542">
        <v>5.8</v>
      </c>
      <c r="AP2542">
        <v>84</v>
      </c>
      <c r="AQ2542">
        <v>105</v>
      </c>
      <c r="AR2542" t="s">
        <v>9058</v>
      </c>
      <c r="AS2542">
        <v>8</v>
      </c>
      <c r="AT2542" t="s">
        <v>2215</v>
      </c>
      <c r="AU2542">
        <v>244</v>
      </c>
      <c r="AV2542" t="s">
        <v>9059</v>
      </c>
      <c r="AW2542">
        <v>230</v>
      </c>
      <c r="AX2542" t="s">
        <v>9060</v>
      </c>
      <c r="AY2542">
        <v>15</v>
      </c>
      <c r="AZ2542">
        <v>489</v>
      </c>
      <c r="BA2542">
        <v>3</v>
      </c>
      <c r="BB2542">
        <v>289</v>
      </c>
    </row>
    <row r="2543" spans="1:54" x14ac:dyDescent="0.2">
      <c r="A2543" t="s">
        <v>9061</v>
      </c>
      <c r="B2543">
        <v>2008</v>
      </c>
      <c r="C2543" s="1">
        <v>6000000</v>
      </c>
      <c r="D2543" s="1"/>
      <c r="E2543" s="1"/>
      <c r="F2543">
        <v>15.6072700271923</v>
      </c>
      <c r="G2543">
        <v>2077046</v>
      </c>
      <c r="H2543">
        <v>14.5464572499409</v>
      </c>
      <c r="I2543" t="s">
        <v>53</v>
      </c>
      <c r="J2543" t="s">
        <v>54</v>
      </c>
      <c r="K2543" t="s">
        <v>55</v>
      </c>
      <c r="L2543">
        <v>99</v>
      </c>
      <c r="M2543">
        <v>0</v>
      </c>
      <c r="N2543">
        <v>0</v>
      </c>
      <c r="O2543">
        <v>0</v>
      </c>
      <c r="P2543">
        <v>0</v>
      </c>
      <c r="Q2543">
        <v>1</v>
      </c>
      <c r="R2543">
        <v>0</v>
      </c>
      <c r="S2543">
        <v>0</v>
      </c>
      <c r="T2543">
        <v>1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1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  <c r="AM2543" t="s">
        <v>9062</v>
      </c>
      <c r="AN2543" t="s">
        <v>476</v>
      </c>
      <c r="AO2543">
        <v>7</v>
      </c>
      <c r="AP2543">
        <v>147</v>
      </c>
      <c r="AQ2543">
        <v>75</v>
      </c>
      <c r="AR2543" t="s">
        <v>4996</v>
      </c>
      <c r="AS2543">
        <v>129</v>
      </c>
      <c r="AT2543" t="s">
        <v>4201</v>
      </c>
      <c r="AU2543">
        <v>976</v>
      </c>
      <c r="AV2543" t="s">
        <v>4239</v>
      </c>
      <c r="AW2543">
        <v>617</v>
      </c>
      <c r="AX2543" t="s">
        <v>5101</v>
      </c>
      <c r="AY2543">
        <v>362</v>
      </c>
      <c r="AZ2543">
        <v>2748</v>
      </c>
      <c r="BA2543">
        <v>2</v>
      </c>
      <c r="BB2543">
        <v>0</v>
      </c>
    </row>
    <row r="2544" spans="1:54" x14ac:dyDescent="0.2">
      <c r="A2544" t="s">
        <v>9063</v>
      </c>
      <c r="B2544">
        <v>1991</v>
      </c>
      <c r="C2544" s="1">
        <v>6000000</v>
      </c>
      <c r="D2544" s="1"/>
      <c r="E2544" s="1"/>
      <c r="F2544">
        <v>15.6072700271923</v>
      </c>
      <c r="G2544">
        <v>869325</v>
      </c>
      <c r="H2544">
        <v>13.6754723274251</v>
      </c>
      <c r="I2544" t="s">
        <v>53</v>
      </c>
      <c r="J2544" t="s">
        <v>54</v>
      </c>
      <c r="K2544" t="s">
        <v>55</v>
      </c>
      <c r="L2544">
        <v>107</v>
      </c>
      <c r="M2544">
        <v>1</v>
      </c>
      <c r="N2544">
        <v>1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1</v>
      </c>
      <c r="W2544">
        <v>0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0</v>
      </c>
      <c r="AG2544">
        <v>1</v>
      </c>
      <c r="AH2544">
        <v>0</v>
      </c>
      <c r="AI2544">
        <v>0</v>
      </c>
      <c r="AJ2544">
        <v>0</v>
      </c>
      <c r="AK2544">
        <v>0</v>
      </c>
      <c r="AL2544">
        <v>0</v>
      </c>
      <c r="AM2544" t="s">
        <v>9064</v>
      </c>
      <c r="AN2544" t="s">
        <v>57</v>
      </c>
      <c r="AO2544">
        <v>3.8</v>
      </c>
      <c r="AP2544">
        <v>17</v>
      </c>
      <c r="AQ2544">
        <v>16</v>
      </c>
      <c r="AR2544" t="s">
        <v>9065</v>
      </c>
      <c r="AS2544">
        <v>0</v>
      </c>
      <c r="AT2544" t="s">
        <v>9066</v>
      </c>
      <c r="AU2544">
        <v>721</v>
      </c>
      <c r="AV2544" t="s">
        <v>3598</v>
      </c>
      <c r="AW2544">
        <v>514</v>
      </c>
      <c r="AX2544" t="s">
        <v>9067</v>
      </c>
      <c r="AY2544">
        <v>284</v>
      </c>
      <c r="AZ2544">
        <v>2000</v>
      </c>
      <c r="BA2544">
        <v>2</v>
      </c>
      <c r="BB2544">
        <v>125</v>
      </c>
    </row>
    <row r="2545" spans="1:54" x14ac:dyDescent="0.2">
      <c r="A2545" t="s">
        <v>9068</v>
      </c>
      <c r="B2545">
        <v>2010</v>
      </c>
      <c r="C2545" s="1">
        <v>6000000</v>
      </c>
      <c r="D2545" s="1"/>
      <c r="E2545" s="1"/>
      <c r="F2545">
        <v>15.6072700271923</v>
      </c>
      <c r="G2545">
        <v>399611</v>
      </c>
      <c r="H2545">
        <v>12.898246852905199</v>
      </c>
      <c r="I2545" t="s">
        <v>53</v>
      </c>
      <c r="J2545" t="s">
        <v>54</v>
      </c>
      <c r="K2545" t="s">
        <v>55</v>
      </c>
      <c r="L2545">
        <v>90</v>
      </c>
      <c r="M2545">
        <v>0</v>
      </c>
      <c r="N2545">
        <v>0</v>
      </c>
      <c r="O2545">
        <v>0</v>
      </c>
      <c r="P2545">
        <v>1</v>
      </c>
      <c r="Q2545">
        <v>0</v>
      </c>
      <c r="R2545">
        <v>0</v>
      </c>
      <c r="S2545">
        <v>0</v>
      </c>
      <c r="T2545">
        <v>1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1</v>
      </c>
      <c r="AJ2545">
        <v>0</v>
      </c>
      <c r="AK2545">
        <v>0</v>
      </c>
      <c r="AL2545">
        <v>0</v>
      </c>
      <c r="AM2545" t="s">
        <v>9069</v>
      </c>
      <c r="AN2545" t="s">
        <v>88</v>
      </c>
      <c r="AO2545">
        <v>5.7</v>
      </c>
      <c r="AP2545">
        <v>16</v>
      </c>
      <c r="AQ2545">
        <v>29</v>
      </c>
      <c r="AR2545" t="s">
        <v>9070</v>
      </c>
      <c r="AS2545">
        <v>11</v>
      </c>
      <c r="AT2545" t="s">
        <v>5256</v>
      </c>
      <c r="AU2545">
        <v>767</v>
      </c>
      <c r="AV2545" t="s">
        <v>9071</v>
      </c>
      <c r="AW2545">
        <v>529</v>
      </c>
      <c r="AX2545" t="s">
        <v>9072</v>
      </c>
      <c r="AY2545">
        <v>316</v>
      </c>
      <c r="AZ2545">
        <v>2370</v>
      </c>
      <c r="BA2545">
        <v>2</v>
      </c>
      <c r="BB2545">
        <v>0</v>
      </c>
    </row>
    <row r="2546" spans="1:54" x14ac:dyDescent="0.2">
      <c r="A2546" t="s">
        <v>9073</v>
      </c>
      <c r="B2546">
        <v>2009</v>
      </c>
      <c r="C2546" s="1">
        <v>6000000</v>
      </c>
      <c r="D2546" s="1"/>
      <c r="E2546" s="1"/>
      <c r="F2546">
        <v>15.6072700271923</v>
      </c>
      <c r="G2546">
        <v>115862</v>
      </c>
      <c r="H2546">
        <v>11.660155106714599</v>
      </c>
      <c r="I2546" t="s">
        <v>53</v>
      </c>
      <c r="J2546" t="s">
        <v>54</v>
      </c>
      <c r="K2546" t="s">
        <v>55</v>
      </c>
      <c r="L2546">
        <v>96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1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1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  <c r="AM2546" t="s">
        <v>9074</v>
      </c>
      <c r="AN2546" t="s">
        <v>476</v>
      </c>
      <c r="AO2546">
        <v>6.7</v>
      </c>
      <c r="AP2546">
        <v>63</v>
      </c>
      <c r="AQ2546">
        <v>50</v>
      </c>
      <c r="AR2546" t="s">
        <v>6487</v>
      </c>
      <c r="AS2546">
        <v>19</v>
      </c>
      <c r="AT2546" t="s">
        <v>953</v>
      </c>
      <c r="AU2546">
        <v>1000</v>
      </c>
      <c r="AV2546" t="s">
        <v>840</v>
      </c>
      <c r="AW2546">
        <v>943</v>
      </c>
      <c r="AX2546" t="s">
        <v>9075</v>
      </c>
      <c r="AY2546">
        <v>71</v>
      </c>
      <c r="AZ2546">
        <v>2163</v>
      </c>
      <c r="BA2546">
        <v>2</v>
      </c>
      <c r="BB2546">
        <v>0</v>
      </c>
    </row>
    <row r="2547" spans="1:54" x14ac:dyDescent="0.2">
      <c r="A2547" t="s">
        <v>9076</v>
      </c>
      <c r="B2547">
        <v>2006</v>
      </c>
      <c r="C2547" s="1">
        <v>6000000</v>
      </c>
      <c r="D2547" s="1"/>
      <c r="E2547" s="1"/>
      <c r="F2547">
        <v>15.6072700271923</v>
      </c>
      <c r="G2547">
        <v>117560</v>
      </c>
      <c r="H2547">
        <v>11.674704120532899</v>
      </c>
      <c r="I2547" t="s">
        <v>53</v>
      </c>
      <c r="J2547" t="s">
        <v>54</v>
      </c>
      <c r="K2547" t="s">
        <v>55</v>
      </c>
      <c r="L2547">
        <v>97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1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1</v>
      </c>
      <c r="AG2547">
        <v>0</v>
      </c>
      <c r="AH2547">
        <v>0</v>
      </c>
      <c r="AI2547">
        <v>0</v>
      </c>
      <c r="AJ2547">
        <v>0</v>
      </c>
      <c r="AK2547">
        <v>0</v>
      </c>
      <c r="AL2547">
        <v>0</v>
      </c>
      <c r="AM2547" t="s">
        <v>9077</v>
      </c>
      <c r="AN2547" t="s">
        <v>476</v>
      </c>
      <c r="AO2547">
        <v>6.2</v>
      </c>
      <c r="AP2547">
        <v>36</v>
      </c>
      <c r="AQ2547">
        <v>29</v>
      </c>
      <c r="AR2547" t="s">
        <v>4919</v>
      </c>
      <c r="AS2547">
        <v>781</v>
      </c>
      <c r="AT2547" t="s">
        <v>1011</v>
      </c>
      <c r="AU2547">
        <v>596</v>
      </c>
      <c r="AV2547" t="s">
        <v>9078</v>
      </c>
      <c r="AW2547">
        <v>206</v>
      </c>
      <c r="AX2547" t="s">
        <v>9079</v>
      </c>
      <c r="AY2547">
        <v>90</v>
      </c>
      <c r="AZ2547">
        <v>1081</v>
      </c>
      <c r="BA2547">
        <v>0</v>
      </c>
      <c r="BB2547">
        <v>224</v>
      </c>
    </row>
    <row r="2548" spans="1:54" x14ac:dyDescent="0.2">
      <c r="A2548" t="s">
        <v>9080</v>
      </c>
      <c r="B2548">
        <v>2008</v>
      </c>
      <c r="C2548" s="1">
        <v>6000000</v>
      </c>
      <c r="D2548" s="1"/>
      <c r="E2548" s="1"/>
      <c r="F2548">
        <v>15.6072700271923</v>
      </c>
      <c r="G2548">
        <v>36497</v>
      </c>
      <c r="H2548">
        <v>10.5049853444118</v>
      </c>
      <c r="I2548" t="s">
        <v>53</v>
      </c>
      <c r="J2548" t="s">
        <v>54</v>
      </c>
      <c r="K2548" t="s">
        <v>55</v>
      </c>
      <c r="L2548">
        <v>85</v>
      </c>
      <c r="M2548">
        <v>0</v>
      </c>
      <c r="N2548">
        <v>0</v>
      </c>
      <c r="O2548">
        <v>0</v>
      </c>
      <c r="P2548">
        <v>0</v>
      </c>
      <c r="Q2548">
        <v>1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  <c r="AM2548" t="s">
        <v>9081</v>
      </c>
      <c r="AN2548" t="s">
        <v>476</v>
      </c>
      <c r="AO2548">
        <v>4.7</v>
      </c>
      <c r="AP2548">
        <v>26</v>
      </c>
      <c r="AQ2548">
        <v>37</v>
      </c>
      <c r="AR2548" t="s">
        <v>9082</v>
      </c>
      <c r="AS2548">
        <v>0</v>
      </c>
      <c r="AT2548" t="s">
        <v>487</v>
      </c>
      <c r="AU2548">
        <v>11000</v>
      </c>
      <c r="AV2548" t="s">
        <v>894</v>
      </c>
      <c r="AW2548">
        <v>826</v>
      </c>
      <c r="AX2548" t="s">
        <v>7774</v>
      </c>
      <c r="AY2548">
        <v>499</v>
      </c>
      <c r="AZ2548">
        <v>14599</v>
      </c>
      <c r="BA2548">
        <v>0</v>
      </c>
      <c r="BB2548">
        <v>850</v>
      </c>
    </row>
    <row r="2549" spans="1:54" x14ac:dyDescent="0.2">
      <c r="A2549" t="s">
        <v>9083</v>
      </c>
      <c r="B2549">
        <v>2012</v>
      </c>
      <c r="C2549" s="1">
        <v>12000000</v>
      </c>
      <c r="D2549" s="1"/>
      <c r="E2549" s="1"/>
      <c r="F2549">
        <v>16.3004172077523</v>
      </c>
      <c r="G2549">
        <v>65804</v>
      </c>
      <c r="H2549">
        <v>11.094435905739299</v>
      </c>
      <c r="I2549" t="s">
        <v>53</v>
      </c>
      <c r="J2549" t="s">
        <v>54</v>
      </c>
      <c r="K2549" t="s">
        <v>55</v>
      </c>
      <c r="L2549">
        <v>95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1</v>
      </c>
      <c r="S2549">
        <v>0</v>
      </c>
      <c r="T2549">
        <v>1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1</v>
      </c>
      <c r="AK2549">
        <v>0</v>
      </c>
      <c r="AL2549">
        <v>0</v>
      </c>
      <c r="AM2549" t="s">
        <v>9084</v>
      </c>
      <c r="AN2549" t="s">
        <v>476</v>
      </c>
      <c r="AO2549">
        <v>6.3</v>
      </c>
      <c r="AP2549">
        <v>162</v>
      </c>
      <c r="AQ2549">
        <v>86</v>
      </c>
      <c r="AR2549" t="s">
        <v>9085</v>
      </c>
      <c r="AS2549">
        <v>24</v>
      </c>
      <c r="AT2549" t="s">
        <v>286</v>
      </c>
      <c r="AU2549">
        <v>16000</v>
      </c>
      <c r="AV2549" t="s">
        <v>226</v>
      </c>
      <c r="AW2549">
        <v>10000</v>
      </c>
      <c r="AX2549" t="s">
        <v>4607</v>
      </c>
      <c r="AY2549">
        <v>874</v>
      </c>
      <c r="AZ2549">
        <v>27575</v>
      </c>
      <c r="BA2549">
        <v>1</v>
      </c>
      <c r="BB2549">
        <v>0</v>
      </c>
    </row>
    <row r="2550" spans="1:54" x14ac:dyDescent="0.2">
      <c r="A2550" t="s">
        <v>9086</v>
      </c>
      <c r="B2550">
        <v>2014</v>
      </c>
      <c r="C2550" s="1">
        <v>6000000</v>
      </c>
      <c r="D2550" s="1"/>
      <c r="E2550" s="1"/>
      <c r="F2550">
        <v>15.6072700271923</v>
      </c>
      <c r="G2550">
        <v>20200</v>
      </c>
      <c r="H2550">
        <v>9.9134378833892995</v>
      </c>
      <c r="I2550" t="s">
        <v>53</v>
      </c>
      <c r="J2550" t="s">
        <v>54</v>
      </c>
      <c r="K2550" t="s">
        <v>55</v>
      </c>
      <c r="L2550">
        <v>86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1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1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  <c r="AM2550" t="s">
        <v>9087</v>
      </c>
      <c r="AN2550" t="s">
        <v>57</v>
      </c>
      <c r="AO2550">
        <v>5.8</v>
      </c>
      <c r="AP2550">
        <v>43</v>
      </c>
      <c r="AQ2550">
        <v>21</v>
      </c>
      <c r="AR2550" t="s">
        <v>9088</v>
      </c>
      <c r="AS2550">
        <v>4</v>
      </c>
      <c r="AT2550" t="s">
        <v>196</v>
      </c>
      <c r="AU2550">
        <v>11000</v>
      </c>
      <c r="AV2550" t="s">
        <v>9089</v>
      </c>
      <c r="AW2550">
        <v>485</v>
      </c>
      <c r="AX2550" t="s">
        <v>9090</v>
      </c>
      <c r="AY2550">
        <v>444</v>
      </c>
      <c r="AZ2550">
        <v>12772</v>
      </c>
      <c r="BA2550">
        <v>1</v>
      </c>
      <c r="BB2550">
        <v>0</v>
      </c>
    </row>
    <row r="2551" spans="1:54" x14ac:dyDescent="0.2">
      <c r="A2551" t="s">
        <v>3351</v>
      </c>
      <c r="B2551">
        <v>2002</v>
      </c>
      <c r="C2551" s="1">
        <v>50000000</v>
      </c>
      <c r="D2551" s="1"/>
      <c r="E2551" s="1"/>
      <c r="F2551">
        <v>17.727533563392399</v>
      </c>
      <c r="G2551">
        <v>31874869</v>
      </c>
      <c r="H2551">
        <v>17.277328451630499</v>
      </c>
      <c r="I2551" t="s">
        <v>53</v>
      </c>
      <c r="J2551" t="s">
        <v>54</v>
      </c>
      <c r="K2551" t="s">
        <v>55</v>
      </c>
      <c r="L2551">
        <v>115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1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1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1</v>
      </c>
      <c r="AK2551">
        <v>0</v>
      </c>
      <c r="AL2551">
        <v>0</v>
      </c>
      <c r="AM2551" t="s">
        <v>3352</v>
      </c>
      <c r="AN2551" t="s">
        <v>476</v>
      </c>
      <c r="AO2551">
        <v>6.1</v>
      </c>
      <c r="AP2551">
        <v>136</v>
      </c>
      <c r="AQ2551">
        <v>302</v>
      </c>
      <c r="AR2551" t="s">
        <v>3353</v>
      </c>
      <c r="AS2551">
        <v>58</v>
      </c>
      <c r="AT2551" t="s">
        <v>2695</v>
      </c>
      <c r="AU2551">
        <v>33000</v>
      </c>
      <c r="AV2551" t="s">
        <v>2861</v>
      </c>
      <c r="AW2551">
        <v>455</v>
      </c>
      <c r="AX2551" t="s">
        <v>3354</v>
      </c>
      <c r="AY2551">
        <v>400</v>
      </c>
      <c r="AZ2551">
        <v>34605</v>
      </c>
      <c r="BA2551">
        <v>0</v>
      </c>
      <c r="BB2551">
        <v>0</v>
      </c>
    </row>
    <row r="2552" spans="1:54" x14ac:dyDescent="0.2">
      <c r="A2552" t="s">
        <v>9091</v>
      </c>
      <c r="B2552">
        <v>2002</v>
      </c>
      <c r="C2552">
        <v>5600000</v>
      </c>
      <c r="F2552">
        <v>15.5382771557054</v>
      </c>
      <c r="G2552">
        <v>3064356</v>
      </c>
      <c r="H2552">
        <v>14.935347991082899</v>
      </c>
      <c r="I2552" t="s">
        <v>53</v>
      </c>
      <c r="J2552" t="s">
        <v>54</v>
      </c>
      <c r="K2552" t="s">
        <v>55</v>
      </c>
      <c r="L2552">
        <v>141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1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1</v>
      </c>
      <c r="AG2552">
        <v>0</v>
      </c>
      <c r="AH2552">
        <v>0</v>
      </c>
      <c r="AI2552">
        <v>0</v>
      </c>
      <c r="AJ2552">
        <v>0</v>
      </c>
      <c r="AK2552">
        <v>0</v>
      </c>
      <c r="AL2552">
        <v>0</v>
      </c>
      <c r="AM2552" t="s">
        <v>9092</v>
      </c>
      <c r="AN2552" t="s">
        <v>57</v>
      </c>
      <c r="AO2552">
        <v>6.9</v>
      </c>
      <c r="AP2552">
        <v>68</v>
      </c>
      <c r="AQ2552">
        <v>81</v>
      </c>
      <c r="AR2552" t="s">
        <v>8587</v>
      </c>
      <c r="AS2552">
        <v>407</v>
      </c>
      <c r="AT2552" t="s">
        <v>868</v>
      </c>
      <c r="AU2552">
        <v>688</v>
      </c>
      <c r="AV2552" t="s">
        <v>9093</v>
      </c>
      <c r="AW2552">
        <v>659</v>
      </c>
      <c r="AX2552" t="s">
        <v>2515</v>
      </c>
      <c r="AY2552">
        <v>501</v>
      </c>
      <c r="AZ2552">
        <v>2584</v>
      </c>
      <c r="BA2552">
        <v>6</v>
      </c>
      <c r="BB2552">
        <v>160</v>
      </c>
    </row>
    <row r="2553" spans="1:54" x14ac:dyDescent="0.2">
      <c r="A2553" t="s">
        <v>9094</v>
      </c>
      <c r="B2553">
        <v>2006</v>
      </c>
      <c r="C2553">
        <v>5600000</v>
      </c>
      <c r="F2553">
        <v>15.5382771557054</v>
      </c>
      <c r="G2553">
        <v>7009668</v>
      </c>
      <c r="H2553">
        <v>15.7628008969762</v>
      </c>
      <c r="I2553" t="s">
        <v>53</v>
      </c>
      <c r="J2553" t="s">
        <v>54</v>
      </c>
      <c r="K2553" t="s">
        <v>55</v>
      </c>
      <c r="L2553">
        <v>95</v>
      </c>
      <c r="M2553">
        <v>1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1</v>
      </c>
      <c r="AJ2553">
        <v>0</v>
      </c>
      <c r="AK2553">
        <v>0</v>
      </c>
      <c r="AL2553">
        <v>0</v>
      </c>
      <c r="AM2553" t="s">
        <v>9095</v>
      </c>
      <c r="AN2553" t="s">
        <v>57</v>
      </c>
      <c r="AO2553">
        <v>2.1</v>
      </c>
      <c r="AP2553">
        <v>25</v>
      </c>
      <c r="AQ2553">
        <v>36</v>
      </c>
      <c r="AR2553" t="s">
        <v>7707</v>
      </c>
      <c r="AS2553">
        <v>17</v>
      </c>
      <c r="AT2553" t="s">
        <v>9096</v>
      </c>
      <c r="AU2553">
        <v>592</v>
      </c>
      <c r="AV2553" t="s">
        <v>9097</v>
      </c>
      <c r="AW2553">
        <v>378</v>
      </c>
      <c r="AX2553" t="s">
        <v>9098</v>
      </c>
      <c r="AY2553">
        <v>255</v>
      </c>
      <c r="AZ2553">
        <v>2000</v>
      </c>
      <c r="BA2553">
        <v>6</v>
      </c>
      <c r="BB2553">
        <v>244</v>
      </c>
    </row>
    <row r="2554" spans="1:54" x14ac:dyDescent="0.2">
      <c r="A2554" t="s">
        <v>9099</v>
      </c>
      <c r="B2554">
        <v>1973</v>
      </c>
      <c r="C2554">
        <v>5500000</v>
      </c>
      <c r="F2554">
        <v>15.520258650202701</v>
      </c>
      <c r="G2554">
        <v>159600000</v>
      </c>
      <c r="H2554">
        <v>18.88818124298</v>
      </c>
      <c r="I2554" t="s">
        <v>53</v>
      </c>
      <c r="J2554" t="s">
        <v>54</v>
      </c>
      <c r="K2554" t="s">
        <v>55</v>
      </c>
      <c r="L2554">
        <v>129</v>
      </c>
      <c r="M2554">
        <v>0</v>
      </c>
      <c r="N2554">
        <v>0</v>
      </c>
      <c r="O2554">
        <v>0</v>
      </c>
      <c r="P2554">
        <v>0</v>
      </c>
      <c r="Q2554">
        <v>1</v>
      </c>
      <c r="R2554">
        <v>1</v>
      </c>
      <c r="S2554">
        <v>0</v>
      </c>
      <c r="T2554">
        <v>1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  <c r="AM2554" t="s">
        <v>9100</v>
      </c>
      <c r="AN2554" t="s">
        <v>88</v>
      </c>
      <c r="AO2554">
        <v>8.3000000000000007</v>
      </c>
      <c r="AP2554">
        <v>119</v>
      </c>
      <c r="AQ2554">
        <v>252</v>
      </c>
      <c r="AR2554" t="s">
        <v>8947</v>
      </c>
      <c r="AS2554">
        <v>131</v>
      </c>
      <c r="AT2554" t="s">
        <v>2688</v>
      </c>
      <c r="AU2554">
        <v>1000</v>
      </c>
      <c r="AV2554" t="s">
        <v>7854</v>
      </c>
      <c r="AW2554">
        <v>559</v>
      </c>
      <c r="AX2554" t="s">
        <v>2711</v>
      </c>
      <c r="AY2554">
        <v>417</v>
      </c>
      <c r="AZ2554">
        <v>2387</v>
      </c>
      <c r="BA2554">
        <v>0</v>
      </c>
      <c r="BB2554">
        <v>0</v>
      </c>
    </row>
    <row r="2555" spans="1:54" x14ac:dyDescent="0.2">
      <c r="A2555" t="s">
        <v>9101</v>
      </c>
      <c r="B2555">
        <v>2005</v>
      </c>
      <c r="C2555">
        <v>5500000</v>
      </c>
      <c r="F2555">
        <v>15.520258650202701</v>
      </c>
      <c r="G2555">
        <v>50382128</v>
      </c>
      <c r="H2555">
        <v>17.735147066980399</v>
      </c>
      <c r="I2555" t="s">
        <v>53</v>
      </c>
      <c r="J2555" t="s">
        <v>54</v>
      </c>
      <c r="K2555" t="s">
        <v>55</v>
      </c>
      <c r="L2555">
        <v>116</v>
      </c>
      <c r="M2555">
        <v>0</v>
      </c>
      <c r="N2555">
        <v>0</v>
      </c>
      <c r="O2555">
        <v>0</v>
      </c>
      <c r="P2555">
        <v>0</v>
      </c>
      <c r="Q2555">
        <v>1</v>
      </c>
      <c r="R2555">
        <v>0</v>
      </c>
      <c r="S2555">
        <v>0</v>
      </c>
      <c r="T2555">
        <v>1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1</v>
      </c>
      <c r="AG2555">
        <v>0</v>
      </c>
      <c r="AH2555">
        <v>0</v>
      </c>
      <c r="AI2555">
        <v>0</v>
      </c>
      <c r="AJ2555">
        <v>0</v>
      </c>
      <c r="AK2555">
        <v>0</v>
      </c>
      <c r="AL2555">
        <v>0</v>
      </c>
      <c r="AM2555" t="s">
        <v>9102</v>
      </c>
      <c r="AN2555" t="s">
        <v>57</v>
      </c>
      <c r="AO2555">
        <v>5.6</v>
      </c>
      <c r="AP2555">
        <v>62</v>
      </c>
      <c r="AQ2555">
        <v>202</v>
      </c>
      <c r="AR2555" t="s">
        <v>9103</v>
      </c>
      <c r="AS2555">
        <v>0</v>
      </c>
      <c r="AT2555" t="s">
        <v>4613</v>
      </c>
      <c r="AU2555">
        <v>907</v>
      </c>
      <c r="AV2555" t="s">
        <v>3087</v>
      </c>
      <c r="AW2555">
        <v>637</v>
      </c>
      <c r="AX2555" t="s">
        <v>9104</v>
      </c>
      <c r="AY2555">
        <v>476</v>
      </c>
      <c r="AZ2555">
        <v>2723</v>
      </c>
      <c r="BA2555">
        <v>0</v>
      </c>
      <c r="BB2555">
        <v>0</v>
      </c>
    </row>
    <row r="2556" spans="1:54" x14ac:dyDescent="0.2">
      <c r="A2556" t="s">
        <v>9105</v>
      </c>
      <c r="B2556">
        <v>2013</v>
      </c>
      <c r="C2556" s="1">
        <v>3000000</v>
      </c>
      <c r="D2556" s="1"/>
      <c r="E2556" s="1"/>
      <c r="F2556">
        <v>14.914122846632401</v>
      </c>
      <c r="G2556">
        <v>24475193</v>
      </c>
      <c r="H2556">
        <v>17.0131706319473</v>
      </c>
      <c r="I2556" t="s">
        <v>53</v>
      </c>
      <c r="J2556" t="s">
        <v>54</v>
      </c>
      <c r="K2556" t="s">
        <v>55</v>
      </c>
      <c r="L2556">
        <v>90</v>
      </c>
      <c r="M2556">
        <v>0</v>
      </c>
      <c r="N2556">
        <v>0</v>
      </c>
      <c r="O2556">
        <v>0</v>
      </c>
      <c r="P2556">
        <v>0</v>
      </c>
      <c r="Q2556">
        <v>1</v>
      </c>
      <c r="R2556">
        <v>0</v>
      </c>
      <c r="S2556">
        <v>0</v>
      </c>
      <c r="T2556">
        <v>1</v>
      </c>
      <c r="U2556">
        <v>0</v>
      </c>
      <c r="V2556">
        <v>0</v>
      </c>
      <c r="W2556">
        <v>0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1</v>
      </c>
      <c r="AG2556">
        <v>0</v>
      </c>
      <c r="AH2556">
        <v>0</v>
      </c>
      <c r="AI2556">
        <v>0</v>
      </c>
      <c r="AJ2556">
        <v>0</v>
      </c>
      <c r="AK2556">
        <v>0</v>
      </c>
      <c r="AL2556">
        <v>0</v>
      </c>
      <c r="AM2556" t="s">
        <v>9106</v>
      </c>
      <c r="AN2556" t="s">
        <v>476</v>
      </c>
      <c r="AO2556">
        <v>6.6</v>
      </c>
      <c r="AP2556">
        <v>364</v>
      </c>
      <c r="AQ2556">
        <v>314</v>
      </c>
      <c r="AR2556" t="s">
        <v>73</v>
      </c>
      <c r="AS2556">
        <v>23000</v>
      </c>
      <c r="AT2556" t="s">
        <v>73</v>
      </c>
      <c r="AU2556">
        <v>23000</v>
      </c>
      <c r="AV2556" t="s">
        <v>98</v>
      </c>
      <c r="AW2556">
        <v>19000</v>
      </c>
      <c r="AX2556" t="s">
        <v>9107</v>
      </c>
      <c r="AY2556">
        <v>694</v>
      </c>
      <c r="AZ2556">
        <v>44265</v>
      </c>
      <c r="BA2556">
        <v>1</v>
      </c>
      <c r="BB2556">
        <v>33000</v>
      </c>
    </row>
    <row r="2557" spans="1:54" x14ac:dyDescent="0.2">
      <c r="A2557" t="s">
        <v>9108</v>
      </c>
      <c r="B2557">
        <v>2001</v>
      </c>
      <c r="C2557" s="1">
        <v>7000000</v>
      </c>
      <c r="D2557" s="1"/>
      <c r="E2557" s="1"/>
      <c r="F2557">
        <v>15.7614207070196</v>
      </c>
      <c r="G2557">
        <v>6200756</v>
      </c>
      <c r="H2557">
        <v>15.640181778065701</v>
      </c>
      <c r="I2557" t="s">
        <v>53</v>
      </c>
      <c r="J2557" t="s">
        <v>54</v>
      </c>
      <c r="K2557" t="s">
        <v>55</v>
      </c>
      <c r="L2557">
        <v>111</v>
      </c>
      <c r="M2557">
        <v>0</v>
      </c>
      <c r="N2557">
        <v>0</v>
      </c>
      <c r="O2557">
        <v>0</v>
      </c>
      <c r="P2557">
        <v>0</v>
      </c>
      <c r="Q2557">
        <v>1</v>
      </c>
      <c r="R2557">
        <v>0</v>
      </c>
      <c r="S2557">
        <v>0</v>
      </c>
      <c r="T2557">
        <v>1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  <c r="AM2557" t="s">
        <v>9109</v>
      </c>
      <c r="AN2557" t="s">
        <v>476</v>
      </c>
      <c r="AO2557">
        <v>7.4</v>
      </c>
      <c r="AP2557">
        <v>122</v>
      </c>
      <c r="AQ2557">
        <v>488</v>
      </c>
      <c r="AR2557" t="s">
        <v>6813</v>
      </c>
      <c r="AS2557">
        <v>72</v>
      </c>
      <c r="AT2557" t="s">
        <v>98</v>
      </c>
      <c r="AU2557">
        <v>19000</v>
      </c>
      <c r="AV2557" t="s">
        <v>201</v>
      </c>
      <c r="AW2557">
        <v>12000</v>
      </c>
      <c r="AX2557" t="s">
        <v>904</v>
      </c>
      <c r="AY2557">
        <v>722</v>
      </c>
      <c r="AZ2557">
        <v>34106</v>
      </c>
      <c r="BA2557">
        <v>0</v>
      </c>
      <c r="BB2557">
        <v>5000</v>
      </c>
    </row>
    <row r="2558" spans="1:54" x14ac:dyDescent="0.2">
      <c r="A2558" t="s">
        <v>9110</v>
      </c>
      <c r="B2558">
        <v>2003</v>
      </c>
      <c r="C2558" s="1">
        <v>5000000</v>
      </c>
      <c r="D2558" s="1"/>
      <c r="E2558" s="1"/>
      <c r="F2558">
        <v>15.4249484703984</v>
      </c>
      <c r="G2558">
        <v>1056102</v>
      </c>
      <c r="H2558">
        <v>13.8700953294928</v>
      </c>
      <c r="I2558" t="s">
        <v>53</v>
      </c>
      <c r="J2558" t="s">
        <v>54</v>
      </c>
      <c r="K2558" t="s">
        <v>55</v>
      </c>
      <c r="L2558">
        <v>104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1</v>
      </c>
      <c r="S2558">
        <v>0</v>
      </c>
      <c r="T2558">
        <v>1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1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1</v>
      </c>
      <c r="AK2558">
        <v>0</v>
      </c>
      <c r="AL2558">
        <v>0</v>
      </c>
      <c r="AM2558" t="s">
        <v>9111</v>
      </c>
      <c r="AN2558" t="s">
        <v>476</v>
      </c>
      <c r="AO2558">
        <v>6.6</v>
      </c>
      <c r="AP2558">
        <v>91</v>
      </c>
      <c r="AQ2558">
        <v>153</v>
      </c>
      <c r="AR2558" t="s">
        <v>9112</v>
      </c>
      <c r="AS2558">
        <v>10</v>
      </c>
      <c r="AT2558" t="s">
        <v>2066</v>
      </c>
      <c r="AU2558">
        <v>715</v>
      </c>
      <c r="AV2558" t="s">
        <v>2792</v>
      </c>
      <c r="AW2558">
        <v>436</v>
      </c>
      <c r="AX2558" t="s">
        <v>9113</v>
      </c>
      <c r="AY2558">
        <v>93</v>
      </c>
      <c r="AZ2558">
        <v>1315</v>
      </c>
      <c r="BA2558">
        <v>0</v>
      </c>
      <c r="BB2558">
        <v>1000</v>
      </c>
    </row>
    <row r="2559" spans="1:54" x14ac:dyDescent="0.2">
      <c r="A2559" t="s">
        <v>9114</v>
      </c>
      <c r="B2559">
        <v>1989</v>
      </c>
      <c r="C2559">
        <v>6500000</v>
      </c>
      <c r="F2559">
        <v>15.6873127348659</v>
      </c>
      <c r="G2559">
        <v>27545445</v>
      </c>
      <c r="H2559">
        <v>17.131347744140601</v>
      </c>
      <c r="I2559" t="s">
        <v>53</v>
      </c>
      <c r="J2559" t="s">
        <v>54</v>
      </c>
      <c r="K2559" t="s">
        <v>55</v>
      </c>
      <c r="L2559">
        <v>120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1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  <c r="AM2559" t="s">
        <v>9115</v>
      </c>
      <c r="AN2559" t="s">
        <v>476</v>
      </c>
      <c r="AO2559">
        <v>7.9</v>
      </c>
      <c r="AP2559">
        <v>103</v>
      </c>
      <c r="AQ2559">
        <v>418</v>
      </c>
      <c r="AR2559" t="s">
        <v>3192</v>
      </c>
      <c r="AS2559">
        <v>0</v>
      </c>
      <c r="AT2559" t="s">
        <v>1143</v>
      </c>
      <c r="AU2559">
        <v>782</v>
      </c>
      <c r="AV2559" t="s">
        <v>5038</v>
      </c>
      <c r="AW2559">
        <v>652</v>
      </c>
      <c r="AX2559" t="s">
        <v>9116</v>
      </c>
      <c r="AY2559">
        <v>388</v>
      </c>
      <c r="AZ2559">
        <v>2892</v>
      </c>
      <c r="BA2559">
        <v>2</v>
      </c>
      <c r="BB2559">
        <v>0</v>
      </c>
    </row>
    <row r="2560" spans="1:54" x14ac:dyDescent="0.2">
      <c r="A2560" t="s">
        <v>9117</v>
      </c>
      <c r="B2560">
        <v>2001</v>
      </c>
      <c r="C2560">
        <v>5500000</v>
      </c>
      <c r="F2560">
        <v>15.520258650202701</v>
      </c>
      <c r="G2560">
        <v>56007</v>
      </c>
      <c r="H2560">
        <v>10.933231961905401</v>
      </c>
      <c r="I2560" t="s">
        <v>53</v>
      </c>
      <c r="J2560" t="s">
        <v>54</v>
      </c>
      <c r="K2560" t="s">
        <v>55</v>
      </c>
      <c r="L2560">
        <v>99</v>
      </c>
      <c r="M2560">
        <v>0</v>
      </c>
      <c r="N2560">
        <v>0</v>
      </c>
      <c r="O2560">
        <v>0</v>
      </c>
      <c r="P2560">
        <v>0</v>
      </c>
      <c r="Q2560">
        <v>1</v>
      </c>
      <c r="R2560">
        <v>1</v>
      </c>
      <c r="S2560">
        <v>0</v>
      </c>
      <c r="T2560">
        <v>1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1</v>
      </c>
      <c r="AG2560">
        <v>0</v>
      </c>
      <c r="AH2560">
        <v>0</v>
      </c>
      <c r="AI2560">
        <v>0</v>
      </c>
      <c r="AJ2560">
        <v>1</v>
      </c>
      <c r="AK2560">
        <v>0</v>
      </c>
      <c r="AL2560">
        <v>0</v>
      </c>
      <c r="AM2560" t="s">
        <v>9118</v>
      </c>
      <c r="AN2560" t="s">
        <v>476</v>
      </c>
      <c r="AO2560">
        <v>4.9000000000000004</v>
      </c>
      <c r="AP2560">
        <v>27</v>
      </c>
      <c r="AQ2560">
        <v>69</v>
      </c>
      <c r="AR2560" t="s">
        <v>9119</v>
      </c>
      <c r="AS2560">
        <v>56</v>
      </c>
      <c r="AT2560" t="s">
        <v>1625</v>
      </c>
      <c r="AU2560">
        <v>4000</v>
      </c>
      <c r="AV2560" t="s">
        <v>3597</v>
      </c>
      <c r="AW2560">
        <v>902</v>
      </c>
      <c r="AX2560" t="s">
        <v>4919</v>
      </c>
      <c r="AY2560">
        <v>781</v>
      </c>
      <c r="AZ2560">
        <v>6776</v>
      </c>
      <c r="BA2560">
        <v>3</v>
      </c>
      <c r="BB2560">
        <v>113</v>
      </c>
    </row>
    <row r="2561" spans="1:54" x14ac:dyDescent="0.2">
      <c r="A2561" t="s">
        <v>9120</v>
      </c>
      <c r="B2561">
        <v>2011</v>
      </c>
      <c r="C2561" s="1">
        <v>9000000</v>
      </c>
      <c r="D2561" s="1"/>
      <c r="E2561" s="1"/>
      <c r="F2561">
        <v>16.012735135300499</v>
      </c>
      <c r="G2561">
        <v>27445</v>
      </c>
      <c r="H2561">
        <v>10.219939280984001</v>
      </c>
      <c r="I2561" t="s">
        <v>53</v>
      </c>
      <c r="J2561" t="s">
        <v>54</v>
      </c>
      <c r="K2561" t="s">
        <v>55</v>
      </c>
      <c r="L2561">
        <v>96</v>
      </c>
      <c r="M2561">
        <v>1</v>
      </c>
      <c r="N2561">
        <v>0</v>
      </c>
      <c r="O2561">
        <v>0</v>
      </c>
      <c r="P2561">
        <v>0</v>
      </c>
      <c r="Q2561">
        <v>1</v>
      </c>
      <c r="R2561">
        <v>0</v>
      </c>
      <c r="S2561">
        <v>0</v>
      </c>
      <c r="T2561">
        <v>1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v>1</v>
      </c>
      <c r="AK2561">
        <v>0</v>
      </c>
      <c r="AL2561">
        <v>0</v>
      </c>
      <c r="AM2561" t="s">
        <v>9121</v>
      </c>
      <c r="AN2561" t="s">
        <v>476</v>
      </c>
      <c r="AO2561">
        <v>5.3</v>
      </c>
      <c r="AP2561">
        <v>48</v>
      </c>
      <c r="AQ2561">
        <v>31</v>
      </c>
      <c r="AR2561" t="s">
        <v>9122</v>
      </c>
      <c r="AS2561">
        <v>3</v>
      </c>
      <c r="AT2561" t="s">
        <v>4655</v>
      </c>
      <c r="AU2561">
        <v>472</v>
      </c>
      <c r="AV2561" t="s">
        <v>9123</v>
      </c>
      <c r="AW2561">
        <v>39</v>
      </c>
      <c r="AX2561" t="s">
        <v>9124</v>
      </c>
      <c r="AY2561">
        <v>38</v>
      </c>
      <c r="AZ2561">
        <v>561</v>
      </c>
      <c r="BA2561">
        <v>5</v>
      </c>
      <c r="BB2561">
        <v>1000</v>
      </c>
    </row>
    <row r="2562" spans="1:54" x14ac:dyDescent="0.2">
      <c r="A2562" t="s">
        <v>9125</v>
      </c>
      <c r="B2562">
        <v>2007</v>
      </c>
      <c r="C2562">
        <v>5250000</v>
      </c>
      <c r="F2562">
        <v>15.4737386345678</v>
      </c>
      <c r="G2562">
        <v>766487</v>
      </c>
      <c r="H2562">
        <v>13.5495730169414</v>
      </c>
      <c r="I2562" t="s">
        <v>53</v>
      </c>
      <c r="J2562" t="s">
        <v>54</v>
      </c>
      <c r="K2562" t="s">
        <v>55</v>
      </c>
      <c r="L2562">
        <v>96</v>
      </c>
      <c r="M2562">
        <v>0</v>
      </c>
      <c r="N2562">
        <v>0</v>
      </c>
      <c r="O2562">
        <v>0</v>
      </c>
      <c r="P2562">
        <v>0</v>
      </c>
      <c r="Q2562">
        <v>1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1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  <c r="AM2562" t="s">
        <v>9126</v>
      </c>
      <c r="AN2562" t="s">
        <v>476</v>
      </c>
      <c r="AO2562">
        <v>5</v>
      </c>
      <c r="AP2562">
        <v>65</v>
      </c>
      <c r="AQ2562">
        <v>117</v>
      </c>
      <c r="AR2562" t="s">
        <v>9127</v>
      </c>
      <c r="AS2562">
        <v>136</v>
      </c>
      <c r="AT2562" t="s">
        <v>439</v>
      </c>
      <c r="AU2562">
        <v>4000</v>
      </c>
      <c r="AV2562" t="s">
        <v>2819</v>
      </c>
      <c r="AW2562">
        <v>543</v>
      </c>
      <c r="AX2562" t="s">
        <v>9128</v>
      </c>
      <c r="AY2562">
        <v>139</v>
      </c>
      <c r="AZ2562">
        <v>4883</v>
      </c>
      <c r="BA2562">
        <v>4</v>
      </c>
      <c r="BB2562">
        <v>915</v>
      </c>
    </row>
    <row r="2563" spans="1:54" x14ac:dyDescent="0.2">
      <c r="A2563" t="s">
        <v>9129</v>
      </c>
      <c r="B2563">
        <v>2013</v>
      </c>
      <c r="C2563" s="1">
        <v>5000000</v>
      </c>
      <c r="D2563" s="1"/>
      <c r="E2563" s="1"/>
      <c r="F2563">
        <v>15.4249484703984</v>
      </c>
      <c r="G2563">
        <v>83574831</v>
      </c>
      <c r="H2563">
        <v>18.241252968132599</v>
      </c>
      <c r="I2563" t="s">
        <v>53</v>
      </c>
      <c r="J2563" t="s">
        <v>54</v>
      </c>
      <c r="K2563" t="s">
        <v>55</v>
      </c>
      <c r="L2563">
        <v>106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1</v>
      </c>
      <c r="W2563">
        <v>0</v>
      </c>
      <c r="X2563">
        <v>0</v>
      </c>
      <c r="Y2563">
        <v>0</v>
      </c>
      <c r="Z2563">
        <v>1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v>1</v>
      </c>
      <c r="AK2563">
        <v>0</v>
      </c>
      <c r="AL2563">
        <v>0</v>
      </c>
      <c r="AM2563" t="s">
        <v>9130</v>
      </c>
      <c r="AN2563" t="s">
        <v>57</v>
      </c>
      <c r="AO2563">
        <v>6.6</v>
      </c>
      <c r="AP2563">
        <v>318</v>
      </c>
      <c r="AQ2563">
        <v>269</v>
      </c>
      <c r="AR2563" t="s">
        <v>252</v>
      </c>
      <c r="AS2563">
        <v>0</v>
      </c>
      <c r="AT2563" t="s">
        <v>4506</v>
      </c>
      <c r="AU2563">
        <v>852</v>
      </c>
      <c r="AV2563" t="s">
        <v>8825</v>
      </c>
      <c r="AW2563">
        <v>618</v>
      </c>
      <c r="AX2563" t="s">
        <v>8164</v>
      </c>
      <c r="AY2563">
        <v>482</v>
      </c>
      <c r="AZ2563">
        <v>2975</v>
      </c>
      <c r="BA2563">
        <v>0</v>
      </c>
      <c r="BB2563">
        <v>35000</v>
      </c>
    </row>
    <row r="2564" spans="1:54" x14ac:dyDescent="0.2">
      <c r="A2564" t="s">
        <v>9131</v>
      </c>
      <c r="B2564">
        <v>2005</v>
      </c>
      <c r="C2564" s="1">
        <v>4000000</v>
      </c>
      <c r="D2564" s="1"/>
      <c r="E2564" s="1"/>
      <c r="F2564">
        <v>15.2018049190842</v>
      </c>
      <c r="G2564">
        <v>87025093</v>
      </c>
      <c r="H2564">
        <v>18.281707060319601</v>
      </c>
      <c r="I2564" t="s">
        <v>53</v>
      </c>
      <c r="J2564" t="s">
        <v>54</v>
      </c>
      <c r="K2564" t="s">
        <v>55</v>
      </c>
      <c r="L2564">
        <v>95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0</v>
      </c>
      <c r="Y2564">
        <v>0</v>
      </c>
      <c r="Z2564">
        <v>1</v>
      </c>
      <c r="AA2564">
        <v>0</v>
      </c>
      <c r="AB2564">
        <v>0</v>
      </c>
      <c r="AC2564">
        <v>1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v>0</v>
      </c>
      <c r="AK2564">
        <v>0</v>
      </c>
      <c r="AL2564">
        <v>0</v>
      </c>
      <c r="AM2564" t="s">
        <v>9132</v>
      </c>
      <c r="AN2564" t="s">
        <v>476</v>
      </c>
      <c r="AO2564">
        <v>6.6</v>
      </c>
      <c r="AP2564">
        <v>250</v>
      </c>
      <c r="AQ2564">
        <v>864</v>
      </c>
      <c r="AR2564" t="s">
        <v>8162</v>
      </c>
      <c r="AS2564">
        <v>163</v>
      </c>
      <c r="AT2564" t="s">
        <v>5080</v>
      </c>
      <c r="AU2564">
        <v>1000</v>
      </c>
      <c r="AV2564" t="s">
        <v>5014</v>
      </c>
      <c r="AW2564">
        <v>654</v>
      </c>
      <c r="AX2564" t="s">
        <v>8163</v>
      </c>
      <c r="AY2564">
        <v>651</v>
      </c>
      <c r="AZ2564">
        <v>4134</v>
      </c>
      <c r="BA2564">
        <v>0</v>
      </c>
      <c r="BB2564">
        <v>0</v>
      </c>
    </row>
    <row r="2565" spans="1:54" x14ac:dyDescent="0.2">
      <c r="A2565" t="s">
        <v>9133</v>
      </c>
      <c r="B2565">
        <v>2016</v>
      </c>
      <c r="C2565" s="1">
        <v>15000000</v>
      </c>
      <c r="D2565" s="1"/>
      <c r="E2565" s="1"/>
      <c r="F2565">
        <v>16.523560759066498</v>
      </c>
      <c r="G2565">
        <v>71897215</v>
      </c>
      <c r="H2565">
        <v>18.090748087587802</v>
      </c>
      <c r="I2565" t="s">
        <v>53</v>
      </c>
      <c r="J2565" t="s">
        <v>54</v>
      </c>
      <c r="K2565" t="s">
        <v>55</v>
      </c>
      <c r="L2565">
        <v>104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1</v>
      </c>
      <c r="U2565">
        <v>0</v>
      </c>
      <c r="V2565">
        <v>0</v>
      </c>
      <c r="W2565">
        <v>0</v>
      </c>
      <c r="X2565">
        <v>0</v>
      </c>
      <c r="Y2565">
        <v>0</v>
      </c>
      <c r="Z2565">
        <v>1</v>
      </c>
      <c r="AA2565">
        <v>0</v>
      </c>
      <c r="AB2565">
        <v>0</v>
      </c>
      <c r="AC2565">
        <v>1</v>
      </c>
      <c r="AD2565">
        <v>0</v>
      </c>
      <c r="AE2565">
        <v>0</v>
      </c>
      <c r="AF2565">
        <v>0</v>
      </c>
      <c r="AG2565">
        <v>1</v>
      </c>
      <c r="AH2565">
        <v>0</v>
      </c>
      <c r="AI2565">
        <v>0</v>
      </c>
      <c r="AJ2565">
        <v>1</v>
      </c>
      <c r="AK2565">
        <v>0</v>
      </c>
      <c r="AL2565">
        <v>0</v>
      </c>
      <c r="AM2565" t="s">
        <v>9134</v>
      </c>
      <c r="AN2565" t="s">
        <v>57</v>
      </c>
      <c r="AO2565">
        <v>7.3</v>
      </c>
      <c r="AP2565">
        <v>411</v>
      </c>
      <c r="AQ2565">
        <v>440</v>
      </c>
      <c r="AR2565" t="s">
        <v>9135</v>
      </c>
      <c r="AS2565">
        <v>16</v>
      </c>
      <c r="AT2565" t="s">
        <v>483</v>
      </c>
      <c r="AU2565">
        <v>14000</v>
      </c>
      <c r="AV2565" t="s">
        <v>7638</v>
      </c>
      <c r="AW2565">
        <v>338</v>
      </c>
      <c r="AX2565" t="s">
        <v>9136</v>
      </c>
      <c r="AY2565">
        <v>82</v>
      </c>
      <c r="AZ2565">
        <v>14504</v>
      </c>
      <c r="BA2565">
        <v>0</v>
      </c>
      <c r="BB2565">
        <v>33000</v>
      </c>
    </row>
    <row r="2566" spans="1:54" x14ac:dyDescent="0.2">
      <c r="A2566" t="s">
        <v>9137</v>
      </c>
      <c r="B2566">
        <v>2002</v>
      </c>
      <c r="C2566" s="1">
        <v>5000000</v>
      </c>
      <c r="D2566" s="1"/>
      <c r="E2566" s="1"/>
      <c r="F2566">
        <v>15.4249484703984</v>
      </c>
      <c r="G2566">
        <v>64267897</v>
      </c>
      <c r="H2566">
        <v>17.978570795480199</v>
      </c>
      <c r="I2566" t="s">
        <v>53</v>
      </c>
      <c r="J2566" t="s">
        <v>54</v>
      </c>
      <c r="K2566" t="s">
        <v>55</v>
      </c>
      <c r="L2566">
        <v>87</v>
      </c>
      <c r="M2566">
        <v>0</v>
      </c>
      <c r="N2566">
        <v>0</v>
      </c>
      <c r="O2566">
        <v>0</v>
      </c>
      <c r="P2566">
        <v>0</v>
      </c>
      <c r="Q2566">
        <v>1</v>
      </c>
      <c r="R2566">
        <v>0</v>
      </c>
      <c r="S2566">
        <v>1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v>0</v>
      </c>
      <c r="AK2566">
        <v>0</v>
      </c>
      <c r="AL2566">
        <v>0</v>
      </c>
      <c r="AM2566" t="s">
        <v>9138</v>
      </c>
      <c r="AN2566" t="s">
        <v>476</v>
      </c>
      <c r="AO2566">
        <v>6.6</v>
      </c>
      <c r="AP2566">
        <v>106</v>
      </c>
      <c r="AQ2566">
        <v>327</v>
      </c>
      <c r="AR2566" t="s">
        <v>6270</v>
      </c>
      <c r="AS2566">
        <v>79</v>
      </c>
      <c r="AT2566" t="s">
        <v>6271</v>
      </c>
      <c r="AU2566">
        <v>608</v>
      </c>
      <c r="AV2566" t="s">
        <v>6272</v>
      </c>
      <c r="AW2566">
        <v>362</v>
      </c>
      <c r="AX2566" t="s">
        <v>6273</v>
      </c>
      <c r="AY2566">
        <v>218</v>
      </c>
      <c r="AZ2566">
        <v>1770</v>
      </c>
      <c r="BA2566">
        <v>0</v>
      </c>
      <c r="BB2566">
        <v>0</v>
      </c>
    </row>
    <row r="2567" spans="1:54" x14ac:dyDescent="0.2">
      <c r="A2567" t="s">
        <v>9139</v>
      </c>
      <c r="B2567">
        <v>2016</v>
      </c>
      <c r="C2567">
        <v>4900000</v>
      </c>
      <c r="F2567">
        <v>15.4047457630809</v>
      </c>
      <c r="G2567">
        <v>56536016</v>
      </c>
      <c r="H2567">
        <v>17.850388444358298</v>
      </c>
      <c r="I2567" t="s">
        <v>53</v>
      </c>
      <c r="J2567" t="s">
        <v>54</v>
      </c>
      <c r="K2567" t="s">
        <v>55</v>
      </c>
      <c r="L2567">
        <v>81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0</v>
      </c>
      <c r="Y2567">
        <v>0</v>
      </c>
      <c r="Z2567">
        <v>1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v>0</v>
      </c>
      <c r="AK2567">
        <v>0</v>
      </c>
      <c r="AL2567">
        <v>0</v>
      </c>
      <c r="AM2567" t="s">
        <v>9140</v>
      </c>
      <c r="AN2567" t="s">
        <v>57</v>
      </c>
      <c r="AO2567">
        <v>6.9</v>
      </c>
      <c r="AP2567">
        <v>159</v>
      </c>
      <c r="AQ2567">
        <v>95</v>
      </c>
      <c r="AR2567" t="s">
        <v>9141</v>
      </c>
      <c r="AS2567">
        <v>26</v>
      </c>
      <c r="AT2567" t="s">
        <v>2584</v>
      </c>
      <c r="AU2567">
        <v>2000</v>
      </c>
      <c r="AV2567" t="s">
        <v>9142</v>
      </c>
      <c r="AW2567">
        <v>509</v>
      </c>
      <c r="AX2567" t="s">
        <v>8899</v>
      </c>
      <c r="AY2567">
        <v>300</v>
      </c>
      <c r="AZ2567">
        <v>3344</v>
      </c>
      <c r="BA2567">
        <v>0</v>
      </c>
      <c r="BB2567">
        <v>0</v>
      </c>
    </row>
    <row r="2568" spans="1:54" x14ac:dyDescent="0.2">
      <c r="A2568" t="s">
        <v>9143</v>
      </c>
      <c r="B2568">
        <v>2011</v>
      </c>
      <c r="C2568" s="1">
        <v>5000000</v>
      </c>
      <c r="D2568" s="1"/>
      <c r="E2568" s="1"/>
      <c r="F2568">
        <v>15.4249484703984</v>
      </c>
      <c r="G2568">
        <v>104007828</v>
      </c>
      <c r="H2568">
        <v>18.4599767235038</v>
      </c>
      <c r="I2568" t="s">
        <v>53</v>
      </c>
      <c r="J2568" t="s">
        <v>54</v>
      </c>
      <c r="K2568" t="s">
        <v>55</v>
      </c>
      <c r="L2568">
        <v>94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1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v>0</v>
      </c>
      <c r="AK2568">
        <v>0</v>
      </c>
      <c r="AL2568">
        <v>0</v>
      </c>
      <c r="AM2568" t="s">
        <v>9144</v>
      </c>
      <c r="AN2568" t="s">
        <v>476</v>
      </c>
      <c r="AO2568">
        <v>5.8</v>
      </c>
      <c r="AP2568">
        <v>251</v>
      </c>
      <c r="AQ2568">
        <v>314</v>
      </c>
      <c r="AR2568" t="s">
        <v>6470</v>
      </c>
      <c r="AS2568">
        <v>24</v>
      </c>
      <c r="AT2568" t="s">
        <v>8346</v>
      </c>
      <c r="AU2568">
        <v>581</v>
      </c>
      <c r="AV2568" t="s">
        <v>9145</v>
      </c>
      <c r="AW2568">
        <v>438</v>
      </c>
      <c r="AX2568" t="s">
        <v>8670</v>
      </c>
      <c r="AY2568">
        <v>434</v>
      </c>
      <c r="AZ2568">
        <v>2371</v>
      </c>
      <c r="BA2568">
        <v>0</v>
      </c>
      <c r="BB2568">
        <v>24000</v>
      </c>
    </row>
    <row r="2569" spans="1:54" x14ac:dyDescent="0.2">
      <c r="A2569" t="s">
        <v>9146</v>
      </c>
      <c r="B2569">
        <v>2014</v>
      </c>
      <c r="C2569" s="1">
        <v>5000000</v>
      </c>
      <c r="D2569" s="1"/>
      <c r="E2569" s="1"/>
      <c r="F2569">
        <v>15.4249484703984</v>
      </c>
      <c r="G2569">
        <v>50820940</v>
      </c>
      <c r="H2569">
        <v>17.743819032340099</v>
      </c>
      <c r="I2569" t="s">
        <v>53</v>
      </c>
      <c r="J2569" t="s">
        <v>54</v>
      </c>
      <c r="K2569" t="s">
        <v>55</v>
      </c>
      <c r="L2569">
        <v>89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1</v>
      </c>
      <c r="W2569">
        <v>0</v>
      </c>
      <c r="X2569">
        <v>0</v>
      </c>
      <c r="Y2569">
        <v>0</v>
      </c>
      <c r="Z2569">
        <v>1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  <c r="AJ2569">
        <v>0</v>
      </c>
      <c r="AK2569">
        <v>0</v>
      </c>
      <c r="AL2569">
        <v>0</v>
      </c>
      <c r="AM2569" t="s">
        <v>9147</v>
      </c>
      <c r="AN2569" t="s">
        <v>57</v>
      </c>
      <c r="AO2569">
        <v>4.4000000000000004</v>
      </c>
      <c r="AP2569">
        <v>183</v>
      </c>
      <c r="AQ2569">
        <v>159</v>
      </c>
      <c r="AR2569" t="s">
        <v>9148</v>
      </c>
      <c r="AS2569">
        <v>10</v>
      </c>
      <c r="AT2569" t="s">
        <v>4506</v>
      </c>
      <c r="AU2569">
        <v>852</v>
      </c>
      <c r="AV2569" t="s">
        <v>9149</v>
      </c>
      <c r="AW2569">
        <v>707</v>
      </c>
      <c r="AX2569" t="s">
        <v>9150</v>
      </c>
      <c r="AY2569">
        <v>704</v>
      </c>
      <c r="AZ2569">
        <v>5056</v>
      </c>
      <c r="BA2569">
        <v>0</v>
      </c>
      <c r="BB2569">
        <v>18000</v>
      </c>
    </row>
    <row r="2570" spans="1:54" x14ac:dyDescent="0.2">
      <c r="A2570" t="s">
        <v>9151</v>
      </c>
      <c r="B2570">
        <v>1987</v>
      </c>
      <c r="C2570">
        <v>4500000</v>
      </c>
      <c r="F2570">
        <v>15.3195879547405</v>
      </c>
      <c r="G2570">
        <v>44793200</v>
      </c>
      <c r="H2570">
        <v>17.617566900150301</v>
      </c>
      <c r="I2570" t="s">
        <v>53</v>
      </c>
      <c r="J2570" t="s">
        <v>54</v>
      </c>
      <c r="K2570" t="s">
        <v>55</v>
      </c>
      <c r="L2570">
        <v>88</v>
      </c>
      <c r="M2570">
        <v>1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1</v>
      </c>
      <c r="W2570">
        <v>0</v>
      </c>
      <c r="X2570">
        <v>0</v>
      </c>
      <c r="Y2570">
        <v>0</v>
      </c>
      <c r="Z2570">
        <v>1</v>
      </c>
      <c r="AA2570">
        <v>0</v>
      </c>
      <c r="AB2570">
        <v>0</v>
      </c>
      <c r="AC2570">
        <v>0</v>
      </c>
      <c r="AD2570">
        <v>0</v>
      </c>
      <c r="AE2570">
        <v>0</v>
      </c>
      <c r="AF2570">
        <v>0</v>
      </c>
      <c r="AG2570">
        <v>0</v>
      </c>
      <c r="AH2570">
        <v>0</v>
      </c>
      <c r="AI2570">
        <v>0</v>
      </c>
      <c r="AJ2570">
        <v>1</v>
      </c>
      <c r="AK2570">
        <v>0</v>
      </c>
      <c r="AL2570">
        <v>0</v>
      </c>
      <c r="AM2570" t="s">
        <v>9152</v>
      </c>
      <c r="AN2570" t="s">
        <v>4505</v>
      </c>
      <c r="AO2570">
        <v>6.6</v>
      </c>
      <c r="AP2570">
        <v>131</v>
      </c>
      <c r="AQ2570">
        <v>311</v>
      </c>
      <c r="AR2570" t="s">
        <v>1166</v>
      </c>
      <c r="AS2570">
        <v>55</v>
      </c>
      <c r="AT2570" t="s">
        <v>9153</v>
      </c>
      <c r="AU2570">
        <v>506</v>
      </c>
      <c r="AV2570" t="s">
        <v>8649</v>
      </c>
      <c r="AW2570">
        <v>449</v>
      </c>
      <c r="AX2570" t="s">
        <v>9154</v>
      </c>
      <c r="AY2570">
        <v>150</v>
      </c>
      <c r="AZ2570">
        <v>1584</v>
      </c>
      <c r="BA2570">
        <v>0</v>
      </c>
      <c r="BB2570">
        <v>0</v>
      </c>
    </row>
    <row r="2571" spans="1:54" x14ac:dyDescent="0.2">
      <c r="A2571" t="s">
        <v>8306</v>
      </c>
      <c r="B2571">
        <v>2015</v>
      </c>
      <c r="C2571" s="1">
        <v>5000000</v>
      </c>
      <c r="D2571" s="1"/>
      <c r="E2571" s="1"/>
      <c r="F2571">
        <v>15.4249484703984</v>
      </c>
      <c r="G2571">
        <v>43771291</v>
      </c>
      <c r="H2571">
        <v>17.594488703820101</v>
      </c>
      <c r="I2571" t="s">
        <v>53</v>
      </c>
      <c r="J2571" t="s">
        <v>54</v>
      </c>
      <c r="K2571" t="s">
        <v>55</v>
      </c>
      <c r="L2571">
        <v>108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1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v>1</v>
      </c>
      <c r="AK2571">
        <v>0</v>
      </c>
      <c r="AL2571">
        <v>0</v>
      </c>
      <c r="AM2571" t="s">
        <v>8307</v>
      </c>
      <c r="AN2571" t="s">
        <v>476</v>
      </c>
      <c r="AO2571">
        <v>7.1</v>
      </c>
      <c r="AP2571">
        <v>297</v>
      </c>
      <c r="AQ2571">
        <v>279</v>
      </c>
      <c r="AR2571" t="s">
        <v>8308</v>
      </c>
      <c r="AS2571">
        <v>0</v>
      </c>
      <c r="AT2571" t="s">
        <v>4034</v>
      </c>
      <c r="AU2571">
        <v>1000</v>
      </c>
      <c r="AV2571" t="s">
        <v>7289</v>
      </c>
      <c r="AW2571">
        <v>562</v>
      </c>
      <c r="AX2571" t="s">
        <v>4660</v>
      </c>
      <c r="AY2571">
        <v>458</v>
      </c>
      <c r="AZ2571">
        <v>3215</v>
      </c>
      <c r="BA2571">
        <v>1</v>
      </c>
      <c r="BB2571">
        <v>15000</v>
      </c>
    </row>
    <row r="2572" spans="1:54" x14ac:dyDescent="0.2">
      <c r="A2572" t="s">
        <v>9155</v>
      </c>
      <c r="B2572">
        <v>2012</v>
      </c>
      <c r="C2572" s="1">
        <v>5000000</v>
      </c>
      <c r="D2572" s="1"/>
      <c r="E2572" s="1"/>
      <c r="F2572">
        <v>15.4249484703984</v>
      </c>
      <c r="G2572">
        <v>53884821</v>
      </c>
      <c r="H2572">
        <v>17.802359382118301</v>
      </c>
      <c r="I2572" t="s">
        <v>53</v>
      </c>
      <c r="J2572" t="s">
        <v>54</v>
      </c>
      <c r="K2572" t="s">
        <v>55</v>
      </c>
      <c r="L2572">
        <v>96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1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0</v>
      </c>
      <c r="AI2572">
        <v>0</v>
      </c>
      <c r="AJ2572">
        <v>0</v>
      </c>
      <c r="AK2572">
        <v>0</v>
      </c>
      <c r="AL2572">
        <v>0</v>
      </c>
      <c r="AM2572" t="s">
        <v>9156</v>
      </c>
      <c r="AN2572" t="s">
        <v>476</v>
      </c>
      <c r="AO2572">
        <v>4.5999999999999996</v>
      </c>
      <c r="AP2572">
        <v>248</v>
      </c>
      <c r="AQ2572">
        <v>247</v>
      </c>
      <c r="AR2572" t="s">
        <v>6470</v>
      </c>
      <c r="AS2572">
        <v>24</v>
      </c>
      <c r="AT2572" t="s">
        <v>9157</v>
      </c>
      <c r="AU2572">
        <v>235</v>
      </c>
      <c r="AV2572" t="s">
        <v>9158</v>
      </c>
      <c r="AW2572">
        <v>119</v>
      </c>
      <c r="AX2572" t="s">
        <v>9159</v>
      </c>
      <c r="AY2572">
        <v>113</v>
      </c>
      <c r="AZ2572">
        <v>799</v>
      </c>
      <c r="BA2572">
        <v>0</v>
      </c>
      <c r="BB2572">
        <v>26000</v>
      </c>
    </row>
    <row r="2573" spans="1:54" x14ac:dyDescent="0.2">
      <c r="A2573" t="s">
        <v>9160</v>
      </c>
      <c r="B2573">
        <v>1953</v>
      </c>
      <c r="C2573" s="1">
        <v>5000000</v>
      </c>
      <c r="D2573" s="1"/>
      <c r="E2573" s="1"/>
      <c r="F2573">
        <v>15.4249484703984</v>
      </c>
      <c r="G2573">
        <v>36000000</v>
      </c>
      <c r="H2573">
        <v>17.3990294964204</v>
      </c>
      <c r="I2573" t="s">
        <v>53</v>
      </c>
      <c r="J2573" t="s">
        <v>54</v>
      </c>
      <c r="K2573" t="s">
        <v>55</v>
      </c>
      <c r="L2573">
        <v>135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1</v>
      </c>
      <c r="U2573">
        <v>0</v>
      </c>
      <c r="V2573">
        <v>0</v>
      </c>
      <c r="W2573">
        <v>0</v>
      </c>
      <c r="X2573">
        <v>0</v>
      </c>
      <c r="Y2573">
        <v>1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v>0</v>
      </c>
      <c r="AK2573">
        <v>0</v>
      </c>
      <c r="AL2573">
        <v>0</v>
      </c>
      <c r="AM2573" t="s">
        <v>9161</v>
      </c>
      <c r="AN2573" t="s">
        <v>8432</v>
      </c>
      <c r="AO2573">
        <v>6.8</v>
      </c>
      <c r="AP2573">
        <v>42</v>
      </c>
      <c r="AQ2573">
        <v>69</v>
      </c>
      <c r="AR2573" t="s">
        <v>9162</v>
      </c>
      <c r="AS2573">
        <v>28</v>
      </c>
      <c r="AT2573" t="s">
        <v>9163</v>
      </c>
      <c r="AU2573">
        <v>726</v>
      </c>
      <c r="AV2573" t="s">
        <v>757</v>
      </c>
      <c r="AW2573">
        <v>422</v>
      </c>
      <c r="AX2573" t="s">
        <v>9164</v>
      </c>
      <c r="AY2573">
        <v>275</v>
      </c>
      <c r="AZ2573">
        <v>1920</v>
      </c>
      <c r="BA2573">
        <v>1</v>
      </c>
      <c r="BB2573">
        <v>0</v>
      </c>
    </row>
    <row r="2574" spans="1:54" x14ac:dyDescent="0.2">
      <c r="A2574" t="s">
        <v>9165</v>
      </c>
      <c r="B2574">
        <v>1991</v>
      </c>
      <c r="C2574">
        <v>8500000</v>
      </c>
      <c r="F2574">
        <v>15.955576721460501</v>
      </c>
      <c r="G2574">
        <v>34872293</v>
      </c>
      <c r="H2574">
        <v>17.367203175021501</v>
      </c>
      <c r="I2574" t="s">
        <v>53</v>
      </c>
      <c r="J2574" t="s">
        <v>54</v>
      </c>
      <c r="K2574" t="s">
        <v>55</v>
      </c>
      <c r="L2574">
        <v>93</v>
      </c>
      <c r="M2574">
        <v>0</v>
      </c>
      <c r="N2574">
        <v>0</v>
      </c>
      <c r="O2574">
        <v>0</v>
      </c>
      <c r="P2574">
        <v>0</v>
      </c>
      <c r="Q2574">
        <v>1</v>
      </c>
      <c r="R2574">
        <v>0</v>
      </c>
      <c r="S2574">
        <v>0</v>
      </c>
      <c r="T2574">
        <v>0</v>
      </c>
      <c r="U2574">
        <v>0</v>
      </c>
      <c r="V2574">
        <v>1</v>
      </c>
      <c r="W2574">
        <v>0</v>
      </c>
      <c r="X2574">
        <v>0</v>
      </c>
      <c r="Y2574">
        <v>0</v>
      </c>
      <c r="Z2574">
        <v>1</v>
      </c>
      <c r="AA2574">
        <v>0</v>
      </c>
      <c r="AB2574">
        <v>0</v>
      </c>
      <c r="AC2574">
        <v>0</v>
      </c>
      <c r="AD2574">
        <v>0</v>
      </c>
      <c r="AE2574">
        <v>0</v>
      </c>
      <c r="AF2574">
        <v>0</v>
      </c>
      <c r="AG2574">
        <v>0</v>
      </c>
      <c r="AH2574">
        <v>0</v>
      </c>
      <c r="AI2574">
        <v>0</v>
      </c>
      <c r="AJ2574">
        <v>1</v>
      </c>
      <c r="AK2574">
        <v>0</v>
      </c>
      <c r="AL2574">
        <v>0</v>
      </c>
      <c r="AM2574" t="s">
        <v>9166</v>
      </c>
      <c r="AN2574" t="s">
        <v>476</v>
      </c>
      <c r="AO2574">
        <v>4.9000000000000004</v>
      </c>
      <c r="AP2574">
        <v>91</v>
      </c>
      <c r="AQ2574">
        <v>252</v>
      </c>
      <c r="AR2574" t="s">
        <v>5922</v>
      </c>
      <c r="AS2574">
        <v>54</v>
      </c>
      <c r="AT2574" t="s">
        <v>65</v>
      </c>
      <c r="AU2574">
        <v>40000</v>
      </c>
      <c r="AV2574" t="s">
        <v>1149</v>
      </c>
      <c r="AW2574">
        <v>618</v>
      </c>
      <c r="AX2574" t="s">
        <v>5104</v>
      </c>
      <c r="AY2574">
        <v>581</v>
      </c>
      <c r="AZ2574">
        <v>42002</v>
      </c>
      <c r="BA2574">
        <v>0</v>
      </c>
      <c r="BB2574">
        <v>963</v>
      </c>
    </row>
    <row r="2575" spans="1:54" x14ac:dyDescent="0.2">
      <c r="A2575" t="s">
        <v>9167</v>
      </c>
      <c r="B2575">
        <v>2003</v>
      </c>
      <c r="C2575">
        <v>4500000</v>
      </c>
      <c r="F2575">
        <v>15.3195879547405</v>
      </c>
      <c r="G2575">
        <v>34468224</v>
      </c>
      <c r="H2575">
        <v>17.355548414102199</v>
      </c>
      <c r="I2575" t="s">
        <v>53</v>
      </c>
      <c r="J2575" t="s">
        <v>54</v>
      </c>
      <c r="K2575" t="s">
        <v>55</v>
      </c>
      <c r="L2575">
        <v>109</v>
      </c>
      <c r="M2575">
        <v>0</v>
      </c>
      <c r="N2575">
        <v>0</v>
      </c>
      <c r="O2575">
        <v>0</v>
      </c>
      <c r="P2575">
        <v>1</v>
      </c>
      <c r="Q2575">
        <v>0</v>
      </c>
      <c r="R2575">
        <v>1</v>
      </c>
      <c r="S2575">
        <v>0</v>
      </c>
      <c r="T2575">
        <v>1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v>1</v>
      </c>
      <c r="AK2575">
        <v>0</v>
      </c>
      <c r="AL2575">
        <v>0</v>
      </c>
      <c r="AM2575" t="s">
        <v>9168</v>
      </c>
      <c r="AN2575" t="s">
        <v>476</v>
      </c>
      <c r="AO2575">
        <v>7.3</v>
      </c>
      <c r="AP2575">
        <v>185</v>
      </c>
      <c r="AQ2575">
        <v>533</v>
      </c>
      <c r="AR2575" t="s">
        <v>9169</v>
      </c>
      <c r="AS2575">
        <v>260</v>
      </c>
      <c r="AT2575" t="s">
        <v>555</v>
      </c>
      <c r="AU2575">
        <v>9000</v>
      </c>
      <c r="AV2575" t="s">
        <v>6156</v>
      </c>
      <c r="AW2575">
        <v>844</v>
      </c>
      <c r="AX2575" t="s">
        <v>3432</v>
      </c>
      <c r="AY2575">
        <v>592</v>
      </c>
      <c r="AZ2575">
        <v>11736</v>
      </c>
      <c r="BA2575">
        <v>2</v>
      </c>
      <c r="BB2575">
        <v>0</v>
      </c>
    </row>
    <row r="2576" spans="1:54" x14ac:dyDescent="0.2">
      <c r="A2576" t="s">
        <v>9170</v>
      </c>
      <c r="B2576">
        <v>2014</v>
      </c>
      <c r="C2576" s="1">
        <v>5000000</v>
      </c>
      <c r="D2576" s="1"/>
      <c r="E2576" s="1"/>
      <c r="F2576">
        <v>15.4249484703984</v>
      </c>
      <c r="G2576">
        <v>32453345</v>
      </c>
      <c r="H2576">
        <v>17.2953140774659</v>
      </c>
      <c r="I2576" t="s">
        <v>53</v>
      </c>
      <c r="J2576" t="s">
        <v>54</v>
      </c>
      <c r="K2576" t="s">
        <v>55</v>
      </c>
      <c r="L2576">
        <v>101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1</v>
      </c>
      <c r="W2576">
        <v>0</v>
      </c>
      <c r="X2576">
        <v>0</v>
      </c>
      <c r="Y2576">
        <v>0</v>
      </c>
      <c r="Z2576">
        <v>1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0</v>
      </c>
      <c r="AI2576">
        <v>0</v>
      </c>
      <c r="AJ2576">
        <v>1</v>
      </c>
      <c r="AK2576">
        <v>0</v>
      </c>
      <c r="AL2576">
        <v>0</v>
      </c>
      <c r="AM2576" t="s">
        <v>9171</v>
      </c>
      <c r="AN2576" t="s">
        <v>476</v>
      </c>
      <c r="AO2576">
        <v>5</v>
      </c>
      <c r="AP2576">
        <v>220</v>
      </c>
      <c r="AQ2576">
        <v>155</v>
      </c>
      <c r="AR2576" t="s">
        <v>9172</v>
      </c>
      <c r="AS2576">
        <v>52</v>
      </c>
      <c r="AT2576" t="s">
        <v>9173</v>
      </c>
      <c r="AU2576">
        <v>510</v>
      </c>
      <c r="AV2576" t="s">
        <v>9174</v>
      </c>
      <c r="AW2576">
        <v>358</v>
      </c>
      <c r="AX2576" t="s">
        <v>9175</v>
      </c>
      <c r="AY2576">
        <v>332</v>
      </c>
      <c r="AZ2576">
        <v>2161</v>
      </c>
      <c r="BA2576">
        <v>0</v>
      </c>
      <c r="BB2576">
        <v>10000</v>
      </c>
    </row>
    <row r="2577" spans="1:54" x14ac:dyDescent="0.2">
      <c r="A2577" t="s">
        <v>9176</v>
      </c>
      <c r="B2577">
        <v>2013</v>
      </c>
      <c r="C2577" s="1">
        <v>5000000</v>
      </c>
      <c r="D2577" s="1"/>
      <c r="E2577" s="1"/>
      <c r="F2577">
        <v>15.4249484703984</v>
      </c>
      <c r="G2577">
        <v>27296514</v>
      </c>
      <c r="H2577">
        <v>17.1222695596941</v>
      </c>
      <c r="I2577" t="s">
        <v>53</v>
      </c>
      <c r="J2577" t="s">
        <v>54</v>
      </c>
      <c r="K2577" t="s">
        <v>55</v>
      </c>
      <c r="L2577">
        <v>117</v>
      </c>
      <c r="M2577">
        <v>0</v>
      </c>
      <c r="N2577">
        <v>0</v>
      </c>
      <c r="O2577">
        <v>0</v>
      </c>
      <c r="P2577">
        <v>1</v>
      </c>
      <c r="Q2577">
        <v>0</v>
      </c>
      <c r="R2577">
        <v>0</v>
      </c>
      <c r="S2577">
        <v>0</v>
      </c>
      <c r="T2577">
        <v>1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v>0</v>
      </c>
      <c r="AK2577">
        <v>0</v>
      </c>
      <c r="AL2577">
        <v>0</v>
      </c>
      <c r="AM2577" t="s">
        <v>9177</v>
      </c>
      <c r="AN2577" t="s">
        <v>476</v>
      </c>
      <c r="AO2577">
        <v>8</v>
      </c>
      <c r="AP2577">
        <v>471</v>
      </c>
      <c r="AQ2577">
        <v>340</v>
      </c>
      <c r="AR2577" t="s">
        <v>7313</v>
      </c>
      <c r="AS2577">
        <v>212</v>
      </c>
      <c r="AT2577" t="s">
        <v>487</v>
      </c>
      <c r="AU2577">
        <v>11000</v>
      </c>
      <c r="AV2577" t="s">
        <v>546</v>
      </c>
      <c r="AW2577">
        <v>3000</v>
      </c>
      <c r="AX2577" t="s">
        <v>2706</v>
      </c>
      <c r="AY2577">
        <v>896</v>
      </c>
      <c r="AZ2577">
        <v>17738</v>
      </c>
      <c r="BA2577">
        <v>0</v>
      </c>
      <c r="BB2577">
        <v>65000</v>
      </c>
    </row>
    <row r="2578" spans="1:54" x14ac:dyDescent="0.2">
      <c r="A2578" t="s">
        <v>9178</v>
      </c>
      <c r="B2578">
        <v>2015</v>
      </c>
      <c r="C2578">
        <v>3300000</v>
      </c>
      <c r="F2578">
        <v>15.0094330264367</v>
      </c>
      <c r="G2578">
        <v>25799043</v>
      </c>
      <c r="H2578">
        <v>17.065847956180601</v>
      </c>
      <c r="I2578" t="s">
        <v>53</v>
      </c>
      <c r="J2578" t="s">
        <v>54</v>
      </c>
      <c r="K2578" t="s">
        <v>55</v>
      </c>
      <c r="L2578">
        <v>83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  <c r="V2578">
        <v>0</v>
      </c>
      <c r="W2578">
        <v>0</v>
      </c>
      <c r="X2578">
        <v>0</v>
      </c>
      <c r="Y2578">
        <v>0</v>
      </c>
      <c r="Z2578">
        <v>1</v>
      </c>
      <c r="AA2578">
        <v>0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1</v>
      </c>
      <c r="AH2578">
        <v>0</v>
      </c>
      <c r="AI2578">
        <v>0</v>
      </c>
      <c r="AJ2578">
        <v>1</v>
      </c>
      <c r="AK2578">
        <v>0</v>
      </c>
      <c r="AL2578">
        <v>0</v>
      </c>
      <c r="AM2578" t="s">
        <v>9179</v>
      </c>
      <c r="AN2578" t="s">
        <v>57</v>
      </c>
      <c r="AO2578">
        <v>5.2</v>
      </c>
      <c r="AP2578">
        <v>152</v>
      </c>
      <c r="AQ2578">
        <v>126</v>
      </c>
      <c r="AR2578" t="s">
        <v>9180</v>
      </c>
      <c r="AS2578">
        <v>26</v>
      </c>
      <c r="AT2578" t="s">
        <v>226</v>
      </c>
      <c r="AU2578">
        <v>10000</v>
      </c>
      <c r="AV2578" t="s">
        <v>6290</v>
      </c>
      <c r="AW2578">
        <v>830</v>
      </c>
      <c r="AX2578" t="s">
        <v>1114</v>
      </c>
      <c r="AY2578">
        <v>801</v>
      </c>
      <c r="AZ2578">
        <v>11771</v>
      </c>
      <c r="BA2578">
        <v>0</v>
      </c>
      <c r="BB2578">
        <v>0</v>
      </c>
    </row>
    <row r="2579" spans="1:54" x14ac:dyDescent="0.2">
      <c r="A2579" t="s">
        <v>9181</v>
      </c>
      <c r="B2579">
        <v>2000</v>
      </c>
      <c r="C2579" s="1">
        <v>9000000</v>
      </c>
      <c r="D2579" s="1"/>
      <c r="E2579" s="1"/>
      <c r="F2579">
        <v>16.012735135300499</v>
      </c>
      <c r="G2579">
        <v>25530884</v>
      </c>
      <c r="H2579">
        <v>17.0553994145485</v>
      </c>
      <c r="I2579" t="s">
        <v>53</v>
      </c>
      <c r="J2579" t="s">
        <v>54</v>
      </c>
      <c r="K2579" t="s">
        <v>544</v>
      </c>
      <c r="L2579">
        <v>113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1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v>1</v>
      </c>
      <c r="AK2579">
        <v>0</v>
      </c>
      <c r="AL2579">
        <v>0</v>
      </c>
      <c r="AM2579" t="s">
        <v>9182</v>
      </c>
      <c r="AN2579" t="s">
        <v>476</v>
      </c>
      <c r="AO2579">
        <v>8.5</v>
      </c>
      <c r="AP2579">
        <v>274</v>
      </c>
      <c r="AQ2579">
        <v>2067</v>
      </c>
      <c r="AR2579" t="s">
        <v>70</v>
      </c>
      <c r="AS2579">
        <v>22000</v>
      </c>
      <c r="AT2579" t="s">
        <v>531</v>
      </c>
      <c r="AU2579">
        <v>716</v>
      </c>
      <c r="AV2579" t="s">
        <v>3168</v>
      </c>
      <c r="AW2579">
        <v>651</v>
      </c>
      <c r="AX2579" t="s">
        <v>9183</v>
      </c>
      <c r="AY2579">
        <v>379</v>
      </c>
      <c r="AZ2579">
        <v>1997</v>
      </c>
      <c r="BA2579">
        <v>0</v>
      </c>
      <c r="BB2579">
        <v>40000</v>
      </c>
    </row>
    <row r="2580" spans="1:54" x14ac:dyDescent="0.2">
      <c r="A2580" t="s">
        <v>9184</v>
      </c>
      <c r="B2580">
        <v>2013</v>
      </c>
      <c r="C2580" s="1">
        <v>5000000</v>
      </c>
      <c r="D2580" s="1"/>
      <c r="E2580" s="1"/>
      <c r="F2580">
        <v>15.4249484703984</v>
      </c>
      <c r="G2580">
        <v>27689474</v>
      </c>
      <c r="H2580">
        <v>17.1365628989393</v>
      </c>
      <c r="I2580" t="s">
        <v>53</v>
      </c>
      <c r="J2580" t="s">
        <v>54</v>
      </c>
      <c r="K2580" t="s">
        <v>55</v>
      </c>
      <c r="L2580">
        <v>104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1</v>
      </c>
      <c r="AA2580">
        <v>0</v>
      </c>
      <c r="AB2580">
        <v>0</v>
      </c>
      <c r="AC2580">
        <v>1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v>0</v>
      </c>
      <c r="AK2580">
        <v>0</v>
      </c>
      <c r="AL2580">
        <v>0</v>
      </c>
      <c r="AM2580" t="s">
        <v>9185</v>
      </c>
      <c r="AN2580" t="s">
        <v>476</v>
      </c>
      <c r="AO2580">
        <v>6.5</v>
      </c>
      <c r="AP2580">
        <v>336</v>
      </c>
      <c r="AQ2580">
        <v>339</v>
      </c>
      <c r="AR2580" t="s">
        <v>9186</v>
      </c>
      <c r="AS2580">
        <v>59</v>
      </c>
      <c r="AT2580" t="s">
        <v>9187</v>
      </c>
      <c r="AU2580">
        <v>972</v>
      </c>
      <c r="AV2580" t="s">
        <v>2237</v>
      </c>
      <c r="AW2580">
        <v>407</v>
      </c>
      <c r="AX2580" t="s">
        <v>9188</v>
      </c>
      <c r="AY2580">
        <v>202</v>
      </c>
      <c r="AZ2580">
        <v>2071</v>
      </c>
      <c r="BA2580">
        <v>0</v>
      </c>
      <c r="BB2580">
        <v>23000</v>
      </c>
    </row>
    <row r="2581" spans="1:54" x14ac:dyDescent="0.2">
      <c r="A2581" t="s">
        <v>9189</v>
      </c>
      <c r="B2581">
        <v>2006</v>
      </c>
      <c r="C2581" s="1">
        <v>5000000</v>
      </c>
      <c r="D2581" s="1"/>
      <c r="E2581" s="1"/>
      <c r="F2581">
        <v>15.4249484703984</v>
      </c>
      <c r="G2581">
        <v>24138847</v>
      </c>
      <c r="H2581">
        <v>16.999333009444101</v>
      </c>
      <c r="I2581" t="s">
        <v>53</v>
      </c>
      <c r="J2581" t="s">
        <v>54</v>
      </c>
      <c r="K2581" t="s">
        <v>544</v>
      </c>
      <c r="L2581">
        <v>97</v>
      </c>
      <c r="M2581">
        <v>0</v>
      </c>
      <c r="N2581">
        <v>0</v>
      </c>
      <c r="O2581">
        <v>0</v>
      </c>
      <c r="P2581">
        <v>0</v>
      </c>
      <c r="Q2581">
        <v>1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v>0</v>
      </c>
      <c r="AK2581">
        <v>0</v>
      </c>
      <c r="AL2581">
        <v>0</v>
      </c>
      <c r="AM2581" t="s">
        <v>9190</v>
      </c>
      <c r="AN2581" t="s">
        <v>476</v>
      </c>
      <c r="AO2581">
        <v>7.4</v>
      </c>
      <c r="AP2581">
        <v>174</v>
      </c>
      <c r="AQ2581">
        <v>472</v>
      </c>
      <c r="AR2581" t="s">
        <v>4384</v>
      </c>
      <c r="AS2581">
        <v>0</v>
      </c>
      <c r="AT2581" t="s">
        <v>1373</v>
      </c>
      <c r="AU2581">
        <v>1000</v>
      </c>
      <c r="AV2581" t="s">
        <v>6152</v>
      </c>
      <c r="AW2581">
        <v>898</v>
      </c>
      <c r="AX2581" t="s">
        <v>9191</v>
      </c>
      <c r="AY2581">
        <v>657</v>
      </c>
      <c r="AZ2581">
        <v>2990</v>
      </c>
      <c r="BA2581">
        <v>3</v>
      </c>
      <c r="BB2581">
        <v>0</v>
      </c>
    </row>
    <row r="2582" spans="1:54" x14ac:dyDescent="0.2">
      <c r="A2582" t="s">
        <v>9192</v>
      </c>
      <c r="B2582">
        <v>2013</v>
      </c>
      <c r="C2582" s="1">
        <v>5000000</v>
      </c>
      <c r="D2582" s="1"/>
      <c r="E2582" s="1"/>
      <c r="F2582">
        <v>15.4249484703984</v>
      </c>
      <c r="G2582">
        <v>21501098</v>
      </c>
      <c r="H2582">
        <v>16.883614561561298</v>
      </c>
      <c r="I2582" t="s">
        <v>53</v>
      </c>
      <c r="J2582" t="s">
        <v>54</v>
      </c>
      <c r="K2582" t="s">
        <v>55</v>
      </c>
      <c r="L2582">
        <v>103</v>
      </c>
      <c r="M2582">
        <v>0</v>
      </c>
      <c r="N2582">
        <v>0</v>
      </c>
      <c r="O2582">
        <v>0</v>
      </c>
      <c r="P2582">
        <v>0</v>
      </c>
      <c r="Q2582">
        <v>1</v>
      </c>
      <c r="R2582">
        <v>0</v>
      </c>
      <c r="S2582">
        <v>0</v>
      </c>
      <c r="T2582">
        <v>1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v>0</v>
      </c>
      <c r="AK2582">
        <v>0</v>
      </c>
      <c r="AL2582">
        <v>0</v>
      </c>
      <c r="AM2582" t="s">
        <v>9193</v>
      </c>
      <c r="AN2582" t="s">
        <v>57</v>
      </c>
      <c r="AO2582">
        <v>7.4</v>
      </c>
      <c r="AP2582">
        <v>276</v>
      </c>
      <c r="AQ2582">
        <v>216</v>
      </c>
      <c r="AR2582" t="s">
        <v>4085</v>
      </c>
      <c r="AS2582">
        <v>214</v>
      </c>
      <c r="AT2582" t="s">
        <v>389</v>
      </c>
      <c r="AU2582">
        <v>7000</v>
      </c>
      <c r="AV2582" t="s">
        <v>323</v>
      </c>
      <c r="AW2582">
        <v>468</v>
      </c>
      <c r="AX2582" t="s">
        <v>9194</v>
      </c>
      <c r="AY2582">
        <v>424</v>
      </c>
      <c r="AZ2582">
        <v>8375</v>
      </c>
      <c r="BA2582">
        <v>1</v>
      </c>
      <c r="BB2582">
        <v>22000</v>
      </c>
    </row>
    <row r="2583" spans="1:54" x14ac:dyDescent="0.2">
      <c r="A2583" t="s">
        <v>9195</v>
      </c>
      <c r="B2583">
        <v>1991</v>
      </c>
      <c r="C2583" s="1">
        <v>5000000</v>
      </c>
      <c r="D2583" s="1"/>
      <c r="E2583" s="1"/>
      <c r="F2583">
        <v>15.4249484703984</v>
      </c>
      <c r="G2583">
        <v>19281235</v>
      </c>
      <c r="H2583">
        <v>16.7746429011118</v>
      </c>
      <c r="I2583" t="s">
        <v>53</v>
      </c>
      <c r="J2583" t="s">
        <v>54</v>
      </c>
      <c r="K2583" t="s">
        <v>55</v>
      </c>
      <c r="L2583">
        <v>94</v>
      </c>
      <c r="M2583">
        <v>0</v>
      </c>
      <c r="N2583">
        <v>0</v>
      </c>
      <c r="O2583">
        <v>0</v>
      </c>
      <c r="P2583">
        <v>0</v>
      </c>
      <c r="Q2583">
        <v>1</v>
      </c>
      <c r="R2583">
        <v>0</v>
      </c>
      <c r="S2583">
        <v>0</v>
      </c>
      <c r="T2583">
        <v>1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0</v>
      </c>
      <c r="AA2583">
        <v>1</v>
      </c>
      <c r="AB2583">
        <v>0</v>
      </c>
      <c r="AC2583">
        <v>0</v>
      </c>
      <c r="AD2583">
        <v>0</v>
      </c>
      <c r="AE2583">
        <v>0</v>
      </c>
      <c r="AF2583">
        <v>1</v>
      </c>
      <c r="AG2583">
        <v>0</v>
      </c>
      <c r="AH2583">
        <v>0</v>
      </c>
      <c r="AI2583">
        <v>0</v>
      </c>
      <c r="AJ2583">
        <v>0</v>
      </c>
      <c r="AK2583">
        <v>0</v>
      </c>
      <c r="AL2583">
        <v>0</v>
      </c>
      <c r="AM2583" t="s">
        <v>9196</v>
      </c>
      <c r="AN2583" t="s">
        <v>476</v>
      </c>
      <c r="AO2583">
        <v>5.0999999999999996</v>
      </c>
      <c r="AP2583">
        <v>12</v>
      </c>
      <c r="AQ2583">
        <v>11</v>
      </c>
      <c r="AR2583" t="s">
        <v>9197</v>
      </c>
      <c r="AS2583">
        <v>0</v>
      </c>
      <c r="AT2583" t="s">
        <v>9198</v>
      </c>
      <c r="AU2583">
        <v>901</v>
      </c>
      <c r="AV2583" t="s">
        <v>5111</v>
      </c>
      <c r="AW2583">
        <v>413</v>
      </c>
      <c r="AX2583" t="s">
        <v>9199</v>
      </c>
      <c r="AY2583">
        <v>287</v>
      </c>
      <c r="AZ2583">
        <v>2523</v>
      </c>
      <c r="BA2583">
        <v>0</v>
      </c>
      <c r="BB2583">
        <v>232</v>
      </c>
    </row>
    <row r="2584" spans="1:54" x14ac:dyDescent="0.2">
      <c r="A2584" t="s">
        <v>9200</v>
      </c>
      <c r="B2584">
        <v>1999</v>
      </c>
      <c r="C2584" s="1">
        <v>5000000</v>
      </c>
      <c r="D2584" s="1"/>
      <c r="E2584" s="1"/>
      <c r="F2584">
        <v>15.4249484703984</v>
      </c>
      <c r="G2584">
        <v>19421271</v>
      </c>
      <c r="H2584">
        <v>16.781879466677601</v>
      </c>
      <c r="I2584" t="s">
        <v>53</v>
      </c>
      <c r="J2584" t="s">
        <v>54</v>
      </c>
      <c r="K2584" t="s">
        <v>55</v>
      </c>
      <c r="L2584">
        <v>77</v>
      </c>
      <c r="M2584">
        <v>0</v>
      </c>
      <c r="N2584">
        <v>0</v>
      </c>
      <c r="O2584">
        <v>1</v>
      </c>
      <c r="P2584">
        <v>0</v>
      </c>
      <c r="Q2584">
        <v>1</v>
      </c>
      <c r="R2584">
        <v>0</v>
      </c>
      <c r="S2584">
        <v>0</v>
      </c>
      <c r="T2584">
        <v>0</v>
      </c>
      <c r="U2584">
        <v>1</v>
      </c>
      <c r="V2584">
        <v>0</v>
      </c>
      <c r="W2584">
        <v>0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v>0</v>
      </c>
      <c r="AK2584">
        <v>0</v>
      </c>
      <c r="AL2584">
        <v>0</v>
      </c>
      <c r="AM2584" t="s">
        <v>9201</v>
      </c>
      <c r="AN2584" t="s">
        <v>199</v>
      </c>
      <c r="AO2584">
        <v>5</v>
      </c>
      <c r="AP2584">
        <v>28</v>
      </c>
      <c r="AQ2584">
        <v>18</v>
      </c>
      <c r="AR2584" t="s">
        <v>9202</v>
      </c>
      <c r="AS2584">
        <v>0</v>
      </c>
      <c r="AT2584" t="s">
        <v>1305</v>
      </c>
      <c r="AU2584">
        <v>2000</v>
      </c>
      <c r="AV2584" t="s">
        <v>9203</v>
      </c>
      <c r="AW2584">
        <v>804</v>
      </c>
      <c r="AX2584" t="s">
        <v>9204</v>
      </c>
      <c r="AY2584">
        <v>73</v>
      </c>
      <c r="AZ2584">
        <v>2908</v>
      </c>
      <c r="BA2584">
        <v>1</v>
      </c>
      <c r="BB2584">
        <v>122</v>
      </c>
    </row>
    <row r="2585" spans="1:54" x14ac:dyDescent="0.2">
      <c r="A2585" t="s">
        <v>9205</v>
      </c>
      <c r="B2585">
        <v>1997</v>
      </c>
      <c r="C2585" s="1">
        <v>5000000</v>
      </c>
      <c r="D2585" s="1"/>
      <c r="E2585" s="1"/>
      <c r="F2585">
        <v>15.4249484703984</v>
      </c>
      <c r="G2585">
        <v>20733485</v>
      </c>
      <c r="H2585">
        <v>16.847260584127099</v>
      </c>
      <c r="I2585" t="s">
        <v>53</v>
      </c>
      <c r="J2585" t="s">
        <v>54</v>
      </c>
      <c r="K2585" t="s">
        <v>55</v>
      </c>
      <c r="L2585">
        <v>134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1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v>0</v>
      </c>
      <c r="AK2585">
        <v>0</v>
      </c>
      <c r="AL2585">
        <v>0</v>
      </c>
      <c r="AM2585" t="s">
        <v>9206</v>
      </c>
      <c r="AN2585" t="s">
        <v>57</v>
      </c>
      <c r="AO2585">
        <v>7.2</v>
      </c>
      <c r="AP2585">
        <v>95</v>
      </c>
      <c r="AQ2585">
        <v>157</v>
      </c>
      <c r="AR2585" t="s">
        <v>1121</v>
      </c>
      <c r="AS2585">
        <v>3000</v>
      </c>
      <c r="AT2585" t="s">
        <v>9207</v>
      </c>
      <c r="AU2585">
        <v>205</v>
      </c>
      <c r="AV2585" t="s">
        <v>5573</v>
      </c>
      <c r="AW2585">
        <v>130</v>
      </c>
      <c r="AX2585" t="s">
        <v>9208</v>
      </c>
      <c r="AY2585">
        <v>77</v>
      </c>
      <c r="AZ2585">
        <v>428</v>
      </c>
      <c r="BA2585">
        <v>1</v>
      </c>
      <c r="BB2585">
        <v>1000</v>
      </c>
    </row>
    <row r="2586" spans="1:54" x14ac:dyDescent="0.2">
      <c r="A2586" t="s">
        <v>9209</v>
      </c>
      <c r="B2586">
        <v>2011</v>
      </c>
      <c r="C2586" s="1">
        <v>5000000</v>
      </c>
      <c r="D2586" s="1"/>
      <c r="E2586" s="1"/>
      <c r="F2586">
        <v>15.4249484703984</v>
      </c>
      <c r="G2586">
        <v>24809547</v>
      </c>
      <c r="H2586">
        <v>17.026739096734701</v>
      </c>
      <c r="I2586" t="s">
        <v>53</v>
      </c>
      <c r="J2586" t="s">
        <v>54</v>
      </c>
      <c r="K2586" t="s">
        <v>55</v>
      </c>
      <c r="L2586">
        <v>90</v>
      </c>
      <c r="M2586">
        <v>0</v>
      </c>
      <c r="N2586">
        <v>0</v>
      </c>
      <c r="O2586">
        <v>0</v>
      </c>
      <c r="P2586">
        <v>0</v>
      </c>
      <c r="Q2586">
        <v>1</v>
      </c>
      <c r="R2586">
        <v>0</v>
      </c>
      <c r="S2586">
        <v>0</v>
      </c>
      <c r="T2586">
        <v>1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v>0</v>
      </c>
      <c r="AK2586">
        <v>0</v>
      </c>
      <c r="AL2586">
        <v>0</v>
      </c>
      <c r="AM2586" t="s">
        <v>9210</v>
      </c>
      <c r="AN2586" t="s">
        <v>476</v>
      </c>
      <c r="AO2586">
        <v>6.4</v>
      </c>
      <c r="AP2586">
        <v>179</v>
      </c>
      <c r="AQ2586">
        <v>115</v>
      </c>
      <c r="AR2586" t="s">
        <v>9211</v>
      </c>
      <c r="AS2586">
        <v>37</v>
      </c>
      <c r="AT2586" t="s">
        <v>1282</v>
      </c>
      <c r="AU2586">
        <v>11000</v>
      </c>
      <c r="AV2586" t="s">
        <v>1037</v>
      </c>
      <c r="AW2586">
        <v>3000</v>
      </c>
      <c r="AX2586" t="s">
        <v>580</v>
      </c>
      <c r="AY2586">
        <v>1000</v>
      </c>
      <c r="AZ2586">
        <v>15710</v>
      </c>
      <c r="BA2586">
        <v>1</v>
      </c>
      <c r="BB2586">
        <v>11000</v>
      </c>
    </row>
    <row r="2587" spans="1:54" x14ac:dyDescent="0.2">
      <c r="A2587" t="s">
        <v>9212</v>
      </c>
      <c r="B2587">
        <v>1998</v>
      </c>
      <c r="C2587">
        <v>4500000</v>
      </c>
      <c r="F2587">
        <v>15.3195879547405</v>
      </c>
      <c r="G2587">
        <v>23031390</v>
      </c>
      <c r="H2587">
        <v>16.952368626032801</v>
      </c>
      <c r="I2587" t="s">
        <v>53</v>
      </c>
      <c r="J2587" t="s">
        <v>54</v>
      </c>
      <c r="K2587" t="s">
        <v>55</v>
      </c>
      <c r="L2587">
        <v>104</v>
      </c>
      <c r="M2587">
        <v>0</v>
      </c>
      <c r="N2587">
        <v>0</v>
      </c>
      <c r="O2587">
        <v>0</v>
      </c>
      <c r="P2587">
        <v>0</v>
      </c>
      <c r="Q2587">
        <v>1</v>
      </c>
      <c r="R2587">
        <v>0</v>
      </c>
      <c r="S2587">
        <v>0</v>
      </c>
      <c r="T2587">
        <v>1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v>0</v>
      </c>
      <c r="AK2587">
        <v>0</v>
      </c>
      <c r="AL2587">
        <v>0</v>
      </c>
      <c r="AM2587" t="s">
        <v>9213</v>
      </c>
      <c r="AN2587" t="s">
        <v>476</v>
      </c>
      <c r="AO2587">
        <v>5.6</v>
      </c>
      <c r="AP2587">
        <v>22</v>
      </c>
      <c r="AQ2587">
        <v>26</v>
      </c>
      <c r="AR2587" t="s">
        <v>9214</v>
      </c>
      <c r="AS2587">
        <v>0</v>
      </c>
      <c r="AT2587" t="s">
        <v>572</v>
      </c>
      <c r="AU2587">
        <v>1000</v>
      </c>
      <c r="AV2587" t="s">
        <v>9215</v>
      </c>
      <c r="AW2587">
        <v>597</v>
      </c>
      <c r="AX2587" t="s">
        <v>9216</v>
      </c>
      <c r="AY2587">
        <v>498</v>
      </c>
      <c r="AZ2587">
        <v>2868</v>
      </c>
      <c r="BA2587">
        <v>9</v>
      </c>
      <c r="BB2587">
        <v>575</v>
      </c>
    </row>
    <row r="2588" spans="1:54" x14ac:dyDescent="0.2">
      <c r="A2588" t="s">
        <v>8125</v>
      </c>
      <c r="B2588">
        <v>2001</v>
      </c>
      <c r="C2588" s="1">
        <v>5000000</v>
      </c>
      <c r="D2588" s="1"/>
      <c r="E2588" s="1"/>
      <c r="F2588">
        <v>15.4249484703984</v>
      </c>
      <c r="G2588">
        <v>16017403</v>
      </c>
      <c r="H2588">
        <v>16.589186376600601</v>
      </c>
      <c r="I2588" t="s">
        <v>53</v>
      </c>
      <c r="J2588" t="s">
        <v>54</v>
      </c>
      <c r="K2588" t="s">
        <v>55</v>
      </c>
      <c r="L2588">
        <v>95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1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1</v>
      </c>
      <c r="AG2588">
        <v>0</v>
      </c>
      <c r="AH2588">
        <v>0</v>
      </c>
      <c r="AI2588">
        <v>0</v>
      </c>
      <c r="AJ2588">
        <v>1</v>
      </c>
      <c r="AK2588">
        <v>0</v>
      </c>
      <c r="AL2588">
        <v>0</v>
      </c>
      <c r="AM2588" t="s">
        <v>8126</v>
      </c>
      <c r="AN2588" t="s">
        <v>476</v>
      </c>
      <c r="AO2588">
        <v>6.2</v>
      </c>
      <c r="AP2588">
        <v>92</v>
      </c>
      <c r="AQ2588">
        <v>153</v>
      </c>
      <c r="AR2588" t="s">
        <v>1011</v>
      </c>
      <c r="AS2588">
        <v>596</v>
      </c>
      <c r="AT2588" t="s">
        <v>1034</v>
      </c>
      <c r="AU2588">
        <v>1000</v>
      </c>
      <c r="AV2588" t="s">
        <v>7688</v>
      </c>
      <c r="AW2588">
        <v>835</v>
      </c>
      <c r="AX2588" t="s">
        <v>2054</v>
      </c>
      <c r="AY2588">
        <v>697</v>
      </c>
      <c r="AZ2588">
        <v>3300</v>
      </c>
      <c r="BA2588">
        <v>2</v>
      </c>
      <c r="BB2588">
        <v>0</v>
      </c>
    </row>
    <row r="2589" spans="1:54" x14ac:dyDescent="0.2">
      <c r="A2589" t="s">
        <v>9217</v>
      </c>
      <c r="B2589">
        <v>2014</v>
      </c>
      <c r="C2589" s="1">
        <v>5000000</v>
      </c>
      <c r="D2589" s="1"/>
      <c r="E2589" s="1"/>
      <c r="F2589">
        <v>15.4249484703984</v>
      </c>
      <c r="G2589">
        <v>21197315</v>
      </c>
      <c r="H2589">
        <v>16.869385080677901</v>
      </c>
      <c r="I2589" t="s">
        <v>53</v>
      </c>
      <c r="J2589" t="s">
        <v>54</v>
      </c>
      <c r="K2589" t="s">
        <v>55</v>
      </c>
      <c r="L2589">
        <v>93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1</v>
      </c>
      <c r="AA2589">
        <v>0</v>
      </c>
      <c r="AB2589">
        <v>0</v>
      </c>
      <c r="AC2589">
        <v>1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v>1</v>
      </c>
      <c r="AK2589">
        <v>0</v>
      </c>
      <c r="AL2589">
        <v>0</v>
      </c>
      <c r="AM2589" t="s">
        <v>9218</v>
      </c>
      <c r="AN2589" t="s">
        <v>476</v>
      </c>
      <c r="AO2589">
        <v>6.1</v>
      </c>
      <c r="AP2589">
        <v>196</v>
      </c>
      <c r="AQ2589">
        <v>211</v>
      </c>
      <c r="AR2589" t="s">
        <v>7911</v>
      </c>
      <c r="AS2589">
        <v>66</v>
      </c>
      <c r="AT2589" t="s">
        <v>5649</v>
      </c>
      <c r="AU2589">
        <v>1000</v>
      </c>
      <c r="AV2589" t="s">
        <v>9219</v>
      </c>
      <c r="AW2589">
        <v>200</v>
      </c>
      <c r="AX2589" t="s">
        <v>9220</v>
      </c>
      <c r="AY2589">
        <v>161</v>
      </c>
      <c r="AZ2589">
        <v>1410</v>
      </c>
      <c r="BA2589">
        <v>0</v>
      </c>
      <c r="BB2589">
        <v>14000</v>
      </c>
    </row>
    <row r="2590" spans="1:54" x14ac:dyDescent="0.2">
      <c r="A2590" t="s">
        <v>9221</v>
      </c>
      <c r="B2590">
        <v>2014</v>
      </c>
      <c r="C2590" s="1">
        <v>5000000</v>
      </c>
      <c r="D2590" s="1"/>
      <c r="E2590" s="1"/>
      <c r="F2590">
        <v>15.4249484703984</v>
      </c>
      <c r="G2590">
        <v>17382982</v>
      </c>
      <c r="H2590">
        <v>16.671002239608701</v>
      </c>
      <c r="I2590" t="s">
        <v>53</v>
      </c>
      <c r="J2590" t="s">
        <v>1809</v>
      </c>
      <c r="K2590" t="s">
        <v>55</v>
      </c>
      <c r="L2590">
        <v>106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1</v>
      </c>
      <c r="U2590">
        <v>0</v>
      </c>
      <c r="V2590">
        <v>0</v>
      </c>
      <c r="W2590">
        <v>0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v>1</v>
      </c>
      <c r="AK2590">
        <v>0</v>
      </c>
      <c r="AL2590">
        <v>0</v>
      </c>
      <c r="AM2590" t="s">
        <v>9222</v>
      </c>
      <c r="AN2590" t="s">
        <v>476</v>
      </c>
      <c r="AO2590">
        <v>5.2</v>
      </c>
      <c r="AP2590">
        <v>9</v>
      </c>
      <c r="AQ2590">
        <v>33</v>
      </c>
      <c r="AR2590" t="s">
        <v>6854</v>
      </c>
      <c r="AS2590">
        <v>23</v>
      </c>
      <c r="AT2590" t="s">
        <v>1831</v>
      </c>
      <c r="AU2590">
        <v>1000</v>
      </c>
      <c r="AV2590" t="s">
        <v>9223</v>
      </c>
      <c r="AW2590">
        <v>694</v>
      </c>
      <c r="AX2590" t="s">
        <v>9224</v>
      </c>
      <c r="AY2590">
        <v>467</v>
      </c>
      <c r="AZ2590">
        <v>2840</v>
      </c>
      <c r="BA2590">
        <v>0</v>
      </c>
      <c r="BB2590">
        <v>0</v>
      </c>
    </row>
    <row r="2591" spans="1:54" x14ac:dyDescent="0.2">
      <c r="A2591" t="s">
        <v>9225</v>
      </c>
      <c r="B2591">
        <v>1997</v>
      </c>
      <c r="C2591" s="1">
        <v>6000000</v>
      </c>
      <c r="D2591" s="1"/>
      <c r="E2591" s="1"/>
      <c r="F2591">
        <v>15.6072700271923</v>
      </c>
      <c r="G2591">
        <v>14821531</v>
      </c>
      <c r="H2591">
        <v>16.5115914788393</v>
      </c>
      <c r="I2591" t="s">
        <v>53</v>
      </c>
      <c r="J2591" t="s">
        <v>54</v>
      </c>
      <c r="K2591" t="s">
        <v>55</v>
      </c>
      <c r="L2591">
        <v>109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1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v>0</v>
      </c>
      <c r="AK2591">
        <v>0</v>
      </c>
      <c r="AL2591">
        <v>0</v>
      </c>
      <c r="AM2591" t="s">
        <v>9226</v>
      </c>
      <c r="AN2591" t="s">
        <v>476</v>
      </c>
      <c r="AO2591">
        <v>7.3</v>
      </c>
      <c r="AP2591">
        <v>31</v>
      </c>
      <c r="AQ2591">
        <v>209</v>
      </c>
      <c r="AR2591" t="s">
        <v>6977</v>
      </c>
      <c r="AS2591">
        <v>148</v>
      </c>
      <c r="AT2591" t="s">
        <v>5134</v>
      </c>
      <c r="AU2591">
        <v>2000</v>
      </c>
      <c r="AV2591" t="s">
        <v>6063</v>
      </c>
      <c r="AW2591">
        <v>434</v>
      </c>
      <c r="AX2591" t="s">
        <v>7488</v>
      </c>
      <c r="AY2591">
        <v>426</v>
      </c>
      <c r="AZ2591">
        <v>3843</v>
      </c>
      <c r="BA2591">
        <v>2</v>
      </c>
      <c r="BB2591">
        <v>599</v>
      </c>
    </row>
    <row r="2592" spans="1:54" x14ac:dyDescent="0.2">
      <c r="A2592" t="s">
        <v>9227</v>
      </c>
      <c r="B2592">
        <v>2014</v>
      </c>
      <c r="C2592" s="1">
        <v>5000000</v>
      </c>
      <c r="D2592" s="1"/>
      <c r="E2592" s="1"/>
      <c r="F2592">
        <v>15.4249484703984</v>
      </c>
      <c r="G2592">
        <v>18656400</v>
      </c>
      <c r="H2592">
        <v>16.741699808725802</v>
      </c>
      <c r="I2592" t="s">
        <v>53</v>
      </c>
      <c r="J2592" t="s">
        <v>54</v>
      </c>
      <c r="K2592" t="s">
        <v>55</v>
      </c>
      <c r="L2592">
        <v>101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1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v>0</v>
      </c>
      <c r="AK2592">
        <v>0</v>
      </c>
      <c r="AL2592">
        <v>0</v>
      </c>
      <c r="AM2592" t="s">
        <v>9228</v>
      </c>
      <c r="AN2592" t="s">
        <v>57</v>
      </c>
      <c r="AO2592">
        <v>7.5</v>
      </c>
      <c r="AP2592">
        <v>309</v>
      </c>
      <c r="AQ2592">
        <v>195</v>
      </c>
      <c r="AR2592" t="s">
        <v>9229</v>
      </c>
      <c r="AS2592">
        <v>25</v>
      </c>
      <c r="AT2592" t="s">
        <v>416</v>
      </c>
      <c r="AU2592">
        <v>17000</v>
      </c>
      <c r="AV2592" t="s">
        <v>1560</v>
      </c>
      <c r="AW2592">
        <v>2000</v>
      </c>
      <c r="AX2592" t="s">
        <v>1221</v>
      </c>
      <c r="AY2592">
        <v>423</v>
      </c>
      <c r="AZ2592">
        <v>19673</v>
      </c>
      <c r="BA2592">
        <v>1</v>
      </c>
      <c r="BB2592">
        <v>45000</v>
      </c>
    </row>
    <row r="2593" spans="1:54" x14ac:dyDescent="0.2">
      <c r="A2593" t="s">
        <v>9230</v>
      </c>
      <c r="B2593">
        <v>1989</v>
      </c>
      <c r="C2593" s="1">
        <v>5000000</v>
      </c>
      <c r="D2593" s="1"/>
      <c r="E2593" s="1"/>
      <c r="F2593">
        <v>15.4249484703984</v>
      </c>
      <c r="G2593">
        <v>14343976</v>
      </c>
      <c r="H2593">
        <v>16.478840621092299</v>
      </c>
      <c r="I2593" t="s">
        <v>53</v>
      </c>
      <c r="J2593" t="s">
        <v>54</v>
      </c>
      <c r="K2593" t="s">
        <v>55</v>
      </c>
      <c r="L2593">
        <v>100</v>
      </c>
      <c r="M2593">
        <v>0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1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v>0</v>
      </c>
      <c r="AK2593">
        <v>0</v>
      </c>
      <c r="AL2593">
        <v>0</v>
      </c>
      <c r="AM2593" t="s">
        <v>9231</v>
      </c>
      <c r="AN2593" t="s">
        <v>476</v>
      </c>
      <c r="AO2593">
        <v>4.5</v>
      </c>
      <c r="AP2593">
        <v>129</v>
      </c>
      <c r="AQ2593">
        <v>291</v>
      </c>
      <c r="AR2593" t="s">
        <v>9232</v>
      </c>
      <c r="AS2593">
        <v>6</v>
      </c>
      <c r="AT2593" t="s">
        <v>7603</v>
      </c>
      <c r="AU2593">
        <v>935</v>
      </c>
      <c r="AV2593" t="s">
        <v>9233</v>
      </c>
      <c r="AW2593">
        <v>120</v>
      </c>
      <c r="AX2593" t="s">
        <v>9234</v>
      </c>
      <c r="AY2593">
        <v>65</v>
      </c>
      <c r="AZ2593">
        <v>1327</v>
      </c>
      <c r="BA2593">
        <v>0</v>
      </c>
      <c r="BB2593">
        <v>1000</v>
      </c>
    </row>
    <row r="2594" spans="1:54" x14ac:dyDescent="0.2">
      <c r="A2594" t="s">
        <v>9235</v>
      </c>
      <c r="B2594">
        <v>2002</v>
      </c>
      <c r="C2594" s="1">
        <v>5000000</v>
      </c>
      <c r="D2594" s="1"/>
      <c r="E2594" s="1"/>
      <c r="F2594">
        <v>15.4249484703984</v>
      </c>
      <c r="G2594">
        <v>241437427</v>
      </c>
      <c r="H2594">
        <v>19.302120896034999</v>
      </c>
      <c r="I2594" t="s">
        <v>53</v>
      </c>
      <c r="J2594" t="s">
        <v>54</v>
      </c>
      <c r="K2594" t="s">
        <v>55</v>
      </c>
      <c r="L2594">
        <v>95</v>
      </c>
      <c r="M2594">
        <v>0</v>
      </c>
      <c r="N2594">
        <v>0</v>
      </c>
      <c r="O2594">
        <v>0</v>
      </c>
      <c r="P2594">
        <v>0</v>
      </c>
      <c r="Q2594">
        <v>1</v>
      </c>
      <c r="R2594">
        <v>0</v>
      </c>
      <c r="S2594">
        <v>0</v>
      </c>
      <c r="T2594">
        <v>0</v>
      </c>
      <c r="U2594">
        <v>1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1</v>
      </c>
      <c r="AG2594">
        <v>0</v>
      </c>
      <c r="AH2594">
        <v>0</v>
      </c>
      <c r="AI2594">
        <v>0</v>
      </c>
      <c r="AJ2594">
        <v>0</v>
      </c>
      <c r="AK2594">
        <v>0</v>
      </c>
      <c r="AL2594">
        <v>0</v>
      </c>
      <c r="AM2594" t="s">
        <v>9236</v>
      </c>
      <c r="AN2594" t="s">
        <v>88</v>
      </c>
      <c r="AO2594">
        <v>6.6</v>
      </c>
      <c r="AP2594">
        <v>168</v>
      </c>
      <c r="AQ2594">
        <v>756</v>
      </c>
      <c r="AR2594" t="s">
        <v>3619</v>
      </c>
      <c r="AS2594">
        <v>38</v>
      </c>
      <c r="AT2594" t="s">
        <v>6607</v>
      </c>
      <c r="AU2594">
        <v>567</v>
      </c>
      <c r="AV2594" t="s">
        <v>6818</v>
      </c>
      <c r="AW2594">
        <v>312</v>
      </c>
      <c r="AX2594" t="s">
        <v>6057</v>
      </c>
      <c r="AY2594">
        <v>249</v>
      </c>
      <c r="AZ2594">
        <v>1495</v>
      </c>
      <c r="BA2594">
        <v>3</v>
      </c>
      <c r="BB2594">
        <v>5000</v>
      </c>
    </row>
    <row r="2595" spans="1:54" x14ac:dyDescent="0.2">
      <c r="A2595" t="s">
        <v>9237</v>
      </c>
      <c r="B2595">
        <v>2012</v>
      </c>
      <c r="C2595" s="1">
        <v>5000000</v>
      </c>
      <c r="D2595" s="1"/>
      <c r="E2595" s="1"/>
      <c r="F2595">
        <v>15.4249484703984</v>
      </c>
      <c r="G2595">
        <v>14123773</v>
      </c>
      <c r="H2595">
        <v>16.463369963967001</v>
      </c>
      <c r="I2595" t="s">
        <v>53</v>
      </c>
      <c r="J2595" t="s">
        <v>54</v>
      </c>
      <c r="K2595" t="s">
        <v>55</v>
      </c>
      <c r="L2595">
        <v>94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1</v>
      </c>
      <c r="S2595">
        <v>0</v>
      </c>
      <c r="T2595">
        <v>1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v>0</v>
      </c>
      <c r="AK2595">
        <v>0</v>
      </c>
      <c r="AL2595">
        <v>0</v>
      </c>
      <c r="AM2595" t="s">
        <v>9238</v>
      </c>
      <c r="AN2595" t="s">
        <v>476</v>
      </c>
      <c r="AO2595">
        <v>5.3</v>
      </c>
      <c r="AP2595">
        <v>444</v>
      </c>
      <c r="AQ2595">
        <v>561</v>
      </c>
      <c r="AR2595" t="s">
        <v>9239</v>
      </c>
      <c r="AS2595">
        <v>520</v>
      </c>
      <c r="AT2595" t="s">
        <v>84</v>
      </c>
      <c r="AU2595">
        <v>11000</v>
      </c>
      <c r="AV2595" t="s">
        <v>8553</v>
      </c>
      <c r="AW2595">
        <v>892</v>
      </c>
      <c r="AX2595" t="s">
        <v>9240</v>
      </c>
      <c r="AY2595">
        <v>192</v>
      </c>
      <c r="AZ2595">
        <v>12306</v>
      </c>
      <c r="BA2595">
        <v>4</v>
      </c>
      <c r="BB2595">
        <v>25000</v>
      </c>
    </row>
    <row r="2596" spans="1:54" x14ac:dyDescent="0.2">
      <c r="A2596" t="s">
        <v>9241</v>
      </c>
      <c r="B2596">
        <v>1995</v>
      </c>
      <c r="C2596" s="1">
        <v>5000000</v>
      </c>
      <c r="D2596" s="1"/>
      <c r="E2596" s="1"/>
      <c r="F2596">
        <v>15.4249484703984</v>
      </c>
      <c r="G2596">
        <v>15126948</v>
      </c>
      <c r="H2596">
        <v>16.531988346976501</v>
      </c>
      <c r="I2596" t="s">
        <v>53</v>
      </c>
      <c r="J2596" t="s">
        <v>54</v>
      </c>
      <c r="K2596" t="s">
        <v>55</v>
      </c>
      <c r="L2596">
        <v>93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1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v>1</v>
      </c>
      <c r="AK2596">
        <v>0</v>
      </c>
      <c r="AL2596">
        <v>0</v>
      </c>
      <c r="AM2596" t="s">
        <v>9242</v>
      </c>
      <c r="AN2596" t="s">
        <v>476</v>
      </c>
      <c r="AO2596">
        <v>4.9000000000000004</v>
      </c>
      <c r="AP2596">
        <v>123</v>
      </c>
      <c r="AQ2596">
        <v>335</v>
      </c>
      <c r="AR2596" t="s">
        <v>9243</v>
      </c>
      <c r="AS2596">
        <v>13</v>
      </c>
      <c r="AT2596" t="s">
        <v>7013</v>
      </c>
      <c r="AU2596">
        <v>742</v>
      </c>
      <c r="AV2596" t="s">
        <v>9244</v>
      </c>
      <c r="AW2596">
        <v>152</v>
      </c>
      <c r="AX2596" t="s">
        <v>7348</v>
      </c>
      <c r="AY2596">
        <v>141</v>
      </c>
      <c r="AZ2596">
        <v>1227</v>
      </c>
      <c r="BA2596">
        <v>0</v>
      </c>
      <c r="BB2596">
        <v>0</v>
      </c>
    </row>
    <row r="2597" spans="1:54" x14ac:dyDescent="0.2">
      <c r="A2597" t="s">
        <v>9245</v>
      </c>
      <c r="B2597">
        <v>2008</v>
      </c>
      <c r="C2597" s="1">
        <v>5000000</v>
      </c>
      <c r="D2597" s="1"/>
      <c r="E2597" s="1"/>
      <c r="F2597">
        <v>15.4249484703984</v>
      </c>
      <c r="G2597">
        <v>13350177</v>
      </c>
      <c r="H2597">
        <v>16.407040201149599</v>
      </c>
      <c r="I2597" t="s">
        <v>53</v>
      </c>
      <c r="J2597" t="s">
        <v>54</v>
      </c>
      <c r="K2597" t="s">
        <v>55</v>
      </c>
      <c r="L2597">
        <v>82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1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1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v>1</v>
      </c>
      <c r="AK2597">
        <v>0</v>
      </c>
      <c r="AL2597">
        <v>0</v>
      </c>
      <c r="AM2597" t="s">
        <v>9246</v>
      </c>
      <c r="AN2597" t="s">
        <v>57</v>
      </c>
      <c r="AO2597">
        <v>3.8</v>
      </c>
      <c r="AP2597">
        <v>74</v>
      </c>
      <c r="AQ2597">
        <v>113</v>
      </c>
      <c r="AR2597" t="s">
        <v>9247</v>
      </c>
      <c r="AS2597">
        <v>7</v>
      </c>
      <c r="AT2597" t="s">
        <v>9248</v>
      </c>
      <c r="AU2597">
        <v>1000</v>
      </c>
      <c r="AV2597" t="s">
        <v>9249</v>
      </c>
      <c r="AW2597">
        <v>984</v>
      </c>
      <c r="AX2597" t="s">
        <v>2500</v>
      </c>
      <c r="AY2597">
        <v>664</v>
      </c>
      <c r="AZ2597">
        <v>4856</v>
      </c>
      <c r="BA2597">
        <v>5</v>
      </c>
      <c r="BB2597">
        <v>562</v>
      </c>
    </row>
    <row r="2598" spans="1:54" x14ac:dyDescent="0.2">
      <c r="A2598" t="s">
        <v>9250</v>
      </c>
      <c r="B2598">
        <v>1996</v>
      </c>
      <c r="C2598" s="1">
        <v>5000000</v>
      </c>
      <c r="D2598" s="1"/>
      <c r="E2598" s="1"/>
      <c r="F2598">
        <v>15.4249484703984</v>
      </c>
      <c r="G2598">
        <v>13269963</v>
      </c>
      <c r="H2598">
        <v>16.401013618060301</v>
      </c>
      <c r="I2598" t="s">
        <v>53</v>
      </c>
      <c r="J2598" t="s">
        <v>54</v>
      </c>
      <c r="K2598" t="s">
        <v>55</v>
      </c>
      <c r="L2598">
        <v>135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1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1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v>0</v>
      </c>
      <c r="AK2598">
        <v>0</v>
      </c>
      <c r="AL2598">
        <v>0</v>
      </c>
      <c r="AM2598" t="s">
        <v>9251</v>
      </c>
      <c r="AN2598" t="s">
        <v>476</v>
      </c>
      <c r="AO2598">
        <v>7.6</v>
      </c>
      <c r="AP2598">
        <v>68</v>
      </c>
      <c r="AQ2598">
        <v>173</v>
      </c>
      <c r="AR2598" t="s">
        <v>8587</v>
      </c>
      <c r="AS2598">
        <v>407</v>
      </c>
      <c r="AT2598" t="s">
        <v>487</v>
      </c>
      <c r="AU2598">
        <v>11000</v>
      </c>
      <c r="AV2598" t="s">
        <v>9252</v>
      </c>
      <c r="AW2598">
        <v>189</v>
      </c>
      <c r="AX2598" t="s">
        <v>9253</v>
      </c>
      <c r="AY2598">
        <v>111</v>
      </c>
      <c r="AZ2598">
        <v>11400</v>
      </c>
      <c r="BA2598">
        <v>2</v>
      </c>
      <c r="BB2598">
        <v>0</v>
      </c>
    </row>
    <row r="2599" spans="1:54" x14ac:dyDescent="0.2">
      <c r="A2599" t="s">
        <v>9254</v>
      </c>
      <c r="B2599">
        <v>1988</v>
      </c>
      <c r="C2599" s="1">
        <v>5000000</v>
      </c>
      <c r="D2599" s="1"/>
      <c r="E2599" s="1"/>
      <c r="F2599">
        <v>15.4249484703984</v>
      </c>
      <c r="G2599">
        <v>17768000</v>
      </c>
      <c r="H2599">
        <v>16.692909644556401</v>
      </c>
      <c r="I2599" t="s">
        <v>53</v>
      </c>
      <c r="J2599" t="s">
        <v>54</v>
      </c>
      <c r="K2599" t="s">
        <v>55</v>
      </c>
      <c r="L2599">
        <v>88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1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v>1</v>
      </c>
      <c r="AK2599">
        <v>0</v>
      </c>
      <c r="AL2599">
        <v>0</v>
      </c>
      <c r="AM2599" t="s">
        <v>9255</v>
      </c>
      <c r="AN2599" t="s">
        <v>476</v>
      </c>
      <c r="AO2599">
        <v>5.9</v>
      </c>
      <c r="AP2599">
        <v>144</v>
      </c>
      <c r="AQ2599">
        <v>374</v>
      </c>
      <c r="AR2599" t="s">
        <v>5768</v>
      </c>
      <c r="AS2599">
        <v>27</v>
      </c>
      <c r="AT2599" t="s">
        <v>7013</v>
      </c>
      <c r="AU2599">
        <v>742</v>
      </c>
      <c r="AV2599" t="s">
        <v>9256</v>
      </c>
      <c r="AW2599">
        <v>120</v>
      </c>
      <c r="AX2599" t="s">
        <v>9257</v>
      </c>
      <c r="AY2599">
        <v>101</v>
      </c>
      <c r="AZ2599">
        <v>1136</v>
      </c>
      <c r="BA2599">
        <v>0</v>
      </c>
      <c r="BB2599">
        <v>0</v>
      </c>
    </row>
    <row r="2600" spans="1:54" x14ac:dyDescent="0.2">
      <c r="A2600" t="s">
        <v>9258</v>
      </c>
      <c r="B2600">
        <v>1986</v>
      </c>
      <c r="C2600" s="1">
        <v>5000000</v>
      </c>
      <c r="D2600" s="1"/>
      <c r="E2600" s="1"/>
      <c r="F2600">
        <v>15.4249484703984</v>
      </c>
      <c r="G2600">
        <v>12947763</v>
      </c>
      <c r="H2600">
        <v>16.376433589875599</v>
      </c>
      <c r="I2600" t="s">
        <v>53</v>
      </c>
      <c r="J2600" t="s">
        <v>54</v>
      </c>
      <c r="K2600" t="s">
        <v>55</v>
      </c>
      <c r="L2600">
        <v>89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0</v>
      </c>
      <c r="Z2600">
        <v>1</v>
      </c>
      <c r="AA2600">
        <v>0</v>
      </c>
      <c r="AB2600">
        <v>0</v>
      </c>
      <c r="AC2600">
        <v>1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v>0</v>
      </c>
      <c r="AK2600">
        <v>0</v>
      </c>
      <c r="AL2600">
        <v>0</v>
      </c>
      <c r="AM2600" t="s">
        <v>9259</v>
      </c>
      <c r="AN2600" t="s">
        <v>476</v>
      </c>
      <c r="AO2600">
        <v>6.2</v>
      </c>
      <c r="AP2600">
        <v>96</v>
      </c>
      <c r="AQ2600">
        <v>125</v>
      </c>
      <c r="AR2600" t="s">
        <v>9260</v>
      </c>
      <c r="AS2600">
        <v>17</v>
      </c>
      <c r="AT2600" t="s">
        <v>3862</v>
      </c>
      <c r="AU2600">
        <v>690</v>
      </c>
      <c r="AV2600" t="s">
        <v>9261</v>
      </c>
      <c r="AW2600">
        <v>190</v>
      </c>
      <c r="AX2600" t="s">
        <v>9262</v>
      </c>
      <c r="AY2600">
        <v>85</v>
      </c>
      <c r="AZ2600">
        <v>1160</v>
      </c>
      <c r="BA2600">
        <v>0</v>
      </c>
      <c r="BB2600">
        <v>0</v>
      </c>
    </row>
    <row r="2601" spans="1:54" x14ac:dyDescent="0.2">
      <c r="A2601" t="s">
        <v>9263</v>
      </c>
      <c r="B2601">
        <v>1982</v>
      </c>
      <c r="C2601" s="1">
        <v>5000000</v>
      </c>
      <c r="D2601" s="1"/>
      <c r="E2601" s="1"/>
      <c r="F2601">
        <v>15.4249484703984</v>
      </c>
      <c r="G2601">
        <v>14100000</v>
      </c>
      <c r="H2601">
        <v>16.461685355348401</v>
      </c>
      <c r="I2601" t="s">
        <v>53</v>
      </c>
      <c r="J2601" t="s">
        <v>54</v>
      </c>
      <c r="K2601" t="s">
        <v>55</v>
      </c>
      <c r="L2601">
        <v>110</v>
      </c>
      <c r="M2601">
        <v>0</v>
      </c>
      <c r="N2601">
        <v>0</v>
      </c>
      <c r="O2601">
        <v>0</v>
      </c>
      <c r="P2601">
        <v>0</v>
      </c>
      <c r="Q2601">
        <v>1</v>
      </c>
      <c r="R2601">
        <v>0</v>
      </c>
      <c r="S2601">
        <v>0</v>
      </c>
      <c r="T2601">
        <v>1</v>
      </c>
      <c r="U2601">
        <v>0</v>
      </c>
      <c r="V2601">
        <v>0</v>
      </c>
      <c r="W2601">
        <v>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v>0</v>
      </c>
      <c r="AK2601">
        <v>0</v>
      </c>
      <c r="AL2601">
        <v>0</v>
      </c>
      <c r="AM2601" t="s">
        <v>9264</v>
      </c>
      <c r="AN2601" t="s">
        <v>476</v>
      </c>
      <c r="AO2601">
        <v>7.2</v>
      </c>
      <c r="AP2601">
        <v>42</v>
      </c>
      <c r="AQ2601">
        <v>87</v>
      </c>
      <c r="AR2601" t="s">
        <v>2009</v>
      </c>
      <c r="AS2601">
        <v>272</v>
      </c>
      <c r="AT2601" t="s">
        <v>6512</v>
      </c>
      <c r="AU2601">
        <v>801</v>
      </c>
      <c r="AV2601" t="s">
        <v>5191</v>
      </c>
      <c r="AW2601">
        <v>796</v>
      </c>
      <c r="AX2601" t="s">
        <v>3009</v>
      </c>
      <c r="AY2601">
        <v>551</v>
      </c>
      <c r="AZ2601">
        <v>2943</v>
      </c>
      <c r="BA2601">
        <v>6</v>
      </c>
      <c r="BB2601">
        <v>0</v>
      </c>
    </row>
    <row r="2602" spans="1:54" x14ac:dyDescent="0.2">
      <c r="A2602" t="s">
        <v>9265</v>
      </c>
      <c r="B2602">
        <v>1983</v>
      </c>
      <c r="C2602" s="1">
        <v>5000000</v>
      </c>
      <c r="D2602" s="1"/>
      <c r="E2602" s="1"/>
      <c r="F2602">
        <v>15.4249484703984</v>
      </c>
      <c r="G2602">
        <v>12200000</v>
      </c>
      <c r="H2602">
        <v>16.316946509703499</v>
      </c>
      <c r="I2602" t="s">
        <v>53</v>
      </c>
      <c r="J2602" t="s">
        <v>54</v>
      </c>
      <c r="K2602" t="s">
        <v>55</v>
      </c>
      <c r="L2602">
        <v>107</v>
      </c>
      <c r="M2602">
        <v>1</v>
      </c>
      <c r="N2602">
        <v>0</v>
      </c>
      <c r="O2602">
        <v>0</v>
      </c>
      <c r="P2602">
        <v>0</v>
      </c>
      <c r="Q2602">
        <v>0</v>
      </c>
      <c r="R2602">
        <v>1</v>
      </c>
      <c r="S2602">
        <v>0</v>
      </c>
      <c r="T2602">
        <v>1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v>1</v>
      </c>
      <c r="AK2602">
        <v>0</v>
      </c>
      <c r="AL2602">
        <v>1</v>
      </c>
      <c r="AM2602" t="s">
        <v>9266</v>
      </c>
      <c r="AN2602" t="s">
        <v>88</v>
      </c>
      <c r="AO2602">
        <v>6.3</v>
      </c>
      <c r="AP2602">
        <v>29</v>
      </c>
      <c r="AQ2602">
        <v>65</v>
      </c>
      <c r="AR2602" t="s">
        <v>9267</v>
      </c>
      <c r="AS2602">
        <v>8</v>
      </c>
      <c r="AT2602" t="s">
        <v>2935</v>
      </c>
      <c r="AU2602">
        <v>926</v>
      </c>
      <c r="AV2602" t="s">
        <v>9268</v>
      </c>
      <c r="AW2602">
        <v>400</v>
      </c>
      <c r="AX2602" t="s">
        <v>9269</v>
      </c>
      <c r="AY2602">
        <v>268</v>
      </c>
      <c r="AZ2602">
        <v>2383</v>
      </c>
      <c r="BA2602">
        <v>0</v>
      </c>
      <c r="BB2602">
        <v>0</v>
      </c>
    </row>
    <row r="2603" spans="1:54" x14ac:dyDescent="0.2">
      <c r="A2603" t="s">
        <v>9270</v>
      </c>
      <c r="B2603">
        <v>2011</v>
      </c>
      <c r="C2603" s="1">
        <v>5000000</v>
      </c>
      <c r="D2603" s="1"/>
      <c r="E2603" s="1"/>
      <c r="F2603">
        <v>15.4249484703984</v>
      </c>
      <c r="G2603">
        <v>17683670</v>
      </c>
      <c r="H2603">
        <v>16.688152172817698</v>
      </c>
      <c r="I2603" t="s">
        <v>53</v>
      </c>
      <c r="J2603" t="s">
        <v>54</v>
      </c>
      <c r="K2603" t="s">
        <v>55</v>
      </c>
      <c r="L2603">
        <v>86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1</v>
      </c>
      <c r="AA2603">
        <v>0</v>
      </c>
      <c r="AB2603">
        <v>0</v>
      </c>
      <c r="AC2603">
        <v>1</v>
      </c>
      <c r="AD2603">
        <v>0</v>
      </c>
      <c r="AE2603">
        <v>0</v>
      </c>
      <c r="AF2603">
        <v>0</v>
      </c>
      <c r="AG2603">
        <v>1</v>
      </c>
      <c r="AH2603">
        <v>0</v>
      </c>
      <c r="AI2603">
        <v>0</v>
      </c>
      <c r="AJ2603">
        <v>1</v>
      </c>
      <c r="AK2603">
        <v>0</v>
      </c>
      <c r="AL2603">
        <v>0</v>
      </c>
      <c r="AM2603" t="s">
        <v>9271</v>
      </c>
      <c r="AN2603" t="s">
        <v>57</v>
      </c>
      <c r="AO2603">
        <v>5.2</v>
      </c>
      <c r="AP2603">
        <v>228</v>
      </c>
      <c r="AQ2603">
        <v>323</v>
      </c>
      <c r="AR2603" t="s">
        <v>9272</v>
      </c>
      <c r="AS2603">
        <v>17</v>
      </c>
      <c r="AT2603" t="s">
        <v>2408</v>
      </c>
      <c r="AU2603">
        <v>520</v>
      </c>
      <c r="AV2603" t="s">
        <v>9273</v>
      </c>
      <c r="AW2603">
        <v>270</v>
      </c>
      <c r="AX2603" t="s">
        <v>9274</v>
      </c>
      <c r="AY2603">
        <v>205</v>
      </c>
      <c r="AZ2603">
        <v>1520</v>
      </c>
      <c r="BA2603">
        <v>0</v>
      </c>
      <c r="BB2603">
        <v>0</v>
      </c>
    </row>
    <row r="2604" spans="1:54" x14ac:dyDescent="0.2">
      <c r="A2604" t="s">
        <v>9275</v>
      </c>
      <c r="B2604">
        <v>2008</v>
      </c>
      <c r="C2604" s="1">
        <v>8000000</v>
      </c>
      <c r="D2604" s="1"/>
      <c r="E2604" s="1"/>
      <c r="F2604">
        <v>15.894952099644099</v>
      </c>
      <c r="G2604">
        <v>12055108</v>
      </c>
      <c r="H2604">
        <v>16.304999028495502</v>
      </c>
      <c r="I2604" t="s">
        <v>53</v>
      </c>
      <c r="J2604" t="s">
        <v>54</v>
      </c>
      <c r="K2604" t="s">
        <v>55</v>
      </c>
      <c r="L2604">
        <v>91</v>
      </c>
      <c r="M2604">
        <v>0</v>
      </c>
      <c r="N2604">
        <v>0</v>
      </c>
      <c r="O2604">
        <v>0</v>
      </c>
      <c r="P2604">
        <v>0</v>
      </c>
      <c r="Q2604">
        <v>1</v>
      </c>
      <c r="R2604">
        <v>0</v>
      </c>
      <c r="S2604">
        <v>0</v>
      </c>
      <c r="T2604">
        <v>1</v>
      </c>
      <c r="U2604">
        <v>0</v>
      </c>
      <c r="V2604">
        <v>0</v>
      </c>
      <c r="W2604">
        <v>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v>0</v>
      </c>
      <c r="AK2604">
        <v>0</v>
      </c>
      <c r="AL2604">
        <v>0</v>
      </c>
      <c r="AM2604" t="s">
        <v>9276</v>
      </c>
      <c r="AN2604" t="s">
        <v>476</v>
      </c>
      <c r="AO2604">
        <v>6.9</v>
      </c>
      <c r="AP2604">
        <v>195</v>
      </c>
      <c r="AQ2604">
        <v>134</v>
      </c>
      <c r="AR2604" t="s">
        <v>9277</v>
      </c>
      <c r="AS2604">
        <v>19</v>
      </c>
      <c r="AT2604" t="s">
        <v>287</v>
      </c>
      <c r="AU2604">
        <v>968</v>
      </c>
      <c r="AV2604" t="s">
        <v>3278</v>
      </c>
      <c r="AW2604">
        <v>934</v>
      </c>
      <c r="AX2604" t="s">
        <v>1951</v>
      </c>
      <c r="AY2604">
        <v>260</v>
      </c>
      <c r="AZ2604">
        <v>2528</v>
      </c>
      <c r="BA2604">
        <v>0</v>
      </c>
      <c r="BB2604">
        <v>0</v>
      </c>
    </row>
    <row r="2605" spans="1:54" x14ac:dyDescent="0.2">
      <c r="A2605" t="s">
        <v>9278</v>
      </c>
      <c r="B2605">
        <v>2015</v>
      </c>
      <c r="C2605" s="1">
        <v>5000000</v>
      </c>
      <c r="D2605" s="1"/>
      <c r="E2605" s="1"/>
      <c r="F2605">
        <v>15.4249484703984</v>
      </c>
      <c r="G2605">
        <v>27285953</v>
      </c>
      <c r="H2605">
        <v>17.1218825856084</v>
      </c>
      <c r="I2605" t="s">
        <v>53</v>
      </c>
      <c r="J2605" t="s">
        <v>54</v>
      </c>
      <c r="K2605" t="s">
        <v>55</v>
      </c>
      <c r="L2605">
        <v>103</v>
      </c>
      <c r="M2605">
        <v>1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v>1</v>
      </c>
      <c r="AK2605">
        <v>0</v>
      </c>
      <c r="AL2605">
        <v>0</v>
      </c>
      <c r="AM2605" t="s">
        <v>9279</v>
      </c>
      <c r="AN2605" t="s">
        <v>476</v>
      </c>
      <c r="AO2605">
        <v>6.8</v>
      </c>
      <c r="AP2605">
        <v>203</v>
      </c>
      <c r="AQ2605">
        <v>214</v>
      </c>
      <c r="AR2605" t="s">
        <v>7911</v>
      </c>
      <c r="AS2605">
        <v>66</v>
      </c>
      <c r="AT2605" t="s">
        <v>9280</v>
      </c>
      <c r="AU2605">
        <v>155</v>
      </c>
      <c r="AV2605" t="s">
        <v>9281</v>
      </c>
      <c r="AW2605">
        <v>78</v>
      </c>
      <c r="AX2605" t="s">
        <v>9282</v>
      </c>
      <c r="AY2605">
        <v>13</v>
      </c>
      <c r="AZ2605">
        <v>259</v>
      </c>
      <c r="BA2605">
        <v>0</v>
      </c>
      <c r="BB2605">
        <v>16000</v>
      </c>
    </row>
    <row r="2606" spans="1:54" x14ac:dyDescent="0.2">
      <c r="A2606" t="s">
        <v>9283</v>
      </c>
      <c r="B2606">
        <v>2016</v>
      </c>
      <c r="C2606" s="1">
        <v>5000000</v>
      </c>
      <c r="D2606" s="1"/>
      <c r="E2606" s="1"/>
      <c r="F2606">
        <v>15.4249484703984</v>
      </c>
      <c r="G2606">
        <v>11675178</v>
      </c>
      <c r="H2606">
        <v>16.272975607655699</v>
      </c>
      <c r="I2606" t="s">
        <v>53</v>
      </c>
      <c r="J2606" t="s">
        <v>54</v>
      </c>
      <c r="K2606" t="s">
        <v>55</v>
      </c>
      <c r="L2606">
        <v>92</v>
      </c>
      <c r="M2606">
        <v>0</v>
      </c>
      <c r="N2606">
        <v>0</v>
      </c>
      <c r="O2606">
        <v>0</v>
      </c>
      <c r="P2606">
        <v>0</v>
      </c>
      <c r="Q2606">
        <v>1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v>0</v>
      </c>
      <c r="AK2606">
        <v>0</v>
      </c>
      <c r="AL2606">
        <v>0</v>
      </c>
      <c r="AM2606" t="s">
        <v>9284</v>
      </c>
      <c r="AN2606" t="s">
        <v>476</v>
      </c>
      <c r="AO2606">
        <v>3.5</v>
      </c>
      <c r="AP2606">
        <v>59</v>
      </c>
      <c r="AQ2606">
        <v>53</v>
      </c>
      <c r="AR2606" t="s">
        <v>9285</v>
      </c>
      <c r="AS2606">
        <v>89</v>
      </c>
      <c r="AT2606" t="s">
        <v>311</v>
      </c>
      <c r="AU2606">
        <v>729</v>
      </c>
      <c r="AV2606" t="s">
        <v>4445</v>
      </c>
      <c r="AW2606">
        <v>706</v>
      </c>
      <c r="AX2606" t="s">
        <v>4841</v>
      </c>
      <c r="AY2606">
        <v>355</v>
      </c>
      <c r="AZ2606">
        <v>2848</v>
      </c>
      <c r="BA2606">
        <v>4</v>
      </c>
      <c r="BB2606">
        <v>11000</v>
      </c>
    </row>
    <row r="2607" spans="1:54" x14ac:dyDescent="0.2">
      <c r="A2607" t="s">
        <v>9286</v>
      </c>
      <c r="B2607">
        <v>2009</v>
      </c>
      <c r="C2607" s="1">
        <v>8000000</v>
      </c>
      <c r="D2607" s="1"/>
      <c r="E2607" s="1"/>
      <c r="F2607">
        <v>15.894952099644099</v>
      </c>
      <c r="G2607">
        <v>10572742</v>
      </c>
      <c r="H2607">
        <v>16.173789737638799</v>
      </c>
      <c r="I2607" t="s">
        <v>53</v>
      </c>
      <c r="J2607" t="s">
        <v>54</v>
      </c>
      <c r="K2607" t="s">
        <v>55</v>
      </c>
      <c r="L2607">
        <v>99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1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1</v>
      </c>
      <c r="AG2607">
        <v>0</v>
      </c>
      <c r="AH2607">
        <v>0</v>
      </c>
      <c r="AI2607">
        <v>0</v>
      </c>
      <c r="AJ2607">
        <v>0</v>
      </c>
      <c r="AK2607">
        <v>0</v>
      </c>
      <c r="AL2607">
        <v>0</v>
      </c>
      <c r="AM2607" t="s">
        <v>9287</v>
      </c>
      <c r="AN2607" t="s">
        <v>57</v>
      </c>
      <c r="AO2607">
        <v>6.1</v>
      </c>
      <c r="AP2607">
        <v>45</v>
      </c>
      <c r="AQ2607">
        <v>21</v>
      </c>
      <c r="AR2607" t="s">
        <v>3197</v>
      </c>
      <c r="AS2607">
        <v>1000</v>
      </c>
      <c r="AT2607" t="s">
        <v>5231</v>
      </c>
      <c r="AU2607">
        <v>849</v>
      </c>
      <c r="AV2607" t="s">
        <v>1110</v>
      </c>
      <c r="AW2607">
        <v>578</v>
      </c>
      <c r="AX2607" t="s">
        <v>9288</v>
      </c>
      <c r="AY2607">
        <v>409</v>
      </c>
      <c r="AZ2607">
        <v>2269</v>
      </c>
      <c r="BA2607">
        <v>1</v>
      </c>
      <c r="BB2607">
        <v>738</v>
      </c>
    </row>
    <row r="2608" spans="1:54" x14ac:dyDescent="0.2">
      <c r="A2608" t="s">
        <v>9289</v>
      </c>
      <c r="B2608">
        <v>2016</v>
      </c>
      <c r="C2608" s="1">
        <v>5000000</v>
      </c>
      <c r="D2608" s="1"/>
      <c r="E2608" s="1"/>
      <c r="F2608">
        <v>15.4249484703984</v>
      </c>
      <c r="G2608">
        <v>9658370</v>
      </c>
      <c r="H2608">
        <v>16.083335454890999</v>
      </c>
      <c r="I2608" t="s">
        <v>53</v>
      </c>
      <c r="J2608" t="s">
        <v>54</v>
      </c>
      <c r="K2608" t="s">
        <v>55</v>
      </c>
      <c r="L2608">
        <v>96</v>
      </c>
      <c r="M2608">
        <v>0</v>
      </c>
      <c r="N2608">
        <v>0</v>
      </c>
      <c r="O2608">
        <v>0</v>
      </c>
      <c r="P2608">
        <v>0</v>
      </c>
      <c r="Q2608">
        <v>1</v>
      </c>
      <c r="R2608">
        <v>0</v>
      </c>
      <c r="S2608">
        <v>0</v>
      </c>
      <c r="T2608">
        <v>0</v>
      </c>
      <c r="U2608">
        <v>0</v>
      </c>
      <c r="V2608">
        <v>0</v>
      </c>
      <c r="W2608"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1</v>
      </c>
      <c r="AG2608">
        <v>0</v>
      </c>
      <c r="AH2608">
        <v>0</v>
      </c>
      <c r="AI2608">
        <v>0</v>
      </c>
      <c r="AJ2608">
        <v>0</v>
      </c>
      <c r="AK2608">
        <v>0</v>
      </c>
      <c r="AL2608">
        <v>0</v>
      </c>
      <c r="AN2608" t="s">
        <v>476</v>
      </c>
      <c r="AO2608">
        <v>4.5</v>
      </c>
      <c r="AP2608">
        <v>12</v>
      </c>
      <c r="AQ2608">
        <v>9</v>
      </c>
      <c r="AR2608" t="s">
        <v>6854</v>
      </c>
      <c r="AS2608">
        <v>23</v>
      </c>
      <c r="AT2608" t="s">
        <v>5447</v>
      </c>
      <c r="AU2608">
        <v>927</v>
      </c>
      <c r="AV2608" t="s">
        <v>2252</v>
      </c>
      <c r="AW2608">
        <v>509</v>
      </c>
      <c r="AX2608" t="s">
        <v>9290</v>
      </c>
      <c r="AY2608">
        <v>503</v>
      </c>
      <c r="AZ2608">
        <v>3552</v>
      </c>
      <c r="BA2608">
        <v>6</v>
      </c>
      <c r="BB2608">
        <v>740</v>
      </c>
    </row>
    <row r="2609" spans="1:54" x14ac:dyDescent="0.2">
      <c r="A2609" t="s">
        <v>9291</v>
      </c>
      <c r="B2609">
        <v>2000</v>
      </c>
      <c r="C2609" s="1">
        <v>5000000</v>
      </c>
      <c r="D2609" s="1"/>
      <c r="E2609" s="1"/>
      <c r="F2609">
        <v>15.4249484703984</v>
      </c>
      <c r="G2609">
        <v>9628751</v>
      </c>
      <c r="H2609">
        <v>16.0802640765049</v>
      </c>
      <c r="I2609" t="s">
        <v>53</v>
      </c>
      <c r="J2609" t="s">
        <v>54</v>
      </c>
      <c r="K2609" t="s">
        <v>55</v>
      </c>
      <c r="L2609">
        <v>82</v>
      </c>
      <c r="M2609">
        <v>1</v>
      </c>
      <c r="N2609">
        <v>1</v>
      </c>
      <c r="O2609">
        <v>1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1</v>
      </c>
      <c r="V2609">
        <v>0</v>
      </c>
      <c r="W2609"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1</v>
      </c>
      <c r="AH2609">
        <v>0</v>
      </c>
      <c r="AI2609">
        <v>0</v>
      </c>
      <c r="AJ2609">
        <v>0</v>
      </c>
      <c r="AK2609">
        <v>0</v>
      </c>
      <c r="AL2609">
        <v>0</v>
      </c>
      <c r="AM2609" t="s">
        <v>9292</v>
      </c>
      <c r="AN2609" t="s">
        <v>88</v>
      </c>
      <c r="AO2609">
        <v>5.9</v>
      </c>
      <c r="AP2609">
        <v>29</v>
      </c>
      <c r="AQ2609">
        <v>65</v>
      </c>
      <c r="AR2609" t="s">
        <v>9293</v>
      </c>
      <c r="AS2609">
        <v>99</v>
      </c>
      <c r="AT2609" t="s">
        <v>9294</v>
      </c>
      <c r="AU2609">
        <v>93</v>
      </c>
      <c r="AV2609" t="s">
        <v>9295</v>
      </c>
      <c r="AW2609">
        <v>45</v>
      </c>
      <c r="AX2609" t="s">
        <v>9296</v>
      </c>
      <c r="AY2609">
        <v>44</v>
      </c>
      <c r="AZ2609">
        <v>315</v>
      </c>
      <c r="BA2609">
        <v>0</v>
      </c>
      <c r="BB2609">
        <v>207</v>
      </c>
    </row>
    <row r="2610" spans="1:54" x14ac:dyDescent="0.2">
      <c r="A2610" t="s">
        <v>9297</v>
      </c>
      <c r="B2610">
        <v>2004</v>
      </c>
      <c r="C2610" s="1">
        <v>5000000</v>
      </c>
      <c r="D2610" s="1"/>
      <c r="E2610" s="1"/>
      <c r="F2610">
        <v>15.4249484703984</v>
      </c>
      <c r="G2610">
        <v>8786715</v>
      </c>
      <c r="H2610">
        <v>15.9887514796741</v>
      </c>
      <c r="I2610" t="s">
        <v>53</v>
      </c>
      <c r="J2610" t="s">
        <v>54</v>
      </c>
      <c r="K2610" t="s">
        <v>55</v>
      </c>
      <c r="L2610">
        <v>92</v>
      </c>
      <c r="M2610">
        <v>0</v>
      </c>
      <c r="N2610">
        <v>0</v>
      </c>
      <c r="O2610">
        <v>0</v>
      </c>
      <c r="P2610">
        <v>0</v>
      </c>
      <c r="Q2610">
        <v>1</v>
      </c>
      <c r="R2610">
        <v>0</v>
      </c>
      <c r="S2610">
        <v>0</v>
      </c>
      <c r="T2610">
        <v>1</v>
      </c>
      <c r="U2610">
        <v>0</v>
      </c>
      <c r="V2610">
        <v>0</v>
      </c>
      <c r="W2610"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v>0</v>
      </c>
      <c r="AK2610">
        <v>0</v>
      </c>
      <c r="AL2610">
        <v>0</v>
      </c>
      <c r="AM2610" t="s">
        <v>9298</v>
      </c>
      <c r="AN2610" t="s">
        <v>57</v>
      </c>
      <c r="AO2610">
        <v>6.9</v>
      </c>
      <c r="AP2610">
        <v>121</v>
      </c>
      <c r="AQ2610">
        <v>324</v>
      </c>
      <c r="AR2610" t="s">
        <v>9299</v>
      </c>
      <c r="AS2610">
        <v>12</v>
      </c>
      <c r="AT2610" t="s">
        <v>4061</v>
      </c>
      <c r="AU2610">
        <v>3000</v>
      </c>
      <c r="AV2610" t="s">
        <v>2507</v>
      </c>
      <c r="AW2610">
        <v>835</v>
      </c>
      <c r="AX2610" t="s">
        <v>6052</v>
      </c>
      <c r="AY2610">
        <v>797</v>
      </c>
      <c r="AZ2610">
        <v>5668</v>
      </c>
      <c r="BA2610">
        <v>5</v>
      </c>
      <c r="BB2610">
        <v>0</v>
      </c>
    </row>
    <row r="2611" spans="1:54" x14ac:dyDescent="0.2">
      <c r="A2611" t="s">
        <v>9300</v>
      </c>
      <c r="B2611">
        <v>2001</v>
      </c>
      <c r="C2611" s="1">
        <v>5000000</v>
      </c>
      <c r="D2611" s="1"/>
      <c r="E2611" s="1"/>
      <c r="F2611">
        <v>15.4249484703984</v>
      </c>
      <c r="G2611">
        <v>6755271</v>
      </c>
      <c r="H2611">
        <v>15.725833647002499</v>
      </c>
      <c r="I2611" t="s">
        <v>53</v>
      </c>
      <c r="J2611" t="s">
        <v>54</v>
      </c>
      <c r="K2611" t="s">
        <v>55</v>
      </c>
      <c r="L2611">
        <v>90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1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v>1</v>
      </c>
      <c r="AK2611">
        <v>0</v>
      </c>
      <c r="AL2611">
        <v>0</v>
      </c>
      <c r="AM2611" t="s">
        <v>9301</v>
      </c>
      <c r="AN2611" t="s">
        <v>476</v>
      </c>
      <c r="AO2611">
        <v>5.3</v>
      </c>
      <c r="AP2611">
        <v>56</v>
      </c>
      <c r="AQ2611">
        <v>131</v>
      </c>
      <c r="AR2611" t="s">
        <v>9302</v>
      </c>
      <c r="AS2611">
        <v>23</v>
      </c>
      <c r="AT2611" t="s">
        <v>6032</v>
      </c>
      <c r="AU2611">
        <v>847</v>
      </c>
      <c r="AV2611" t="s">
        <v>6033</v>
      </c>
      <c r="AW2611">
        <v>591</v>
      </c>
      <c r="AX2611" t="s">
        <v>3602</v>
      </c>
      <c r="AY2611">
        <v>560</v>
      </c>
      <c r="AZ2611">
        <v>3004</v>
      </c>
      <c r="BA2611">
        <v>4</v>
      </c>
      <c r="BB2611">
        <v>327</v>
      </c>
    </row>
    <row r="2612" spans="1:54" x14ac:dyDescent="0.2">
      <c r="A2612" t="s">
        <v>9303</v>
      </c>
      <c r="B2612">
        <v>1989</v>
      </c>
      <c r="C2612" s="1">
        <v>5000000</v>
      </c>
      <c r="D2612" s="1"/>
      <c r="E2612" s="1"/>
      <c r="F2612">
        <v>15.4249484703984</v>
      </c>
      <c r="G2612">
        <v>6157157</v>
      </c>
      <c r="H2612">
        <v>15.6331257029998</v>
      </c>
      <c r="I2612" t="s">
        <v>53</v>
      </c>
      <c r="J2612" t="s">
        <v>54</v>
      </c>
      <c r="K2612" t="s">
        <v>55</v>
      </c>
      <c r="L2612">
        <v>150</v>
      </c>
      <c r="M2612">
        <v>0</v>
      </c>
      <c r="N2612">
        <v>0</v>
      </c>
      <c r="O2612">
        <v>0</v>
      </c>
      <c r="P2612">
        <v>0</v>
      </c>
      <c r="Q2612">
        <v>1</v>
      </c>
      <c r="R2612">
        <v>0</v>
      </c>
      <c r="S2612">
        <v>0</v>
      </c>
      <c r="T2612">
        <v>1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v>0</v>
      </c>
      <c r="AK2612">
        <v>0</v>
      </c>
      <c r="AL2612">
        <v>0</v>
      </c>
      <c r="AM2612" t="s">
        <v>9304</v>
      </c>
      <c r="AN2612" t="s">
        <v>57</v>
      </c>
      <c r="AO2612">
        <v>7</v>
      </c>
      <c r="AP2612">
        <v>59</v>
      </c>
      <c r="AQ2612">
        <v>198</v>
      </c>
      <c r="AR2612" t="s">
        <v>9305</v>
      </c>
      <c r="AS2612">
        <v>3</v>
      </c>
      <c r="AT2612" t="s">
        <v>1791</v>
      </c>
      <c r="AU2612">
        <v>859</v>
      </c>
      <c r="AV2612" t="s">
        <v>5672</v>
      </c>
      <c r="AW2612">
        <v>448</v>
      </c>
      <c r="AX2612" t="s">
        <v>9306</v>
      </c>
      <c r="AY2612">
        <v>448</v>
      </c>
      <c r="AZ2612">
        <v>3942</v>
      </c>
      <c r="BA2612">
        <v>1</v>
      </c>
      <c r="BB2612">
        <v>0</v>
      </c>
    </row>
    <row r="2613" spans="1:54" x14ac:dyDescent="0.2">
      <c r="A2613" t="s">
        <v>9307</v>
      </c>
      <c r="B2613">
        <v>1998</v>
      </c>
      <c r="C2613" s="1">
        <v>5000000</v>
      </c>
      <c r="D2613" s="1"/>
      <c r="E2613" s="1"/>
      <c r="F2613">
        <v>15.4249484703984</v>
      </c>
      <c r="G2613">
        <v>5480318</v>
      </c>
      <c r="H2613">
        <v>15.5166736864377</v>
      </c>
      <c r="I2613" t="s">
        <v>53</v>
      </c>
      <c r="J2613" t="s">
        <v>54</v>
      </c>
      <c r="K2613" t="s">
        <v>55</v>
      </c>
      <c r="L2613">
        <v>91</v>
      </c>
      <c r="M2613">
        <v>0</v>
      </c>
      <c r="N2613">
        <v>0</v>
      </c>
      <c r="O2613">
        <v>0</v>
      </c>
      <c r="P2613">
        <v>0</v>
      </c>
      <c r="Q2613">
        <v>1</v>
      </c>
      <c r="R2613">
        <v>0</v>
      </c>
      <c r="S2613">
        <v>0</v>
      </c>
      <c r="T2613">
        <v>1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0</v>
      </c>
      <c r="AE2613">
        <v>0</v>
      </c>
      <c r="AF2613">
        <v>0</v>
      </c>
      <c r="AG2613">
        <v>0</v>
      </c>
      <c r="AH2613">
        <v>0</v>
      </c>
      <c r="AI2613">
        <v>0</v>
      </c>
      <c r="AJ2613">
        <v>0</v>
      </c>
      <c r="AK2613">
        <v>0</v>
      </c>
      <c r="AL2613">
        <v>0</v>
      </c>
      <c r="AM2613" t="s">
        <v>9308</v>
      </c>
      <c r="AN2613" t="s">
        <v>476</v>
      </c>
      <c r="AO2613">
        <v>6.6</v>
      </c>
      <c r="AP2613">
        <v>60</v>
      </c>
      <c r="AQ2613">
        <v>79</v>
      </c>
      <c r="AR2613" t="s">
        <v>9309</v>
      </c>
      <c r="AS2613">
        <v>84</v>
      </c>
      <c r="AT2613" t="s">
        <v>2412</v>
      </c>
      <c r="AU2613">
        <v>1000</v>
      </c>
      <c r="AV2613" t="s">
        <v>2774</v>
      </c>
      <c r="AW2613">
        <v>778</v>
      </c>
      <c r="AX2613" t="s">
        <v>9310</v>
      </c>
      <c r="AY2613">
        <v>572</v>
      </c>
      <c r="AZ2613">
        <v>2691</v>
      </c>
      <c r="BA2613">
        <v>0</v>
      </c>
      <c r="BB2613">
        <v>462</v>
      </c>
    </row>
    <row r="2614" spans="1:54" x14ac:dyDescent="0.2">
      <c r="A2614" t="s">
        <v>9311</v>
      </c>
      <c r="B2614">
        <v>2001</v>
      </c>
      <c r="C2614" s="1">
        <v>5000000</v>
      </c>
      <c r="D2614" s="1"/>
      <c r="E2614" s="1"/>
      <c r="F2614">
        <v>15.4249484703984</v>
      </c>
      <c r="G2614">
        <v>5308707</v>
      </c>
      <c r="H2614">
        <v>15.4848588607416</v>
      </c>
      <c r="I2614" t="s">
        <v>53</v>
      </c>
      <c r="J2614" t="s">
        <v>54</v>
      </c>
      <c r="K2614" t="s">
        <v>55</v>
      </c>
      <c r="L2614">
        <v>95</v>
      </c>
      <c r="M2614">
        <v>0</v>
      </c>
      <c r="N2614">
        <v>0</v>
      </c>
      <c r="O2614">
        <v>0</v>
      </c>
      <c r="P2614">
        <v>0</v>
      </c>
      <c r="Q2614">
        <v>1</v>
      </c>
      <c r="R2614">
        <v>1</v>
      </c>
      <c r="S2614">
        <v>0</v>
      </c>
      <c r="T2614">
        <v>1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1</v>
      </c>
      <c r="AK2614">
        <v>0</v>
      </c>
      <c r="AL2614">
        <v>0</v>
      </c>
      <c r="AM2614" t="s">
        <v>9312</v>
      </c>
      <c r="AN2614" t="s">
        <v>476</v>
      </c>
      <c r="AO2614">
        <v>6.4</v>
      </c>
      <c r="AP2614">
        <v>81</v>
      </c>
      <c r="AQ2614">
        <v>165</v>
      </c>
      <c r="AR2614" t="s">
        <v>190</v>
      </c>
      <c r="AS2614">
        <v>4000</v>
      </c>
      <c r="AT2614" t="s">
        <v>190</v>
      </c>
      <c r="AU2614">
        <v>4000</v>
      </c>
      <c r="AV2614" t="s">
        <v>3289</v>
      </c>
      <c r="AW2614">
        <v>585</v>
      </c>
      <c r="AX2614" t="s">
        <v>9313</v>
      </c>
      <c r="AY2614">
        <v>334</v>
      </c>
      <c r="AZ2614">
        <v>5245</v>
      </c>
      <c r="BA2614">
        <v>2</v>
      </c>
      <c r="BB2614">
        <v>393</v>
      </c>
    </row>
    <row r="2615" spans="1:54" x14ac:dyDescent="0.2">
      <c r="A2615" t="s">
        <v>9314</v>
      </c>
      <c r="B2615">
        <v>2008</v>
      </c>
      <c r="C2615" s="1">
        <v>5000000</v>
      </c>
      <c r="D2615" s="1"/>
      <c r="E2615" s="1"/>
      <c r="F2615">
        <v>15.4249484703984</v>
      </c>
      <c r="G2615">
        <v>4040588</v>
      </c>
      <c r="H2615">
        <v>15.2119007839012</v>
      </c>
      <c r="I2615" t="s">
        <v>53</v>
      </c>
      <c r="J2615" t="s">
        <v>54</v>
      </c>
      <c r="K2615" t="s">
        <v>55</v>
      </c>
      <c r="L2615">
        <v>110</v>
      </c>
      <c r="M2615">
        <v>0</v>
      </c>
      <c r="N2615">
        <v>0</v>
      </c>
      <c r="O2615">
        <v>0</v>
      </c>
      <c r="P2615">
        <v>0</v>
      </c>
      <c r="Q2615">
        <v>1</v>
      </c>
      <c r="R2615">
        <v>0</v>
      </c>
      <c r="S2615">
        <v>0</v>
      </c>
      <c r="T2615">
        <v>1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v>0</v>
      </c>
      <c r="AK2615">
        <v>0</v>
      </c>
      <c r="AL2615">
        <v>0</v>
      </c>
      <c r="AM2615" t="s">
        <v>9315</v>
      </c>
      <c r="AN2615" t="s">
        <v>57</v>
      </c>
      <c r="AO2615">
        <v>6.8</v>
      </c>
      <c r="AP2615">
        <v>109</v>
      </c>
      <c r="AQ2615">
        <v>89</v>
      </c>
      <c r="AR2615" t="s">
        <v>9316</v>
      </c>
      <c r="AS2615">
        <v>19</v>
      </c>
      <c r="AT2615" t="s">
        <v>195</v>
      </c>
      <c r="AU2615">
        <v>25000</v>
      </c>
      <c r="AV2615" t="s">
        <v>2157</v>
      </c>
      <c r="AW2615">
        <v>579</v>
      </c>
      <c r="AX2615" t="s">
        <v>4227</v>
      </c>
      <c r="AY2615">
        <v>39</v>
      </c>
      <c r="AZ2615">
        <v>25676</v>
      </c>
      <c r="BA2615">
        <v>0</v>
      </c>
      <c r="BB2615">
        <v>0</v>
      </c>
    </row>
    <row r="2616" spans="1:54" x14ac:dyDescent="0.2">
      <c r="A2616" t="s">
        <v>9317</v>
      </c>
      <c r="B2616">
        <v>2015</v>
      </c>
      <c r="C2616" s="1">
        <v>5000000</v>
      </c>
      <c r="D2616" s="1"/>
      <c r="E2616" s="1"/>
      <c r="F2616">
        <v>15.4249484703984</v>
      </c>
      <c r="G2616">
        <v>4700361</v>
      </c>
      <c r="H2616">
        <v>15.3631498722413</v>
      </c>
      <c r="I2616" t="s">
        <v>53</v>
      </c>
      <c r="J2616" t="s">
        <v>54</v>
      </c>
      <c r="K2616" t="s">
        <v>55</v>
      </c>
      <c r="L2616">
        <v>121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1</v>
      </c>
      <c r="U2616">
        <v>0</v>
      </c>
      <c r="V2616">
        <v>0</v>
      </c>
      <c r="W2616">
        <v>0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v>0</v>
      </c>
      <c r="AK2616">
        <v>0</v>
      </c>
      <c r="AL2616">
        <v>0</v>
      </c>
      <c r="AM2616" t="s">
        <v>9318</v>
      </c>
      <c r="AN2616" t="s">
        <v>57</v>
      </c>
      <c r="AO2616">
        <v>4.5999999999999996</v>
      </c>
      <c r="AP2616">
        <v>12</v>
      </c>
      <c r="AQ2616">
        <v>29</v>
      </c>
      <c r="AR2616" t="s">
        <v>7754</v>
      </c>
      <c r="AS2616">
        <v>35</v>
      </c>
      <c r="AT2616" t="s">
        <v>975</v>
      </c>
      <c r="AU2616">
        <v>4000</v>
      </c>
      <c r="AV2616" t="s">
        <v>9319</v>
      </c>
      <c r="AW2616">
        <v>849</v>
      </c>
      <c r="AX2616" t="s">
        <v>9320</v>
      </c>
      <c r="AY2616">
        <v>473</v>
      </c>
      <c r="AZ2616">
        <v>6617</v>
      </c>
      <c r="BA2616">
        <v>0</v>
      </c>
      <c r="BB2616">
        <v>0</v>
      </c>
    </row>
    <row r="2617" spans="1:54" x14ac:dyDescent="0.2">
      <c r="A2617" t="s">
        <v>9321</v>
      </c>
      <c r="B2617">
        <v>2010</v>
      </c>
      <c r="C2617" s="1">
        <v>5000000</v>
      </c>
      <c r="D2617" s="1"/>
      <c r="E2617" s="1"/>
      <c r="F2617">
        <v>15.4249484703984</v>
      </c>
      <c r="G2617">
        <v>2711210</v>
      </c>
      <c r="H2617">
        <v>14.8129055876718</v>
      </c>
      <c r="I2617" t="s">
        <v>53</v>
      </c>
      <c r="J2617" t="s">
        <v>54</v>
      </c>
      <c r="K2617" t="s">
        <v>55</v>
      </c>
      <c r="L2617">
        <v>97</v>
      </c>
      <c r="M2617">
        <v>0</v>
      </c>
      <c r="N2617">
        <v>0</v>
      </c>
      <c r="O2617">
        <v>0</v>
      </c>
      <c r="P2617">
        <v>0</v>
      </c>
      <c r="Q2617">
        <v>1</v>
      </c>
      <c r="R2617">
        <v>0</v>
      </c>
      <c r="S2617">
        <v>0</v>
      </c>
      <c r="T2617">
        <v>1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  <c r="AM2617" t="s">
        <v>9322</v>
      </c>
      <c r="AN2617" t="s">
        <v>476</v>
      </c>
      <c r="AO2617">
        <v>6.4</v>
      </c>
      <c r="AP2617">
        <v>155</v>
      </c>
      <c r="AQ2617">
        <v>86</v>
      </c>
      <c r="AR2617" t="s">
        <v>9323</v>
      </c>
      <c r="AS2617">
        <v>7</v>
      </c>
      <c r="AT2617" t="s">
        <v>852</v>
      </c>
      <c r="AU2617">
        <v>8000</v>
      </c>
      <c r="AV2617" t="s">
        <v>9324</v>
      </c>
      <c r="AW2617">
        <v>981</v>
      </c>
      <c r="AX2617" t="s">
        <v>786</v>
      </c>
      <c r="AY2617">
        <v>939</v>
      </c>
      <c r="AZ2617">
        <v>10517</v>
      </c>
      <c r="BA2617">
        <v>1</v>
      </c>
      <c r="BB2617">
        <v>0</v>
      </c>
    </row>
    <row r="2618" spans="1:54" x14ac:dyDescent="0.2">
      <c r="A2618" t="s">
        <v>9325</v>
      </c>
      <c r="B2618">
        <v>1998</v>
      </c>
      <c r="C2618" s="1">
        <v>5000000</v>
      </c>
      <c r="D2618" s="1"/>
      <c r="E2618" s="1"/>
      <c r="F2618">
        <v>15.4249484703984</v>
      </c>
      <c r="G2618">
        <v>1980338</v>
      </c>
      <c r="H2618">
        <v>14.4987780951726</v>
      </c>
      <c r="I2618" t="s">
        <v>53</v>
      </c>
      <c r="J2618" t="s">
        <v>54</v>
      </c>
      <c r="K2618" t="s">
        <v>55</v>
      </c>
      <c r="L2618">
        <v>116</v>
      </c>
      <c r="M2618">
        <v>0</v>
      </c>
      <c r="N2618">
        <v>0</v>
      </c>
      <c r="O2618">
        <v>0</v>
      </c>
      <c r="P2618">
        <v>0</v>
      </c>
      <c r="Q2618">
        <v>1</v>
      </c>
      <c r="R2618">
        <v>1</v>
      </c>
      <c r="S2618">
        <v>0</v>
      </c>
      <c r="T2618">
        <v>1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1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v>1</v>
      </c>
      <c r="AK2618">
        <v>0</v>
      </c>
      <c r="AL2618">
        <v>0</v>
      </c>
      <c r="AM2618" t="s">
        <v>9326</v>
      </c>
      <c r="AN2618" t="s">
        <v>476</v>
      </c>
      <c r="AO2618">
        <v>7</v>
      </c>
      <c r="AP2618">
        <v>81</v>
      </c>
      <c r="AQ2618">
        <v>151</v>
      </c>
      <c r="AR2618" t="s">
        <v>4084</v>
      </c>
      <c r="AS2618">
        <v>52</v>
      </c>
      <c r="AT2618" t="s">
        <v>1461</v>
      </c>
      <c r="AU2618">
        <v>624</v>
      </c>
      <c r="AV2618" t="s">
        <v>5547</v>
      </c>
      <c r="AW2618">
        <v>385</v>
      </c>
      <c r="AX2618" t="s">
        <v>7631</v>
      </c>
      <c r="AY2618">
        <v>102</v>
      </c>
      <c r="AZ2618">
        <v>1209</v>
      </c>
      <c r="BA2618">
        <v>2</v>
      </c>
      <c r="BB2618">
        <v>507</v>
      </c>
    </row>
    <row r="2619" spans="1:54" x14ac:dyDescent="0.2">
      <c r="A2619" t="s">
        <v>9327</v>
      </c>
      <c r="B2619">
        <v>1992</v>
      </c>
      <c r="C2619" s="1">
        <v>5000000</v>
      </c>
      <c r="D2619" s="1"/>
      <c r="E2619" s="1"/>
      <c r="F2619">
        <v>15.4249484703984</v>
      </c>
      <c r="G2619">
        <v>1100000</v>
      </c>
      <c r="H2619">
        <v>13.910820737768599</v>
      </c>
      <c r="I2619" t="s">
        <v>53</v>
      </c>
      <c r="J2619" t="s">
        <v>54</v>
      </c>
      <c r="K2619" t="s">
        <v>55</v>
      </c>
      <c r="L2619">
        <v>103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1</v>
      </c>
      <c r="S2619">
        <v>0</v>
      </c>
      <c r="T2619">
        <v>1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v>0</v>
      </c>
      <c r="AK2619">
        <v>0</v>
      </c>
      <c r="AL2619">
        <v>0</v>
      </c>
      <c r="AM2619" t="s">
        <v>9328</v>
      </c>
      <c r="AN2619" t="s">
        <v>476</v>
      </c>
      <c r="AO2619">
        <v>6.8</v>
      </c>
      <c r="AP2619">
        <v>19</v>
      </c>
      <c r="AQ2619">
        <v>39</v>
      </c>
      <c r="AR2619" t="s">
        <v>8852</v>
      </c>
      <c r="AS2619">
        <v>261</v>
      </c>
      <c r="AT2619" t="s">
        <v>5678</v>
      </c>
      <c r="AU2619">
        <v>722</v>
      </c>
      <c r="AV2619" t="s">
        <v>7618</v>
      </c>
      <c r="AW2619">
        <v>280</v>
      </c>
      <c r="AX2619" t="s">
        <v>4327</v>
      </c>
      <c r="AY2619">
        <v>145</v>
      </c>
      <c r="AZ2619">
        <v>1201</v>
      </c>
      <c r="BA2619">
        <v>0</v>
      </c>
      <c r="BB2619">
        <v>247</v>
      </c>
    </row>
    <row r="2620" spans="1:54" x14ac:dyDescent="0.2">
      <c r="A2620" t="s">
        <v>9329</v>
      </c>
      <c r="B2620">
        <v>2014</v>
      </c>
      <c r="C2620" s="1">
        <v>5000000</v>
      </c>
      <c r="D2620" s="1"/>
      <c r="E2620" s="1"/>
      <c r="F2620">
        <v>15.4249484703984</v>
      </c>
      <c r="G2620">
        <v>2445646</v>
      </c>
      <c r="H2620">
        <v>14.709819858672001</v>
      </c>
      <c r="I2620" t="s">
        <v>53</v>
      </c>
      <c r="J2620" t="s">
        <v>54</v>
      </c>
      <c r="K2620" t="s">
        <v>55</v>
      </c>
      <c r="L2620">
        <v>112</v>
      </c>
      <c r="M2620">
        <v>0</v>
      </c>
      <c r="N2620">
        <v>0</v>
      </c>
      <c r="O2620">
        <v>0</v>
      </c>
      <c r="P2620">
        <v>1</v>
      </c>
      <c r="Q2620">
        <v>0</v>
      </c>
      <c r="R2620">
        <v>1</v>
      </c>
      <c r="S2620">
        <v>0</v>
      </c>
      <c r="T2620">
        <v>1</v>
      </c>
      <c r="U2620">
        <v>0</v>
      </c>
      <c r="V2620">
        <v>0</v>
      </c>
      <c r="W2620">
        <v>0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1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v>1</v>
      </c>
      <c r="AK2620">
        <v>0</v>
      </c>
      <c r="AL2620">
        <v>0</v>
      </c>
      <c r="AM2620" t="s">
        <v>9330</v>
      </c>
      <c r="AN2620" t="s">
        <v>476</v>
      </c>
      <c r="AO2620">
        <v>7</v>
      </c>
      <c r="AP2620">
        <v>163</v>
      </c>
      <c r="AQ2620">
        <v>99</v>
      </c>
      <c r="AR2620" t="s">
        <v>9331</v>
      </c>
      <c r="AS2620">
        <v>52</v>
      </c>
      <c r="AT2620" t="s">
        <v>698</v>
      </c>
      <c r="AU2620">
        <v>10000</v>
      </c>
      <c r="AV2620" t="s">
        <v>2002</v>
      </c>
      <c r="AW2620">
        <v>963</v>
      </c>
      <c r="AX2620" t="s">
        <v>8422</v>
      </c>
      <c r="AY2620">
        <v>688</v>
      </c>
      <c r="AZ2620">
        <v>12897</v>
      </c>
      <c r="BA2620">
        <v>1</v>
      </c>
      <c r="BB2620">
        <v>13000</v>
      </c>
    </row>
    <row r="2621" spans="1:54" x14ac:dyDescent="0.2">
      <c r="A2621" t="s">
        <v>9332</v>
      </c>
      <c r="B2621">
        <v>2010</v>
      </c>
      <c r="C2621" s="1">
        <v>5000000</v>
      </c>
      <c r="D2621" s="1"/>
      <c r="E2621" s="1"/>
      <c r="F2621">
        <v>15.4249484703984</v>
      </c>
      <c r="G2621">
        <v>2221809</v>
      </c>
      <c r="H2621">
        <v>14.613832286891199</v>
      </c>
      <c r="I2621" t="s">
        <v>53</v>
      </c>
      <c r="J2621" t="s">
        <v>54</v>
      </c>
      <c r="K2621" t="s">
        <v>55</v>
      </c>
      <c r="L2621">
        <v>91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1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v>0</v>
      </c>
      <c r="AF2621">
        <v>0</v>
      </c>
      <c r="AG2621">
        <v>0</v>
      </c>
      <c r="AH2621">
        <v>0</v>
      </c>
      <c r="AI2621">
        <v>0</v>
      </c>
      <c r="AJ2621">
        <v>0</v>
      </c>
      <c r="AK2621">
        <v>0</v>
      </c>
      <c r="AL2621">
        <v>0</v>
      </c>
      <c r="AM2621" t="s">
        <v>9333</v>
      </c>
      <c r="AN2621" t="s">
        <v>57</v>
      </c>
      <c r="AO2621">
        <v>7</v>
      </c>
      <c r="AP2621">
        <v>248</v>
      </c>
      <c r="AQ2621">
        <v>144</v>
      </c>
      <c r="AR2621" t="s">
        <v>9047</v>
      </c>
      <c r="AS2621">
        <v>263</v>
      </c>
      <c r="AT2621" t="s">
        <v>2684</v>
      </c>
      <c r="AU2621">
        <v>967</v>
      </c>
      <c r="AV2621" t="s">
        <v>3302</v>
      </c>
      <c r="AW2621">
        <v>289</v>
      </c>
      <c r="AX2621" t="s">
        <v>7987</v>
      </c>
      <c r="AY2621">
        <v>192</v>
      </c>
      <c r="AZ2621">
        <v>1582</v>
      </c>
      <c r="BA2621">
        <v>0</v>
      </c>
      <c r="BB2621">
        <v>0</v>
      </c>
    </row>
    <row r="2622" spans="1:54" x14ac:dyDescent="0.2">
      <c r="A2622" t="s">
        <v>9334</v>
      </c>
      <c r="B2622">
        <v>2003</v>
      </c>
      <c r="C2622" s="1">
        <v>5000000</v>
      </c>
      <c r="D2622" s="1"/>
      <c r="E2622" s="1"/>
      <c r="F2622">
        <v>15.4249484703984</v>
      </c>
      <c r="G2622">
        <v>296665</v>
      </c>
      <c r="H2622">
        <v>12.600358835046899</v>
      </c>
      <c r="I2622" t="s">
        <v>53</v>
      </c>
      <c r="J2622" t="s">
        <v>54</v>
      </c>
      <c r="K2622" t="s">
        <v>55</v>
      </c>
      <c r="L2622">
        <v>98</v>
      </c>
      <c r="M2622">
        <v>0</v>
      </c>
      <c r="N2622">
        <v>0</v>
      </c>
      <c r="O2622">
        <v>0</v>
      </c>
      <c r="P2622">
        <v>1</v>
      </c>
      <c r="Q2622">
        <v>0</v>
      </c>
      <c r="R2622">
        <v>1</v>
      </c>
      <c r="S2622">
        <v>0</v>
      </c>
      <c r="T2622">
        <v>1</v>
      </c>
      <c r="U2622">
        <v>0</v>
      </c>
      <c r="V2622">
        <v>0</v>
      </c>
      <c r="W2622">
        <v>0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1</v>
      </c>
      <c r="AK2622">
        <v>0</v>
      </c>
      <c r="AL2622">
        <v>0</v>
      </c>
      <c r="AM2622" t="s">
        <v>9335</v>
      </c>
      <c r="AN2622" t="s">
        <v>476</v>
      </c>
      <c r="AO2622">
        <v>6.3</v>
      </c>
      <c r="AP2622">
        <v>39</v>
      </c>
      <c r="AQ2622">
        <v>158</v>
      </c>
      <c r="AR2622" t="s">
        <v>9336</v>
      </c>
      <c r="AS2622">
        <v>13</v>
      </c>
      <c r="AT2622" t="s">
        <v>4061</v>
      </c>
      <c r="AU2622">
        <v>3000</v>
      </c>
      <c r="AV2622" t="s">
        <v>3411</v>
      </c>
      <c r="AW2622">
        <v>971</v>
      </c>
      <c r="AX2622" t="s">
        <v>9337</v>
      </c>
      <c r="AY2622">
        <v>600</v>
      </c>
      <c r="AZ2622">
        <v>5185</v>
      </c>
      <c r="BA2622">
        <v>1</v>
      </c>
      <c r="BB2622">
        <v>0</v>
      </c>
    </row>
    <row r="2623" spans="1:54" x14ac:dyDescent="0.2">
      <c r="A2623" t="s">
        <v>9338</v>
      </c>
      <c r="B2623">
        <v>2015</v>
      </c>
      <c r="C2623" s="1">
        <v>5000000</v>
      </c>
      <c r="D2623" s="1"/>
      <c r="E2623" s="1"/>
      <c r="F2623">
        <v>15.4249484703984</v>
      </c>
      <c r="G2623">
        <v>3219029</v>
      </c>
      <c r="H2623">
        <v>14.984590319249399</v>
      </c>
      <c r="I2623" t="s">
        <v>53</v>
      </c>
      <c r="J2623" t="s">
        <v>54</v>
      </c>
      <c r="K2623" t="s">
        <v>55</v>
      </c>
      <c r="L2623">
        <v>95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1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1</v>
      </c>
      <c r="AA2623">
        <v>1</v>
      </c>
      <c r="AB2623">
        <v>0</v>
      </c>
      <c r="AC2623">
        <v>0</v>
      </c>
      <c r="AD2623">
        <v>0</v>
      </c>
      <c r="AE2623">
        <v>0</v>
      </c>
      <c r="AF2623">
        <v>0</v>
      </c>
      <c r="AG2623">
        <v>0</v>
      </c>
      <c r="AH2623">
        <v>0</v>
      </c>
      <c r="AI2623">
        <v>0</v>
      </c>
      <c r="AJ2623">
        <v>1</v>
      </c>
      <c r="AK2623">
        <v>0</v>
      </c>
      <c r="AL2623">
        <v>0</v>
      </c>
      <c r="AM2623" t="s">
        <v>9339</v>
      </c>
      <c r="AN2623" t="s">
        <v>476</v>
      </c>
      <c r="AO2623">
        <v>7.1</v>
      </c>
      <c r="AP2623">
        <v>322</v>
      </c>
      <c r="AQ2623">
        <v>125</v>
      </c>
      <c r="AR2623" t="s">
        <v>9340</v>
      </c>
      <c r="AS2623">
        <v>57</v>
      </c>
      <c r="AT2623" t="s">
        <v>7434</v>
      </c>
      <c r="AU2623">
        <v>727</v>
      </c>
      <c r="AV2623" t="s">
        <v>6701</v>
      </c>
      <c r="AW2623">
        <v>442</v>
      </c>
      <c r="AX2623" t="s">
        <v>9341</v>
      </c>
      <c r="AY2623">
        <v>233</v>
      </c>
      <c r="AZ2623">
        <v>1836</v>
      </c>
      <c r="BA2623">
        <v>0</v>
      </c>
      <c r="BB2623">
        <v>10000</v>
      </c>
    </row>
    <row r="2624" spans="1:54" x14ac:dyDescent="0.2">
      <c r="A2624" t="s">
        <v>9342</v>
      </c>
      <c r="B2624">
        <v>2014</v>
      </c>
      <c r="C2624" s="1">
        <v>5000000</v>
      </c>
      <c r="D2624" s="1"/>
      <c r="E2624" s="1"/>
      <c r="F2624">
        <v>15.4249484703984</v>
      </c>
      <c r="G2624">
        <v>830210</v>
      </c>
      <c r="H2624">
        <v>13.629433959818799</v>
      </c>
      <c r="I2624" t="s">
        <v>53</v>
      </c>
      <c r="J2624" t="s">
        <v>54</v>
      </c>
      <c r="K2624" t="s">
        <v>55</v>
      </c>
      <c r="L2624">
        <v>99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1</v>
      </c>
      <c r="U2624">
        <v>0</v>
      </c>
      <c r="V2624">
        <v>0</v>
      </c>
      <c r="W2624">
        <v>0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1</v>
      </c>
      <c r="AD2624">
        <v>0</v>
      </c>
      <c r="AE2624">
        <v>0</v>
      </c>
      <c r="AF2624">
        <v>0</v>
      </c>
      <c r="AG2624">
        <v>1</v>
      </c>
      <c r="AH2624">
        <v>0</v>
      </c>
      <c r="AI2624">
        <v>0</v>
      </c>
      <c r="AJ2624">
        <v>0</v>
      </c>
      <c r="AK2624">
        <v>0</v>
      </c>
      <c r="AL2624">
        <v>0</v>
      </c>
      <c r="AM2624" t="s">
        <v>9343</v>
      </c>
      <c r="AN2624" t="s">
        <v>57</v>
      </c>
      <c r="AO2624">
        <v>4.4000000000000004</v>
      </c>
      <c r="AP2624">
        <v>12</v>
      </c>
      <c r="AQ2624">
        <v>56</v>
      </c>
      <c r="AR2624" t="s">
        <v>9344</v>
      </c>
      <c r="AS2624">
        <v>0</v>
      </c>
      <c r="AT2624" t="s">
        <v>3975</v>
      </c>
      <c r="AU2624">
        <v>578</v>
      </c>
      <c r="AV2624" t="s">
        <v>7723</v>
      </c>
      <c r="AW2624">
        <v>435</v>
      </c>
      <c r="AX2624" t="s">
        <v>9345</v>
      </c>
      <c r="AY2624">
        <v>361</v>
      </c>
      <c r="AZ2624">
        <v>3382</v>
      </c>
      <c r="BA2624">
        <v>0</v>
      </c>
      <c r="BB2624">
        <v>0</v>
      </c>
    </row>
    <row r="2625" spans="1:54" x14ac:dyDescent="0.2">
      <c r="A2625" t="s">
        <v>9346</v>
      </c>
      <c r="B2625">
        <v>1996</v>
      </c>
      <c r="C2625" s="1">
        <v>7000000</v>
      </c>
      <c r="D2625" s="1"/>
      <c r="E2625" s="1"/>
      <c r="F2625">
        <v>15.7614207070196</v>
      </c>
      <c r="G2625">
        <v>1040879</v>
      </c>
      <c r="H2625">
        <v>13.8555761064514</v>
      </c>
      <c r="I2625" t="s">
        <v>53</v>
      </c>
      <c r="J2625" t="s">
        <v>54</v>
      </c>
      <c r="K2625" t="s">
        <v>55</v>
      </c>
      <c r="L2625">
        <v>91</v>
      </c>
      <c r="M2625">
        <v>0</v>
      </c>
      <c r="N2625">
        <v>0</v>
      </c>
      <c r="O2625">
        <v>0</v>
      </c>
      <c r="P2625">
        <v>0</v>
      </c>
      <c r="Q2625">
        <v>1</v>
      </c>
      <c r="R2625">
        <v>1</v>
      </c>
      <c r="S2625">
        <v>0</v>
      </c>
      <c r="T2625">
        <v>1</v>
      </c>
      <c r="U2625">
        <v>0</v>
      </c>
      <c r="V2625">
        <v>0</v>
      </c>
      <c r="W2625">
        <v>0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v>0</v>
      </c>
      <c r="AK2625">
        <v>0</v>
      </c>
      <c r="AL2625">
        <v>0</v>
      </c>
      <c r="AM2625" t="s">
        <v>9347</v>
      </c>
      <c r="AN2625" t="s">
        <v>476</v>
      </c>
      <c r="AO2625">
        <v>7.1</v>
      </c>
      <c r="AP2625">
        <v>83</v>
      </c>
      <c r="AQ2625">
        <v>184</v>
      </c>
      <c r="AR2625" t="s">
        <v>3381</v>
      </c>
      <c r="AS2625">
        <v>0</v>
      </c>
      <c r="AT2625" t="s">
        <v>3439</v>
      </c>
      <c r="AU2625">
        <v>387</v>
      </c>
      <c r="AV2625" t="s">
        <v>9348</v>
      </c>
      <c r="AW2625">
        <v>96</v>
      </c>
      <c r="AX2625" t="s">
        <v>9349</v>
      </c>
      <c r="AY2625">
        <v>65</v>
      </c>
      <c r="AZ2625">
        <v>648</v>
      </c>
      <c r="BA2625">
        <v>0</v>
      </c>
      <c r="BB2625">
        <v>0</v>
      </c>
    </row>
    <row r="2626" spans="1:54" x14ac:dyDescent="0.2">
      <c r="A2626" t="s">
        <v>9350</v>
      </c>
      <c r="B2626">
        <v>1996</v>
      </c>
      <c r="C2626" s="1">
        <v>5000000</v>
      </c>
      <c r="D2626" s="1"/>
      <c r="E2626" s="1"/>
      <c r="F2626">
        <v>15.4249484703984</v>
      </c>
      <c r="G2626">
        <v>326308</v>
      </c>
      <c r="H2626">
        <v>12.6955969995962</v>
      </c>
      <c r="I2626" t="s">
        <v>53</v>
      </c>
      <c r="J2626" t="s">
        <v>54</v>
      </c>
      <c r="K2626" t="s">
        <v>55</v>
      </c>
      <c r="L2626">
        <v>97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1</v>
      </c>
      <c r="S2626">
        <v>0</v>
      </c>
      <c r="T2626">
        <v>1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1</v>
      </c>
      <c r="AK2626">
        <v>0</v>
      </c>
      <c r="AL2626">
        <v>0</v>
      </c>
      <c r="AM2626" t="s">
        <v>9351</v>
      </c>
      <c r="AN2626" t="s">
        <v>476</v>
      </c>
      <c r="AO2626">
        <v>6.1</v>
      </c>
      <c r="AP2626">
        <v>37</v>
      </c>
      <c r="AQ2626">
        <v>69</v>
      </c>
      <c r="AR2626" t="s">
        <v>108</v>
      </c>
      <c r="AS2626">
        <v>18000</v>
      </c>
      <c r="AT2626" t="s">
        <v>1838</v>
      </c>
      <c r="AU2626">
        <v>10000</v>
      </c>
      <c r="AV2626" t="s">
        <v>231</v>
      </c>
      <c r="AW2626">
        <v>1000</v>
      </c>
      <c r="AX2626" t="s">
        <v>3502</v>
      </c>
      <c r="AY2626">
        <v>977</v>
      </c>
      <c r="AZ2626">
        <v>13718</v>
      </c>
      <c r="BA2626">
        <v>3</v>
      </c>
      <c r="BB2626">
        <v>225</v>
      </c>
    </row>
    <row r="2627" spans="1:54" x14ac:dyDescent="0.2">
      <c r="A2627" t="s">
        <v>9352</v>
      </c>
      <c r="B2627">
        <v>2008</v>
      </c>
      <c r="C2627" s="1">
        <v>5000000</v>
      </c>
      <c r="D2627" s="1"/>
      <c r="E2627" s="1"/>
      <c r="F2627">
        <v>15.4249484703984</v>
      </c>
      <c r="G2627">
        <v>124720</v>
      </c>
      <c r="H2627">
        <v>11.7338265037317</v>
      </c>
      <c r="I2627" t="s">
        <v>53</v>
      </c>
      <c r="J2627" t="s">
        <v>54</v>
      </c>
      <c r="K2627" t="s">
        <v>55</v>
      </c>
      <c r="L2627">
        <v>90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1</v>
      </c>
      <c r="U2627">
        <v>0</v>
      </c>
      <c r="V2627">
        <v>0</v>
      </c>
      <c r="W2627">
        <v>0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1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  <c r="AM2627" t="s">
        <v>9353</v>
      </c>
      <c r="AN2627" t="s">
        <v>88</v>
      </c>
      <c r="AO2627">
        <v>7.3</v>
      </c>
      <c r="AP2627">
        <v>27</v>
      </c>
      <c r="AQ2627">
        <v>15</v>
      </c>
      <c r="AR2627" t="s">
        <v>9354</v>
      </c>
      <c r="AS2627">
        <v>6</v>
      </c>
      <c r="AT2627" t="s">
        <v>1037</v>
      </c>
      <c r="AU2627">
        <v>3000</v>
      </c>
      <c r="AV2627" t="s">
        <v>4736</v>
      </c>
      <c r="AW2627">
        <v>1000</v>
      </c>
      <c r="AX2627" t="s">
        <v>2099</v>
      </c>
      <c r="AY2627">
        <v>940</v>
      </c>
      <c r="AZ2627">
        <v>4987</v>
      </c>
      <c r="BA2627">
        <v>0</v>
      </c>
      <c r="BB2627">
        <v>777</v>
      </c>
    </row>
    <row r="2628" spans="1:54" x14ac:dyDescent="0.2">
      <c r="A2628" t="s">
        <v>9355</v>
      </c>
      <c r="B2628">
        <v>1998</v>
      </c>
      <c r="C2628" s="1">
        <v>2000000</v>
      </c>
      <c r="D2628" s="1"/>
      <c r="E2628" s="1"/>
      <c r="F2628">
        <v>14.508657738524199</v>
      </c>
      <c r="G2628">
        <v>99147</v>
      </c>
      <c r="H2628">
        <v>11.504358876304099</v>
      </c>
      <c r="I2628" t="s">
        <v>53</v>
      </c>
      <c r="J2628" t="s">
        <v>54</v>
      </c>
      <c r="K2628" t="s">
        <v>55</v>
      </c>
      <c r="L2628">
        <v>90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1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  <c r="AJ2628">
        <v>0</v>
      </c>
      <c r="AK2628">
        <v>0</v>
      </c>
      <c r="AL2628">
        <v>0</v>
      </c>
      <c r="AM2628" t="s">
        <v>9356</v>
      </c>
      <c r="AN2628" t="s">
        <v>476</v>
      </c>
      <c r="AO2628">
        <v>6.2</v>
      </c>
      <c r="AP2628">
        <v>31</v>
      </c>
      <c r="AQ2628">
        <v>28</v>
      </c>
      <c r="AR2628" t="s">
        <v>9357</v>
      </c>
      <c r="AS2628">
        <v>204</v>
      </c>
      <c r="AT2628" t="s">
        <v>1373</v>
      </c>
      <c r="AU2628">
        <v>1000</v>
      </c>
      <c r="AV2628" t="s">
        <v>2054</v>
      </c>
      <c r="AW2628">
        <v>697</v>
      </c>
      <c r="AX2628" t="s">
        <v>9358</v>
      </c>
      <c r="AY2628">
        <v>697</v>
      </c>
      <c r="AZ2628">
        <v>3207</v>
      </c>
      <c r="BA2628">
        <v>3</v>
      </c>
      <c r="BB2628">
        <v>69</v>
      </c>
    </row>
    <row r="2629" spans="1:54" x14ac:dyDescent="0.2">
      <c r="A2629" t="s">
        <v>9359</v>
      </c>
      <c r="B2629">
        <v>2007</v>
      </c>
      <c r="C2629" s="1">
        <v>5000000</v>
      </c>
      <c r="D2629" s="1"/>
      <c r="E2629" s="1"/>
      <c r="F2629">
        <v>15.4249484703984</v>
      </c>
      <c r="G2629">
        <v>65087</v>
      </c>
      <c r="H2629">
        <v>11.083480115475099</v>
      </c>
      <c r="I2629" t="s">
        <v>53</v>
      </c>
      <c r="J2629" t="s">
        <v>54</v>
      </c>
      <c r="K2629" t="s">
        <v>55</v>
      </c>
      <c r="L2629">
        <v>90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1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  <c r="AJ2629">
        <v>1</v>
      </c>
      <c r="AK2629">
        <v>1</v>
      </c>
      <c r="AL2629">
        <v>0</v>
      </c>
      <c r="AM2629" t="s">
        <v>9360</v>
      </c>
      <c r="AN2629" t="s">
        <v>476</v>
      </c>
      <c r="AO2629">
        <v>6.2</v>
      </c>
      <c r="AP2629">
        <v>133</v>
      </c>
      <c r="AQ2629">
        <v>108</v>
      </c>
      <c r="AR2629" t="s">
        <v>1479</v>
      </c>
      <c r="AS2629">
        <v>0</v>
      </c>
      <c r="AT2629" t="s">
        <v>9361</v>
      </c>
      <c r="AU2629">
        <v>343</v>
      </c>
      <c r="AV2629" t="s">
        <v>9362</v>
      </c>
      <c r="AW2629">
        <v>29</v>
      </c>
      <c r="AX2629" t="s">
        <v>9363</v>
      </c>
      <c r="AY2629">
        <v>15</v>
      </c>
      <c r="AZ2629">
        <v>408</v>
      </c>
      <c r="BA2629">
        <v>0</v>
      </c>
      <c r="BB2629">
        <v>559</v>
      </c>
    </row>
    <row r="2630" spans="1:54" x14ac:dyDescent="0.2">
      <c r="A2630" t="s">
        <v>9364</v>
      </c>
      <c r="B2630">
        <v>2014</v>
      </c>
      <c r="C2630" s="1">
        <v>5000000</v>
      </c>
      <c r="D2630" s="1"/>
      <c r="E2630" s="1"/>
      <c r="F2630">
        <v>15.4249484703984</v>
      </c>
      <c r="G2630">
        <v>37440</v>
      </c>
      <c r="H2630">
        <v>10.5304949305915</v>
      </c>
      <c r="I2630" t="s">
        <v>53</v>
      </c>
      <c r="J2630" t="s">
        <v>54</v>
      </c>
      <c r="K2630" t="s">
        <v>55</v>
      </c>
      <c r="L2630">
        <v>105</v>
      </c>
      <c r="M2630">
        <v>0</v>
      </c>
      <c r="N2630">
        <v>0</v>
      </c>
      <c r="O2630">
        <v>0</v>
      </c>
      <c r="P2630">
        <v>0</v>
      </c>
      <c r="Q2630">
        <v>1</v>
      </c>
      <c r="R2630">
        <v>0</v>
      </c>
      <c r="S2630">
        <v>0</v>
      </c>
      <c r="T2630">
        <v>1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1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  <c r="AJ2630">
        <v>0</v>
      </c>
      <c r="AK2630">
        <v>0</v>
      </c>
      <c r="AL2630">
        <v>0</v>
      </c>
      <c r="AM2630" t="s">
        <v>9365</v>
      </c>
      <c r="AN2630" t="s">
        <v>476</v>
      </c>
      <c r="AO2630">
        <v>7.5</v>
      </c>
      <c r="AP2630">
        <v>44</v>
      </c>
      <c r="AQ2630">
        <v>60</v>
      </c>
      <c r="AR2630" t="s">
        <v>9366</v>
      </c>
      <c r="AS2630">
        <v>0</v>
      </c>
      <c r="AT2630" t="s">
        <v>736</v>
      </c>
      <c r="AU2630">
        <v>745</v>
      </c>
      <c r="AV2630" t="s">
        <v>1272</v>
      </c>
      <c r="AW2630">
        <v>508</v>
      </c>
      <c r="AX2630" t="s">
        <v>9367</v>
      </c>
      <c r="AY2630">
        <v>394</v>
      </c>
      <c r="AZ2630">
        <v>1986</v>
      </c>
      <c r="BA2630">
        <v>1</v>
      </c>
      <c r="BB2630">
        <v>0</v>
      </c>
    </row>
    <row r="2631" spans="1:54" x14ac:dyDescent="0.2">
      <c r="A2631" t="s">
        <v>9368</v>
      </c>
      <c r="B2631">
        <v>1996</v>
      </c>
      <c r="C2631">
        <v>890000</v>
      </c>
      <c r="F2631">
        <v>13.6989767417083</v>
      </c>
      <c r="G2631">
        <v>24475416</v>
      </c>
      <c r="H2631">
        <v>17.013179743172</v>
      </c>
      <c r="I2631" t="s">
        <v>53</v>
      </c>
      <c r="J2631" t="s">
        <v>54</v>
      </c>
      <c r="K2631" t="s">
        <v>55</v>
      </c>
      <c r="L2631">
        <v>148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1</v>
      </c>
      <c r="U2631">
        <v>0</v>
      </c>
      <c r="V2631">
        <v>0</v>
      </c>
      <c r="W2631">
        <v>0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0</v>
      </c>
      <c r="AG2631">
        <v>0</v>
      </c>
      <c r="AH2631">
        <v>0</v>
      </c>
      <c r="AI2631">
        <v>0</v>
      </c>
      <c r="AJ2631">
        <v>0</v>
      </c>
      <c r="AK2631">
        <v>0</v>
      </c>
      <c r="AL2631">
        <v>0</v>
      </c>
      <c r="AM2631" t="s">
        <v>9369</v>
      </c>
      <c r="AN2631" t="s">
        <v>476</v>
      </c>
      <c r="AO2631">
        <v>8</v>
      </c>
      <c r="AP2631">
        <v>104</v>
      </c>
      <c r="AQ2631">
        <v>309</v>
      </c>
      <c r="AR2631" t="s">
        <v>3683</v>
      </c>
      <c r="AS2631">
        <v>0</v>
      </c>
      <c r="AT2631" t="s">
        <v>1121</v>
      </c>
      <c r="AU2631">
        <v>3000</v>
      </c>
      <c r="AV2631" t="s">
        <v>3469</v>
      </c>
      <c r="AW2631">
        <v>324</v>
      </c>
      <c r="AX2631" t="s">
        <v>2957</v>
      </c>
      <c r="AY2631">
        <v>263</v>
      </c>
      <c r="AZ2631">
        <v>3967</v>
      </c>
      <c r="BA2631">
        <v>0</v>
      </c>
      <c r="BB2631">
        <v>0</v>
      </c>
    </row>
    <row r="2632" spans="1:54" x14ac:dyDescent="0.2">
      <c r="A2632" t="s">
        <v>9370</v>
      </c>
      <c r="B2632">
        <v>2005</v>
      </c>
      <c r="C2632">
        <v>4800000</v>
      </c>
      <c r="F2632">
        <v>15.3841264758781</v>
      </c>
      <c r="G2632">
        <v>47277326</v>
      </c>
      <c r="H2632">
        <v>17.6715413727791</v>
      </c>
      <c r="I2632" t="s">
        <v>53</v>
      </c>
      <c r="J2632" t="s">
        <v>54</v>
      </c>
      <c r="K2632" t="s">
        <v>55</v>
      </c>
      <c r="L2632">
        <v>93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1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0</v>
      </c>
      <c r="AG2632">
        <v>0</v>
      </c>
      <c r="AH2632">
        <v>0</v>
      </c>
      <c r="AI2632">
        <v>0</v>
      </c>
      <c r="AJ2632">
        <v>0</v>
      </c>
      <c r="AK2632">
        <v>0</v>
      </c>
      <c r="AL2632">
        <v>0</v>
      </c>
      <c r="AM2632" t="s">
        <v>9371</v>
      </c>
      <c r="AN2632" t="s">
        <v>476</v>
      </c>
      <c r="AO2632">
        <v>5.9</v>
      </c>
      <c r="AP2632">
        <v>303</v>
      </c>
      <c r="AQ2632">
        <v>1516</v>
      </c>
      <c r="AR2632" t="s">
        <v>8735</v>
      </c>
      <c r="AS2632">
        <v>0</v>
      </c>
      <c r="AT2632" t="s">
        <v>2388</v>
      </c>
      <c r="AU2632">
        <v>1000</v>
      </c>
      <c r="AV2632" t="s">
        <v>9372</v>
      </c>
      <c r="AW2632">
        <v>1000</v>
      </c>
      <c r="AX2632" t="s">
        <v>3366</v>
      </c>
      <c r="AY2632">
        <v>581</v>
      </c>
      <c r="AZ2632">
        <v>2990</v>
      </c>
      <c r="BA2632">
        <v>0</v>
      </c>
      <c r="BB2632">
        <v>0</v>
      </c>
    </row>
    <row r="2633" spans="1:54" x14ac:dyDescent="0.2">
      <c r="A2633" t="s">
        <v>9373</v>
      </c>
      <c r="B2633">
        <v>2011</v>
      </c>
      <c r="C2633" s="1">
        <v>5000000</v>
      </c>
      <c r="D2633" s="1"/>
      <c r="E2633" s="1"/>
      <c r="F2633">
        <v>15.4249484703984</v>
      </c>
      <c r="G2633">
        <v>1729969</v>
      </c>
      <c r="H2633">
        <v>14.3636140472383</v>
      </c>
      <c r="I2633" t="s">
        <v>53</v>
      </c>
      <c r="J2633" t="s">
        <v>54</v>
      </c>
      <c r="K2633" t="s">
        <v>55</v>
      </c>
      <c r="L2633">
        <v>121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1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  <c r="AJ2633">
        <v>1</v>
      </c>
      <c r="AK2633">
        <v>0</v>
      </c>
      <c r="AL2633">
        <v>0</v>
      </c>
      <c r="AM2633" t="s">
        <v>9374</v>
      </c>
      <c r="AN2633" t="s">
        <v>476</v>
      </c>
      <c r="AO2633">
        <v>7.4</v>
      </c>
      <c r="AP2633">
        <v>359</v>
      </c>
      <c r="AQ2633">
        <v>219</v>
      </c>
      <c r="AR2633" t="s">
        <v>8287</v>
      </c>
      <c r="AS2633">
        <v>337</v>
      </c>
      <c r="AT2633" t="s">
        <v>3447</v>
      </c>
      <c r="AU2633">
        <v>982</v>
      </c>
      <c r="AV2633" t="s">
        <v>3636</v>
      </c>
      <c r="AW2633">
        <v>463</v>
      </c>
      <c r="AX2633" t="s">
        <v>9375</v>
      </c>
      <c r="AY2633">
        <v>41</v>
      </c>
      <c r="AZ2633">
        <v>1520</v>
      </c>
      <c r="BA2633">
        <v>0</v>
      </c>
      <c r="BB2633">
        <v>14000</v>
      </c>
    </row>
    <row r="2634" spans="1:54" x14ac:dyDescent="0.2">
      <c r="A2634" t="s">
        <v>9376</v>
      </c>
      <c r="B2634">
        <v>1988</v>
      </c>
      <c r="C2634">
        <v>4700000</v>
      </c>
      <c r="F2634">
        <v>15.3630730666803</v>
      </c>
      <c r="G2634">
        <v>1705139</v>
      </c>
      <c r="H2634">
        <v>14.349157190303499</v>
      </c>
      <c r="I2634" t="s">
        <v>53</v>
      </c>
      <c r="J2634" t="s">
        <v>54</v>
      </c>
      <c r="K2634" t="s">
        <v>55</v>
      </c>
      <c r="L2634">
        <v>118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1</v>
      </c>
      <c r="W2634">
        <v>0</v>
      </c>
      <c r="X2634">
        <v>0</v>
      </c>
      <c r="Y2634">
        <v>0</v>
      </c>
      <c r="Z2634">
        <v>1</v>
      </c>
      <c r="AA2634">
        <v>0</v>
      </c>
      <c r="AB2634">
        <v>0</v>
      </c>
      <c r="AC2634">
        <v>1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  <c r="AJ2634">
        <v>1</v>
      </c>
      <c r="AK2634">
        <v>0</v>
      </c>
      <c r="AL2634">
        <v>0</v>
      </c>
      <c r="AM2634" t="s">
        <v>9377</v>
      </c>
      <c r="AN2634" t="s">
        <v>476</v>
      </c>
      <c r="AO2634">
        <v>6.7</v>
      </c>
      <c r="AP2634">
        <v>130</v>
      </c>
      <c r="AQ2634">
        <v>69</v>
      </c>
      <c r="AR2634" t="s">
        <v>9378</v>
      </c>
      <c r="AS2634">
        <v>7</v>
      </c>
      <c r="AT2634" t="s">
        <v>6175</v>
      </c>
      <c r="AU2634">
        <v>968</v>
      </c>
      <c r="AV2634" t="s">
        <v>778</v>
      </c>
      <c r="AW2634">
        <v>733</v>
      </c>
      <c r="AX2634" t="s">
        <v>9379</v>
      </c>
      <c r="AY2634">
        <v>339</v>
      </c>
      <c r="AZ2634">
        <v>2545</v>
      </c>
      <c r="BA2634">
        <v>0</v>
      </c>
      <c r="BB2634">
        <v>0</v>
      </c>
    </row>
    <row r="2635" spans="1:54" x14ac:dyDescent="0.2">
      <c r="A2635" t="s">
        <v>9380</v>
      </c>
      <c r="B2635">
        <v>1986</v>
      </c>
      <c r="C2635">
        <v>4700000</v>
      </c>
      <c r="F2635">
        <v>15.3630730666803</v>
      </c>
      <c r="G2635">
        <v>8025872</v>
      </c>
      <c r="H2635">
        <v>15.898180881513399</v>
      </c>
      <c r="I2635" t="s">
        <v>53</v>
      </c>
      <c r="J2635" t="s">
        <v>54</v>
      </c>
      <c r="K2635" t="s">
        <v>55</v>
      </c>
      <c r="L2635">
        <v>101</v>
      </c>
      <c r="M2635">
        <v>0</v>
      </c>
      <c r="N2635">
        <v>0</v>
      </c>
      <c r="O2635">
        <v>0</v>
      </c>
      <c r="P2635">
        <v>0</v>
      </c>
      <c r="Q2635">
        <v>1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0</v>
      </c>
      <c r="Z2635">
        <v>1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0</v>
      </c>
      <c r="AG2635">
        <v>0</v>
      </c>
      <c r="AH2635">
        <v>0</v>
      </c>
      <c r="AI2635">
        <v>0</v>
      </c>
      <c r="AJ2635">
        <v>0</v>
      </c>
      <c r="AK2635">
        <v>0</v>
      </c>
      <c r="AL2635">
        <v>0</v>
      </c>
      <c r="AM2635" t="s">
        <v>9381</v>
      </c>
      <c r="AN2635" t="s">
        <v>4505</v>
      </c>
      <c r="AO2635">
        <v>5.5</v>
      </c>
      <c r="AP2635">
        <v>159</v>
      </c>
      <c r="AQ2635">
        <v>258</v>
      </c>
      <c r="AR2635" t="s">
        <v>4556</v>
      </c>
      <c r="AS2635">
        <v>365</v>
      </c>
      <c r="AT2635" t="s">
        <v>9382</v>
      </c>
      <c r="AU2635">
        <v>237</v>
      </c>
      <c r="AV2635" t="s">
        <v>9383</v>
      </c>
      <c r="AW2635">
        <v>28</v>
      </c>
      <c r="AX2635" t="s">
        <v>9384</v>
      </c>
      <c r="AY2635">
        <v>14</v>
      </c>
      <c r="AZ2635">
        <v>302</v>
      </c>
      <c r="BA2635">
        <v>3</v>
      </c>
      <c r="BB2635">
        <v>0</v>
      </c>
    </row>
    <row r="2636" spans="1:54" x14ac:dyDescent="0.2">
      <c r="A2636" t="s">
        <v>9385</v>
      </c>
      <c r="B2636">
        <v>1984</v>
      </c>
      <c r="C2636">
        <v>4500000</v>
      </c>
      <c r="F2636">
        <v>15.3195879547405</v>
      </c>
      <c r="G2636">
        <v>81200000</v>
      </c>
      <c r="H2636">
        <v>18.2124258051319</v>
      </c>
      <c r="I2636" t="s">
        <v>53</v>
      </c>
      <c r="J2636" t="s">
        <v>54</v>
      </c>
      <c r="K2636" t="s">
        <v>55</v>
      </c>
      <c r="L2636">
        <v>96</v>
      </c>
      <c r="M2636">
        <v>0</v>
      </c>
      <c r="N2636">
        <v>0</v>
      </c>
      <c r="O2636">
        <v>0</v>
      </c>
      <c r="P2636">
        <v>0</v>
      </c>
      <c r="Q2636">
        <v>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0</v>
      </c>
      <c r="AG2636">
        <v>0</v>
      </c>
      <c r="AH2636">
        <v>0</v>
      </c>
      <c r="AI2636">
        <v>0</v>
      </c>
      <c r="AJ2636">
        <v>0</v>
      </c>
      <c r="AK2636">
        <v>0</v>
      </c>
      <c r="AL2636">
        <v>0</v>
      </c>
      <c r="AM2636" t="s">
        <v>9386</v>
      </c>
      <c r="AN2636" t="s">
        <v>476</v>
      </c>
      <c r="AO2636">
        <v>6.7</v>
      </c>
      <c r="AP2636">
        <v>45</v>
      </c>
      <c r="AQ2636">
        <v>133</v>
      </c>
      <c r="AR2636" t="s">
        <v>4606</v>
      </c>
      <c r="AS2636">
        <v>37</v>
      </c>
      <c r="AT2636" t="s">
        <v>6512</v>
      </c>
      <c r="AU2636">
        <v>801</v>
      </c>
      <c r="AV2636" t="s">
        <v>9387</v>
      </c>
      <c r="AW2636">
        <v>760</v>
      </c>
      <c r="AX2636" t="s">
        <v>6090</v>
      </c>
      <c r="AY2636">
        <v>542</v>
      </c>
      <c r="AZ2636">
        <v>3113</v>
      </c>
      <c r="BA2636">
        <v>0</v>
      </c>
      <c r="BB2636">
        <v>0</v>
      </c>
    </row>
    <row r="2637" spans="1:54" x14ac:dyDescent="0.2">
      <c r="A2637" t="s">
        <v>9388</v>
      </c>
      <c r="B2637">
        <v>2002</v>
      </c>
      <c r="C2637" s="1">
        <v>15000000</v>
      </c>
      <c r="D2637" s="1"/>
      <c r="E2637" s="1"/>
      <c r="F2637">
        <v>16.523560759066498</v>
      </c>
      <c r="G2637">
        <v>13060843</v>
      </c>
      <c r="H2637">
        <v>16.385129227968299</v>
      </c>
      <c r="I2637" t="s">
        <v>53</v>
      </c>
      <c r="J2637" t="s">
        <v>54</v>
      </c>
      <c r="K2637" t="s">
        <v>55</v>
      </c>
      <c r="L2637">
        <v>108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1</v>
      </c>
      <c r="U2637">
        <v>0</v>
      </c>
      <c r="V2637">
        <v>0</v>
      </c>
      <c r="W2637">
        <v>0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0</v>
      </c>
      <c r="AG2637">
        <v>0</v>
      </c>
      <c r="AH2637">
        <v>0</v>
      </c>
      <c r="AI2637">
        <v>0</v>
      </c>
      <c r="AJ2637">
        <v>0</v>
      </c>
      <c r="AK2637">
        <v>0</v>
      </c>
      <c r="AL2637">
        <v>0</v>
      </c>
      <c r="AM2637" t="s">
        <v>9389</v>
      </c>
      <c r="AN2637" t="s">
        <v>476</v>
      </c>
      <c r="AO2637">
        <v>7.7</v>
      </c>
      <c r="AP2637">
        <v>202</v>
      </c>
      <c r="AQ2637">
        <v>454</v>
      </c>
      <c r="AR2637" t="s">
        <v>3192</v>
      </c>
      <c r="AS2637">
        <v>0</v>
      </c>
      <c r="AT2637" t="s">
        <v>505</v>
      </c>
      <c r="AU2637">
        <v>22000</v>
      </c>
      <c r="AV2637" t="s">
        <v>688</v>
      </c>
      <c r="AW2637">
        <v>3000</v>
      </c>
      <c r="AX2637" t="s">
        <v>9390</v>
      </c>
      <c r="AY2637">
        <v>346</v>
      </c>
      <c r="AZ2637">
        <v>26050</v>
      </c>
      <c r="BA2637">
        <v>0</v>
      </c>
      <c r="BB2637">
        <v>0</v>
      </c>
    </row>
    <row r="2638" spans="1:54" x14ac:dyDescent="0.2">
      <c r="A2638" t="s">
        <v>9391</v>
      </c>
      <c r="B2638">
        <v>1996</v>
      </c>
      <c r="C2638">
        <v>4500000</v>
      </c>
      <c r="F2638">
        <v>15.3195879547405</v>
      </c>
      <c r="G2638">
        <v>3798532</v>
      </c>
      <c r="H2638">
        <v>15.150125234268</v>
      </c>
      <c r="I2638" t="s">
        <v>53</v>
      </c>
      <c r="J2638" t="s">
        <v>54</v>
      </c>
      <c r="K2638" t="s">
        <v>55</v>
      </c>
      <c r="L2638">
        <v>109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v>1</v>
      </c>
      <c r="S2638">
        <v>0</v>
      </c>
      <c r="T2638">
        <v>1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1</v>
      </c>
      <c r="AG2638">
        <v>0</v>
      </c>
      <c r="AH2638">
        <v>0</v>
      </c>
      <c r="AI2638">
        <v>0</v>
      </c>
      <c r="AJ2638">
        <v>1</v>
      </c>
      <c r="AK2638">
        <v>0</v>
      </c>
      <c r="AL2638">
        <v>0</v>
      </c>
      <c r="AM2638" t="s">
        <v>9392</v>
      </c>
      <c r="AN2638" t="s">
        <v>476</v>
      </c>
      <c r="AO2638">
        <v>7.4</v>
      </c>
      <c r="AP2638">
        <v>120</v>
      </c>
      <c r="AQ2638">
        <v>208</v>
      </c>
      <c r="AR2638" t="s">
        <v>333</v>
      </c>
      <c r="AS2638">
        <v>0</v>
      </c>
      <c r="AT2638" t="s">
        <v>119</v>
      </c>
      <c r="AU2638">
        <v>3000</v>
      </c>
      <c r="AV2638" t="s">
        <v>9393</v>
      </c>
      <c r="AW2638">
        <v>441</v>
      </c>
      <c r="AX2638" t="s">
        <v>9394</v>
      </c>
      <c r="AY2638">
        <v>126</v>
      </c>
      <c r="AZ2638">
        <v>3668</v>
      </c>
      <c r="BA2638">
        <v>0</v>
      </c>
      <c r="BB2638">
        <v>2000</v>
      </c>
    </row>
    <row r="2639" spans="1:54" x14ac:dyDescent="0.2">
      <c r="A2639" t="s">
        <v>9395</v>
      </c>
      <c r="B2639">
        <v>2000</v>
      </c>
      <c r="C2639">
        <v>4500000</v>
      </c>
      <c r="F2639">
        <v>15.3195879547405</v>
      </c>
      <c r="G2639">
        <v>3609278</v>
      </c>
      <c r="H2639">
        <v>15.0990183103064</v>
      </c>
      <c r="I2639" t="s">
        <v>53</v>
      </c>
      <c r="J2639" t="s">
        <v>54</v>
      </c>
      <c r="K2639" t="s">
        <v>55</v>
      </c>
      <c r="L2639">
        <v>102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1</v>
      </c>
      <c r="U2639">
        <v>0</v>
      </c>
      <c r="V2639">
        <v>0</v>
      </c>
      <c r="W2639">
        <v>0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0</v>
      </c>
      <c r="AG2639">
        <v>0</v>
      </c>
      <c r="AH2639">
        <v>0</v>
      </c>
      <c r="AI2639">
        <v>0</v>
      </c>
      <c r="AJ2639">
        <v>0</v>
      </c>
      <c r="AK2639">
        <v>0</v>
      </c>
      <c r="AL2639">
        <v>0</v>
      </c>
      <c r="AM2639" t="s">
        <v>9396</v>
      </c>
      <c r="AN2639" t="s">
        <v>476</v>
      </c>
      <c r="AO2639">
        <v>8.4</v>
      </c>
      <c r="AP2639">
        <v>234</v>
      </c>
      <c r="AQ2639">
        <v>1916</v>
      </c>
      <c r="AR2639" t="s">
        <v>830</v>
      </c>
      <c r="AS2639">
        <v>0</v>
      </c>
      <c r="AT2639" t="s">
        <v>4736</v>
      </c>
      <c r="AU2639">
        <v>1000</v>
      </c>
      <c r="AV2639" t="s">
        <v>1209</v>
      </c>
      <c r="AW2639">
        <v>1000</v>
      </c>
      <c r="AX2639" t="s">
        <v>9397</v>
      </c>
      <c r="AY2639">
        <v>167</v>
      </c>
      <c r="AZ2639">
        <v>2235</v>
      </c>
      <c r="BA2639">
        <v>0</v>
      </c>
      <c r="BB2639">
        <v>38000</v>
      </c>
    </row>
    <row r="2640" spans="1:54" x14ac:dyDescent="0.2">
      <c r="A2640" t="s">
        <v>9398</v>
      </c>
      <c r="B2640">
        <v>2001</v>
      </c>
      <c r="C2640">
        <v>4500000</v>
      </c>
      <c r="F2640">
        <v>15.3195879547405</v>
      </c>
      <c r="G2640">
        <v>727883</v>
      </c>
      <c r="H2640">
        <v>13.4978955999772</v>
      </c>
      <c r="I2640" t="s">
        <v>53</v>
      </c>
      <c r="J2640" t="s">
        <v>54</v>
      </c>
      <c r="K2640" t="s">
        <v>55</v>
      </c>
      <c r="L2640">
        <v>133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1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0</v>
      </c>
      <c r="AG2640">
        <v>1</v>
      </c>
      <c r="AH2640">
        <v>0</v>
      </c>
      <c r="AI2640">
        <v>0</v>
      </c>
      <c r="AJ2640">
        <v>1</v>
      </c>
      <c r="AK2640">
        <v>0</v>
      </c>
      <c r="AL2640">
        <v>0</v>
      </c>
      <c r="AM2640" t="s">
        <v>9399</v>
      </c>
      <c r="AN2640" t="s">
        <v>476</v>
      </c>
      <c r="AO2640">
        <v>8.1</v>
      </c>
      <c r="AP2640">
        <v>283</v>
      </c>
      <c r="AQ2640">
        <v>2110</v>
      </c>
      <c r="AR2640" t="s">
        <v>5829</v>
      </c>
      <c r="AS2640">
        <v>219</v>
      </c>
      <c r="AT2640" t="s">
        <v>280</v>
      </c>
      <c r="AU2640">
        <v>15000</v>
      </c>
      <c r="AV2640" t="s">
        <v>1915</v>
      </c>
      <c r="AW2640">
        <v>933</v>
      </c>
      <c r="AX2640" t="s">
        <v>9400</v>
      </c>
      <c r="AY2640">
        <v>701</v>
      </c>
      <c r="AZ2640">
        <v>17040</v>
      </c>
      <c r="BA2640">
        <v>1</v>
      </c>
      <c r="BB2640">
        <v>33000</v>
      </c>
    </row>
    <row r="2641" spans="1:54" x14ac:dyDescent="0.2">
      <c r="A2641" t="s">
        <v>9401</v>
      </c>
      <c r="B2641">
        <v>2002</v>
      </c>
      <c r="C2641" s="1">
        <v>2000000</v>
      </c>
      <c r="D2641" s="1"/>
      <c r="E2641" s="1"/>
      <c r="F2641">
        <v>14.508657738524199</v>
      </c>
      <c r="G2641">
        <v>410241</v>
      </c>
      <c r="H2641">
        <v>12.9245000708689</v>
      </c>
      <c r="I2641" t="s">
        <v>53</v>
      </c>
      <c r="J2641" t="s">
        <v>54</v>
      </c>
      <c r="K2641" t="s">
        <v>55</v>
      </c>
      <c r="L2641">
        <v>106</v>
      </c>
      <c r="M2641">
        <v>0</v>
      </c>
      <c r="N2641">
        <v>0</v>
      </c>
      <c r="O2641">
        <v>0</v>
      </c>
      <c r="P2641">
        <v>0</v>
      </c>
      <c r="Q2641">
        <v>1</v>
      </c>
      <c r="R2641">
        <v>1</v>
      </c>
      <c r="S2641">
        <v>0</v>
      </c>
      <c r="T2641">
        <v>1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  <c r="AM2641" t="s">
        <v>9402</v>
      </c>
      <c r="AN2641" t="s">
        <v>476</v>
      </c>
      <c r="AO2641">
        <v>6.8</v>
      </c>
      <c r="AP2641">
        <v>92</v>
      </c>
      <c r="AQ2641">
        <v>199</v>
      </c>
      <c r="AR2641" t="s">
        <v>9403</v>
      </c>
      <c r="AS2641">
        <v>68</v>
      </c>
      <c r="AT2641" t="s">
        <v>2507</v>
      </c>
      <c r="AU2641">
        <v>835</v>
      </c>
      <c r="AV2641" t="s">
        <v>5769</v>
      </c>
      <c r="AW2641">
        <v>601</v>
      </c>
      <c r="AX2641" t="s">
        <v>9404</v>
      </c>
      <c r="AY2641">
        <v>391</v>
      </c>
      <c r="AZ2641">
        <v>2110</v>
      </c>
      <c r="BA2641">
        <v>0</v>
      </c>
      <c r="BB2641">
        <v>3000</v>
      </c>
    </row>
    <row r="2642" spans="1:54" x14ac:dyDescent="0.2">
      <c r="A2642" t="s">
        <v>9405</v>
      </c>
      <c r="B2642">
        <v>2009</v>
      </c>
      <c r="C2642">
        <v>4500000</v>
      </c>
      <c r="F2642">
        <v>15.3195879547405</v>
      </c>
      <c r="G2642">
        <v>108229</v>
      </c>
      <c r="H2642">
        <v>11.5920046316641</v>
      </c>
      <c r="I2642" t="s">
        <v>53</v>
      </c>
      <c r="J2642" t="s">
        <v>54</v>
      </c>
      <c r="K2642" t="s">
        <v>55</v>
      </c>
      <c r="L2642">
        <v>104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1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1</v>
      </c>
      <c r="AA2642">
        <v>0</v>
      </c>
      <c r="AB2642">
        <v>0</v>
      </c>
      <c r="AC2642">
        <v>1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>
        <v>0</v>
      </c>
      <c r="AJ2642">
        <v>1</v>
      </c>
      <c r="AK2642">
        <v>0</v>
      </c>
      <c r="AL2642">
        <v>0</v>
      </c>
      <c r="AM2642" t="s">
        <v>9406</v>
      </c>
      <c r="AN2642" t="s">
        <v>476</v>
      </c>
      <c r="AO2642">
        <v>5.9</v>
      </c>
      <c r="AP2642">
        <v>138</v>
      </c>
      <c r="AQ2642">
        <v>137</v>
      </c>
      <c r="AR2642" t="s">
        <v>9407</v>
      </c>
      <c r="AS2642">
        <v>0</v>
      </c>
      <c r="AT2642" t="s">
        <v>176</v>
      </c>
      <c r="AU2642">
        <v>14000</v>
      </c>
      <c r="AV2642" t="s">
        <v>2150</v>
      </c>
      <c r="AW2642">
        <v>1000</v>
      </c>
      <c r="AX2642" t="s">
        <v>3206</v>
      </c>
      <c r="AY2642">
        <v>329</v>
      </c>
      <c r="AZ2642">
        <v>15860</v>
      </c>
      <c r="BA2642">
        <v>1</v>
      </c>
      <c r="BB2642">
        <v>7000</v>
      </c>
    </row>
    <row r="2643" spans="1:54" x14ac:dyDescent="0.2">
      <c r="A2643" t="s">
        <v>9408</v>
      </c>
      <c r="B2643">
        <v>1975</v>
      </c>
      <c r="C2643">
        <v>4400000</v>
      </c>
      <c r="F2643">
        <v>15.297115098888501</v>
      </c>
      <c r="G2643">
        <v>112000000</v>
      </c>
      <c r="H2643">
        <v>18.534009429259399</v>
      </c>
      <c r="I2643" t="s">
        <v>53</v>
      </c>
      <c r="J2643" t="s">
        <v>54</v>
      </c>
      <c r="K2643" t="s">
        <v>55</v>
      </c>
      <c r="L2643">
        <v>133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1</v>
      </c>
      <c r="U2643">
        <v>0</v>
      </c>
      <c r="V2643">
        <v>0</v>
      </c>
      <c r="W2643">
        <v>0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0</v>
      </c>
      <c r="AG2643">
        <v>0</v>
      </c>
      <c r="AH2643">
        <v>0</v>
      </c>
      <c r="AI2643">
        <v>0</v>
      </c>
      <c r="AJ2643">
        <v>0</v>
      </c>
      <c r="AK2643">
        <v>0</v>
      </c>
      <c r="AL2643">
        <v>0</v>
      </c>
      <c r="AM2643" t="s">
        <v>9409</v>
      </c>
      <c r="AN2643" t="s">
        <v>476</v>
      </c>
      <c r="AO2643">
        <v>8.6999999999999993</v>
      </c>
      <c r="AP2643">
        <v>149</v>
      </c>
      <c r="AQ2643">
        <v>760</v>
      </c>
      <c r="AR2643" t="s">
        <v>5322</v>
      </c>
      <c r="AS2643">
        <v>869</v>
      </c>
      <c r="AT2643" t="s">
        <v>9410</v>
      </c>
      <c r="AU2643">
        <v>888</v>
      </c>
      <c r="AV2643" t="s">
        <v>9066</v>
      </c>
      <c r="AW2643">
        <v>721</v>
      </c>
      <c r="AX2643" t="s">
        <v>8099</v>
      </c>
      <c r="AY2643">
        <v>425</v>
      </c>
      <c r="AZ2643">
        <v>2176</v>
      </c>
      <c r="BA2643">
        <v>0</v>
      </c>
      <c r="BB2643">
        <v>32000</v>
      </c>
    </row>
    <row r="2644" spans="1:54" x14ac:dyDescent="0.2">
      <c r="A2644" t="s">
        <v>9411</v>
      </c>
      <c r="B2644">
        <v>2014</v>
      </c>
      <c r="C2644">
        <v>4500000</v>
      </c>
      <c r="F2644">
        <v>15.3195879547405</v>
      </c>
      <c r="G2644">
        <v>8691</v>
      </c>
      <c r="H2644">
        <v>9.0700432864374605</v>
      </c>
      <c r="I2644" t="s">
        <v>53</v>
      </c>
      <c r="J2644" t="s">
        <v>54</v>
      </c>
      <c r="K2644" t="s">
        <v>55</v>
      </c>
      <c r="L2644">
        <v>103</v>
      </c>
      <c r="M2644">
        <v>1</v>
      </c>
      <c r="N2644">
        <v>1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0</v>
      </c>
      <c r="AG2644">
        <v>0</v>
      </c>
      <c r="AH2644">
        <v>0</v>
      </c>
      <c r="AI2644">
        <v>0</v>
      </c>
      <c r="AJ2644">
        <v>0</v>
      </c>
      <c r="AK2644">
        <v>0</v>
      </c>
      <c r="AL2644">
        <v>0</v>
      </c>
      <c r="AN2644" t="s">
        <v>476</v>
      </c>
      <c r="AO2644">
        <v>5.8</v>
      </c>
      <c r="AP2644">
        <v>29</v>
      </c>
      <c r="AQ2644">
        <v>32</v>
      </c>
      <c r="AR2644" t="s">
        <v>9412</v>
      </c>
      <c r="AS2644">
        <v>249</v>
      </c>
      <c r="AT2644" t="s">
        <v>3986</v>
      </c>
      <c r="AU2644">
        <v>2000</v>
      </c>
      <c r="AV2644" t="s">
        <v>9413</v>
      </c>
      <c r="AW2644">
        <v>298</v>
      </c>
      <c r="AX2644" t="s">
        <v>9414</v>
      </c>
      <c r="AY2644">
        <v>261</v>
      </c>
      <c r="AZ2644">
        <v>3089</v>
      </c>
      <c r="BA2644">
        <v>1</v>
      </c>
      <c r="BB2644">
        <v>0</v>
      </c>
    </row>
    <row r="2645" spans="1:54" x14ac:dyDescent="0.2">
      <c r="A2645" t="s">
        <v>659</v>
      </c>
      <c r="B2645">
        <v>2015</v>
      </c>
      <c r="C2645" s="1">
        <v>150000000</v>
      </c>
      <c r="D2645" s="1"/>
      <c r="E2645" s="1"/>
      <c r="F2645">
        <v>18.826145852060499</v>
      </c>
      <c r="G2645">
        <v>34964818</v>
      </c>
      <c r="H2645">
        <v>17.369852913901401</v>
      </c>
      <c r="I2645" t="s">
        <v>53</v>
      </c>
      <c r="J2645" t="s">
        <v>54</v>
      </c>
      <c r="K2645" t="s">
        <v>55</v>
      </c>
      <c r="L2645">
        <v>111</v>
      </c>
      <c r="M2645">
        <v>0</v>
      </c>
      <c r="N2645">
        <v>1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1</v>
      </c>
      <c r="V2645">
        <v>1</v>
      </c>
      <c r="W2645">
        <v>0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0</v>
      </c>
      <c r="AG2645">
        <v>0</v>
      </c>
      <c r="AH2645">
        <v>0</v>
      </c>
      <c r="AI2645">
        <v>0</v>
      </c>
      <c r="AJ2645">
        <v>0</v>
      </c>
      <c r="AK2645">
        <v>0</v>
      </c>
      <c r="AL2645">
        <v>0</v>
      </c>
      <c r="AM2645" t="s">
        <v>660</v>
      </c>
      <c r="AN2645" t="s">
        <v>88</v>
      </c>
      <c r="AO2645">
        <v>5.8</v>
      </c>
      <c r="AP2645">
        <v>256</v>
      </c>
      <c r="AQ2645">
        <v>186</v>
      </c>
      <c r="AR2645" t="s">
        <v>661</v>
      </c>
      <c r="AS2645">
        <v>456</v>
      </c>
      <c r="AT2645" t="s">
        <v>265</v>
      </c>
      <c r="AU2645">
        <v>20000</v>
      </c>
      <c r="AV2645" t="s">
        <v>662</v>
      </c>
      <c r="AW2645">
        <v>559</v>
      </c>
      <c r="AX2645" t="s">
        <v>663</v>
      </c>
      <c r="AY2645">
        <v>394</v>
      </c>
      <c r="AZ2645">
        <v>21404</v>
      </c>
      <c r="BA2645">
        <v>4</v>
      </c>
      <c r="BB2645">
        <v>24000</v>
      </c>
    </row>
    <row r="2646" spans="1:54" x14ac:dyDescent="0.2">
      <c r="A2646" t="s">
        <v>9415</v>
      </c>
      <c r="B2646">
        <v>2009</v>
      </c>
      <c r="C2646" s="1">
        <v>4000000</v>
      </c>
      <c r="D2646" s="1"/>
      <c r="E2646" s="1"/>
      <c r="F2646">
        <v>15.2018049190842</v>
      </c>
      <c r="G2646">
        <v>101055</v>
      </c>
      <c r="H2646">
        <v>11.5234202020629</v>
      </c>
      <c r="I2646" t="s">
        <v>53</v>
      </c>
      <c r="J2646" t="s">
        <v>54</v>
      </c>
      <c r="K2646" t="s">
        <v>55</v>
      </c>
      <c r="L2646">
        <v>90</v>
      </c>
      <c r="M2646">
        <v>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  <c r="V2646">
        <v>0</v>
      </c>
      <c r="W2646">
        <v>0</v>
      </c>
      <c r="X2646">
        <v>0</v>
      </c>
      <c r="Y2646">
        <v>0</v>
      </c>
      <c r="Z2646">
        <v>1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0</v>
      </c>
      <c r="AG2646">
        <v>0</v>
      </c>
      <c r="AH2646">
        <v>0</v>
      </c>
      <c r="AI2646">
        <v>0</v>
      </c>
      <c r="AJ2646">
        <v>0</v>
      </c>
      <c r="AK2646">
        <v>0</v>
      </c>
      <c r="AL2646">
        <v>0</v>
      </c>
      <c r="AM2646" t="s">
        <v>9416</v>
      </c>
      <c r="AN2646" t="s">
        <v>476</v>
      </c>
      <c r="AO2646">
        <v>5</v>
      </c>
      <c r="AP2646">
        <v>274</v>
      </c>
      <c r="AQ2646">
        <v>159</v>
      </c>
      <c r="AR2646" t="s">
        <v>9417</v>
      </c>
      <c r="AS2646">
        <v>0</v>
      </c>
      <c r="AT2646" t="s">
        <v>5541</v>
      </c>
      <c r="AU2646">
        <v>648</v>
      </c>
      <c r="AV2646" t="s">
        <v>9418</v>
      </c>
      <c r="AW2646">
        <v>529</v>
      </c>
      <c r="AX2646" t="s">
        <v>9419</v>
      </c>
      <c r="AY2646">
        <v>231</v>
      </c>
      <c r="AZ2646">
        <v>1951</v>
      </c>
      <c r="BA2646">
        <v>0</v>
      </c>
      <c r="BB2646">
        <v>0</v>
      </c>
    </row>
    <row r="2647" spans="1:54" x14ac:dyDescent="0.2">
      <c r="A2647" t="s">
        <v>9420</v>
      </c>
      <c r="B2647">
        <v>2003</v>
      </c>
      <c r="C2647" s="1">
        <v>4000000</v>
      </c>
      <c r="D2647" s="1"/>
      <c r="E2647" s="1"/>
      <c r="F2647">
        <v>15.2018049190842</v>
      </c>
      <c r="G2647">
        <v>44566004</v>
      </c>
      <c r="H2647">
        <v>17.612481884183602</v>
      </c>
      <c r="I2647" t="s">
        <v>53</v>
      </c>
      <c r="J2647" t="s">
        <v>54</v>
      </c>
      <c r="K2647" t="s">
        <v>55</v>
      </c>
      <c r="L2647">
        <v>101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1</v>
      </c>
      <c r="U2647">
        <v>0</v>
      </c>
      <c r="V2647">
        <v>0</v>
      </c>
      <c r="W2647">
        <v>0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0</v>
      </c>
      <c r="AG2647">
        <v>0</v>
      </c>
      <c r="AH2647">
        <v>0</v>
      </c>
      <c r="AI2647">
        <v>0</v>
      </c>
      <c r="AJ2647">
        <v>0</v>
      </c>
      <c r="AK2647">
        <v>0</v>
      </c>
      <c r="AL2647">
        <v>0</v>
      </c>
      <c r="AM2647" t="s">
        <v>9421</v>
      </c>
      <c r="AN2647" t="s">
        <v>476</v>
      </c>
      <c r="AO2647">
        <v>7.8</v>
      </c>
      <c r="AP2647">
        <v>265</v>
      </c>
      <c r="AQ2647">
        <v>1848</v>
      </c>
      <c r="AR2647" t="s">
        <v>4174</v>
      </c>
      <c r="AS2647">
        <v>0</v>
      </c>
      <c r="AT2647" t="s">
        <v>98</v>
      </c>
      <c r="AU2647">
        <v>19000</v>
      </c>
      <c r="AV2647" t="s">
        <v>1400</v>
      </c>
      <c r="AW2647">
        <v>13000</v>
      </c>
      <c r="AX2647" t="s">
        <v>9422</v>
      </c>
      <c r="AY2647">
        <v>11</v>
      </c>
      <c r="AZ2647">
        <v>32015</v>
      </c>
      <c r="BA2647">
        <v>0</v>
      </c>
      <c r="BB2647">
        <v>17000</v>
      </c>
    </row>
    <row r="2648" spans="1:54" x14ac:dyDescent="0.2">
      <c r="A2648" t="s">
        <v>9423</v>
      </c>
      <c r="B2648">
        <v>1977</v>
      </c>
      <c r="C2648" s="1">
        <v>4000000</v>
      </c>
      <c r="D2648" s="1"/>
      <c r="E2648" s="1"/>
      <c r="F2648">
        <v>15.2018049190842</v>
      </c>
      <c r="G2648">
        <v>39200000</v>
      </c>
      <c r="H2648">
        <v>17.484187304760699</v>
      </c>
      <c r="I2648" t="s">
        <v>53</v>
      </c>
      <c r="J2648" t="s">
        <v>54</v>
      </c>
      <c r="K2648" t="s">
        <v>55</v>
      </c>
      <c r="L2648">
        <v>93</v>
      </c>
      <c r="M2648">
        <v>0</v>
      </c>
      <c r="N2648">
        <v>0</v>
      </c>
      <c r="O2648">
        <v>0</v>
      </c>
      <c r="P2648">
        <v>0</v>
      </c>
      <c r="Q2648">
        <v>1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1</v>
      </c>
      <c r="AG2648">
        <v>0</v>
      </c>
      <c r="AH2648">
        <v>0</v>
      </c>
      <c r="AI2648">
        <v>0</v>
      </c>
      <c r="AJ2648">
        <v>0</v>
      </c>
      <c r="AK2648">
        <v>0</v>
      </c>
      <c r="AL2648">
        <v>0</v>
      </c>
      <c r="AM2648" t="s">
        <v>9424</v>
      </c>
      <c r="AN2648" t="s">
        <v>88</v>
      </c>
      <c r="AO2648">
        <v>8.1</v>
      </c>
      <c r="AP2648">
        <v>154</v>
      </c>
      <c r="AQ2648">
        <v>491</v>
      </c>
      <c r="AR2648" t="s">
        <v>2546</v>
      </c>
      <c r="AS2648">
        <v>11000</v>
      </c>
      <c r="AT2648" t="s">
        <v>2546</v>
      </c>
      <c r="AU2648">
        <v>11000</v>
      </c>
      <c r="AV2648" t="s">
        <v>4186</v>
      </c>
      <c r="AW2648">
        <v>636</v>
      </c>
      <c r="AX2648" t="s">
        <v>7454</v>
      </c>
      <c r="AY2648">
        <v>629</v>
      </c>
      <c r="AZ2648">
        <v>12691</v>
      </c>
      <c r="BA2648">
        <v>0</v>
      </c>
      <c r="BB2648">
        <v>0</v>
      </c>
    </row>
    <row r="2649" spans="1:54" x14ac:dyDescent="0.2">
      <c r="A2649" t="s">
        <v>9425</v>
      </c>
      <c r="B2649">
        <v>1952</v>
      </c>
      <c r="C2649" s="1">
        <v>4000000</v>
      </c>
      <c r="D2649" s="1"/>
      <c r="E2649" s="1"/>
      <c r="F2649">
        <v>15.2018049190842</v>
      </c>
      <c r="G2649">
        <v>36000000</v>
      </c>
      <c r="H2649">
        <v>17.3990294964204</v>
      </c>
      <c r="I2649" t="s">
        <v>53</v>
      </c>
      <c r="J2649" t="s">
        <v>54</v>
      </c>
      <c r="K2649" t="s">
        <v>55</v>
      </c>
      <c r="L2649">
        <v>152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1</v>
      </c>
      <c r="U2649">
        <v>1</v>
      </c>
      <c r="V2649">
        <v>0</v>
      </c>
      <c r="W2649">
        <v>0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1</v>
      </c>
      <c r="AG2649">
        <v>0</v>
      </c>
      <c r="AH2649">
        <v>0</v>
      </c>
      <c r="AI2649">
        <v>0</v>
      </c>
      <c r="AJ2649">
        <v>0</v>
      </c>
      <c r="AK2649">
        <v>0</v>
      </c>
      <c r="AL2649">
        <v>0</v>
      </c>
      <c r="AM2649" t="s">
        <v>9426</v>
      </c>
      <c r="AN2649" t="s">
        <v>8432</v>
      </c>
      <c r="AO2649">
        <v>6.7</v>
      </c>
      <c r="AP2649">
        <v>44</v>
      </c>
      <c r="AQ2649">
        <v>107</v>
      </c>
      <c r="AR2649" t="s">
        <v>9427</v>
      </c>
      <c r="AS2649">
        <v>309</v>
      </c>
      <c r="AT2649" t="s">
        <v>9428</v>
      </c>
      <c r="AU2649">
        <v>232</v>
      </c>
      <c r="AV2649" t="s">
        <v>9429</v>
      </c>
      <c r="AW2649">
        <v>178</v>
      </c>
      <c r="AX2649" t="s">
        <v>9430</v>
      </c>
      <c r="AY2649">
        <v>132</v>
      </c>
      <c r="AZ2649">
        <v>825</v>
      </c>
      <c r="BA2649">
        <v>0</v>
      </c>
      <c r="BB2649">
        <v>625</v>
      </c>
    </row>
    <row r="2650" spans="1:54" x14ac:dyDescent="0.2">
      <c r="A2650" t="s">
        <v>9431</v>
      </c>
      <c r="B2650">
        <v>2001</v>
      </c>
      <c r="C2650" s="1">
        <v>4000000</v>
      </c>
      <c r="D2650" s="1"/>
      <c r="E2650" s="1"/>
      <c r="F2650">
        <v>15.2018049190842</v>
      </c>
      <c r="G2650">
        <v>31252964</v>
      </c>
      <c r="H2650">
        <v>17.2576247776489</v>
      </c>
      <c r="I2650" t="s">
        <v>53</v>
      </c>
      <c r="J2650" t="s">
        <v>54</v>
      </c>
      <c r="K2650" t="s">
        <v>55</v>
      </c>
      <c r="L2650">
        <v>112</v>
      </c>
      <c r="M2650">
        <v>0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1</v>
      </c>
      <c r="U2650">
        <v>0</v>
      </c>
      <c r="V2650">
        <v>0</v>
      </c>
      <c r="W2650">
        <v>0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1</v>
      </c>
      <c r="AG2650">
        <v>0</v>
      </c>
      <c r="AH2650">
        <v>0</v>
      </c>
      <c r="AI2650">
        <v>0</v>
      </c>
      <c r="AJ2650">
        <v>0</v>
      </c>
      <c r="AK2650">
        <v>0</v>
      </c>
      <c r="AL2650">
        <v>0</v>
      </c>
      <c r="AM2650" t="s">
        <v>9432</v>
      </c>
      <c r="AN2650" t="s">
        <v>476</v>
      </c>
      <c r="AO2650">
        <v>7.1</v>
      </c>
      <c r="AP2650">
        <v>153</v>
      </c>
      <c r="AQ2650">
        <v>522</v>
      </c>
      <c r="AR2650" t="s">
        <v>258</v>
      </c>
      <c r="AS2650">
        <v>395</v>
      </c>
      <c r="AT2650" t="s">
        <v>351</v>
      </c>
      <c r="AU2650">
        <v>13000</v>
      </c>
      <c r="AV2650" t="s">
        <v>2110</v>
      </c>
      <c r="AW2650">
        <v>595</v>
      </c>
      <c r="AX2650" t="s">
        <v>9433</v>
      </c>
      <c r="AY2650">
        <v>80</v>
      </c>
      <c r="AZ2650">
        <v>13707</v>
      </c>
      <c r="BA2650">
        <v>1</v>
      </c>
      <c r="BB2650">
        <v>0</v>
      </c>
    </row>
    <row r="2651" spans="1:54" x14ac:dyDescent="0.2">
      <c r="A2651" t="s">
        <v>9434</v>
      </c>
      <c r="B2651">
        <v>2015</v>
      </c>
      <c r="C2651">
        <v>8500000</v>
      </c>
      <c r="F2651">
        <v>15.955576721460501</v>
      </c>
      <c r="G2651">
        <v>131175</v>
      </c>
      <c r="H2651">
        <v>11.7842875885549</v>
      </c>
      <c r="I2651" t="s">
        <v>53</v>
      </c>
      <c r="J2651" t="s">
        <v>54</v>
      </c>
      <c r="K2651" t="s">
        <v>55</v>
      </c>
      <c r="L2651">
        <v>95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1</v>
      </c>
      <c r="U2651">
        <v>0</v>
      </c>
      <c r="V2651">
        <v>0</v>
      </c>
      <c r="W2651">
        <v>0</v>
      </c>
      <c r="X2651">
        <v>0</v>
      </c>
      <c r="Y2651">
        <v>0</v>
      </c>
      <c r="Z2651">
        <v>1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0</v>
      </c>
      <c r="AG2651">
        <v>0</v>
      </c>
      <c r="AH2651">
        <v>0</v>
      </c>
      <c r="AI2651">
        <v>0</v>
      </c>
      <c r="AJ2651">
        <v>0</v>
      </c>
      <c r="AK2651">
        <v>0</v>
      </c>
      <c r="AL2651">
        <v>0</v>
      </c>
      <c r="AM2651" t="s">
        <v>9435</v>
      </c>
      <c r="AN2651" t="s">
        <v>57</v>
      </c>
      <c r="AO2651">
        <v>5.6</v>
      </c>
      <c r="AP2651">
        <v>256</v>
      </c>
      <c r="AQ2651">
        <v>200</v>
      </c>
      <c r="AR2651" t="s">
        <v>9436</v>
      </c>
      <c r="AS2651">
        <v>9</v>
      </c>
      <c r="AT2651" t="s">
        <v>1416</v>
      </c>
      <c r="AU2651">
        <v>584</v>
      </c>
      <c r="AV2651" t="s">
        <v>3362</v>
      </c>
      <c r="AW2651">
        <v>430</v>
      </c>
      <c r="AX2651" t="s">
        <v>9437</v>
      </c>
      <c r="AY2651">
        <v>428</v>
      </c>
      <c r="AZ2651">
        <v>1885</v>
      </c>
      <c r="BA2651">
        <v>2</v>
      </c>
      <c r="BB2651">
        <v>22000</v>
      </c>
    </row>
    <row r="2652" spans="1:54" x14ac:dyDescent="0.2">
      <c r="A2652" t="s">
        <v>9438</v>
      </c>
      <c r="B2652">
        <v>1995</v>
      </c>
      <c r="C2652">
        <v>3600000</v>
      </c>
      <c r="F2652">
        <v>15.0964444034263</v>
      </c>
      <c r="G2652">
        <v>31968347</v>
      </c>
      <c r="H2652">
        <v>17.280256814976099</v>
      </c>
      <c r="I2652" t="s">
        <v>53</v>
      </c>
      <c r="J2652" t="s">
        <v>54</v>
      </c>
      <c r="K2652" t="s">
        <v>55</v>
      </c>
      <c r="L2652">
        <v>111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1</v>
      </c>
      <c r="U2652">
        <v>0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1</v>
      </c>
      <c r="AG2652">
        <v>0</v>
      </c>
      <c r="AH2652">
        <v>0</v>
      </c>
      <c r="AI2652">
        <v>0</v>
      </c>
      <c r="AJ2652">
        <v>0</v>
      </c>
      <c r="AK2652">
        <v>0</v>
      </c>
      <c r="AL2652">
        <v>0</v>
      </c>
      <c r="AM2652" t="s">
        <v>9439</v>
      </c>
      <c r="AN2652" t="s">
        <v>476</v>
      </c>
      <c r="AO2652">
        <v>7.6</v>
      </c>
      <c r="AP2652">
        <v>123</v>
      </c>
      <c r="AQ2652">
        <v>286</v>
      </c>
      <c r="AR2652" t="s">
        <v>9440</v>
      </c>
      <c r="AS2652">
        <v>81</v>
      </c>
      <c r="AT2652" t="s">
        <v>510</v>
      </c>
      <c r="AU2652">
        <v>12000</v>
      </c>
      <c r="AV2652" t="s">
        <v>3373</v>
      </c>
      <c r="AW2652">
        <v>898</v>
      </c>
      <c r="AX2652" t="s">
        <v>4901</v>
      </c>
      <c r="AY2652">
        <v>687</v>
      </c>
      <c r="AZ2652">
        <v>14823</v>
      </c>
      <c r="BA2652">
        <v>0</v>
      </c>
      <c r="BB2652">
        <v>0</v>
      </c>
    </row>
    <row r="2653" spans="1:54" x14ac:dyDescent="0.2">
      <c r="A2653" t="s">
        <v>9441</v>
      </c>
      <c r="B2653">
        <v>2015</v>
      </c>
      <c r="C2653" s="1">
        <v>4000000</v>
      </c>
      <c r="D2653" s="1"/>
      <c r="E2653" s="1"/>
      <c r="F2653">
        <v>15.2018049190842</v>
      </c>
      <c r="G2653">
        <v>35385560</v>
      </c>
      <c r="H2653">
        <v>17.3818143852817</v>
      </c>
      <c r="I2653" t="s">
        <v>53</v>
      </c>
      <c r="J2653" t="s">
        <v>54</v>
      </c>
      <c r="K2653" t="s">
        <v>55</v>
      </c>
      <c r="L2653">
        <v>91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1</v>
      </c>
      <c r="AD2653">
        <v>0</v>
      </c>
      <c r="AE2653">
        <v>0</v>
      </c>
      <c r="AF2653">
        <v>0</v>
      </c>
      <c r="AG2653">
        <v>0</v>
      </c>
      <c r="AH2653">
        <v>0</v>
      </c>
      <c r="AI2653">
        <v>0</v>
      </c>
      <c r="AJ2653">
        <v>1</v>
      </c>
      <c r="AK2653">
        <v>0</v>
      </c>
      <c r="AL2653">
        <v>0</v>
      </c>
      <c r="AM2653" t="s">
        <v>9442</v>
      </c>
      <c r="AN2653" t="s">
        <v>476</v>
      </c>
      <c r="AO2653">
        <v>4.5999999999999996</v>
      </c>
      <c r="AP2653">
        <v>149</v>
      </c>
      <c r="AQ2653">
        <v>131</v>
      </c>
      <c r="AR2653" t="s">
        <v>376</v>
      </c>
      <c r="AS2653">
        <v>357</v>
      </c>
      <c r="AT2653" t="s">
        <v>4778</v>
      </c>
      <c r="AU2653">
        <v>3000</v>
      </c>
      <c r="AV2653" t="s">
        <v>3088</v>
      </c>
      <c r="AW2653">
        <v>465</v>
      </c>
      <c r="AX2653" t="s">
        <v>9443</v>
      </c>
      <c r="AY2653">
        <v>326</v>
      </c>
      <c r="AZ2653">
        <v>4807</v>
      </c>
      <c r="BA2653">
        <v>1</v>
      </c>
      <c r="BB2653">
        <v>8000</v>
      </c>
    </row>
    <row r="2654" spans="1:54" x14ac:dyDescent="0.2">
      <c r="A2654" t="s">
        <v>9444</v>
      </c>
      <c r="B2654">
        <v>2010</v>
      </c>
      <c r="C2654">
        <v>3500000</v>
      </c>
      <c r="F2654">
        <v>15.068273526459601</v>
      </c>
      <c r="G2654">
        <v>20803237</v>
      </c>
      <c r="H2654">
        <v>16.850619157563202</v>
      </c>
      <c r="I2654" t="s">
        <v>53</v>
      </c>
      <c r="J2654" t="s">
        <v>54</v>
      </c>
      <c r="K2654" t="s">
        <v>55</v>
      </c>
      <c r="L2654">
        <v>106</v>
      </c>
      <c r="M2654">
        <v>0</v>
      </c>
      <c r="N2654">
        <v>0</v>
      </c>
      <c r="O2654">
        <v>0</v>
      </c>
      <c r="P2654">
        <v>0</v>
      </c>
      <c r="Q2654">
        <v>1</v>
      </c>
      <c r="R2654">
        <v>0</v>
      </c>
      <c r="S2654">
        <v>0</v>
      </c>
      <c r="T2654">
        <v>1</v>
      </c>
      <c r="U2654">
        <v>0</v>
      </c>
      <c r="V2654">
        <v>0</v>
      </c>
      <c r="W2654">
        <v>0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0</v>
      </c>
      <c r="AG2654">
        <v>0</v>
      </c>
      <c r="AH2654">
        <v>0</v>
      </c>
      <c r="AI2654">
        <v>0</v>
      </c>
      <c r="AJ2654">
        <v>0</v>
      </c>
      <c r="AK2654">
        <v>0</v>
      </c>
      <c r="AL2654">
        <v>0</v>
      </c>
      <c r="AM2654" t="s">
        <v>9445</v>
      </c>
      <c r="AN2654" t="s">
        <v>476</v>
      </c>
      <c r="AO2654">
        <v>7.1</v>
      </c>
      <c r="AP2654">
        <v>323</v>
      </c>
      <c r="AQ2654">
        <v>291</v>
      </c>
      <c r="AR2654" t="s">
        <v>9446</v>
      </c>
      <c r="AS2654">
        <v>450</v>
      </c>
      <c r="AT2654" t="s">
        <v>506</v>
      </c>
      <c r="AU2654">
        <v>14000</v>
      </c>
      <c r="AV2654" t="s">
        <v>9447</v>
      </c>
      <c r="AW2654">
        <v>3000</v>
      </c>
      <c r="AX2654" t="s">
        <v>5129</v>
      </c>
      <c r="AY2654">
        <v>712</v>
      </c>
      <c r="AZ2654">
        <v>18645</v>
      </c>
      <c r="BA2654">
        <v>1</v>
      </c>
      <c r="BB2654">
        <v>16000</v>
      </c>
    </row>
    <row r="2655" spans="1:54" x14ac:dyDescent="0.2">
      <c r="A2655" t="s">
        <v>9448</v>
      </c>
      <c r="B2655">
        <v>1988</v>
      </c>
      <c r="C2655" s="1">
        <v>4000000</v>
      </c>
      <c r="D2655" s="1"/>
      <c r="E2655" s="1"/>
      <c r="F2655">
        <v>15.2018049190842</v>
      </c>
      <c r="G2655">
        <v>13008928</v>
      </c>
      <c r="H2655">
        <v>16.381146448938502</v>
      </c>
      <c r="I2655" t="s">
        <v>53</v>
      </c>
      <c r="J2655" t="s">
        <v>54</v>
      </c>
      <c r="K2655" t="s">
        <v>55</v>
      </c>
      <c r="L2655">
        <v>93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  <c r="V2655">
        <v>0</v>
      </c>
      <c r="W2655">
        <v>0</v>
      </c>
      <c r="X2655">
        <v>0</v>
      </c>
      <c r="Y2655">
        <v>0</v>
      </c>
      <c r="Z2655">
        <v>1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0</v>
      </c>
      <c r="AG2655">
        <v>1</v>
      </c>
      <c r="AH2655">
        <v>0</v>
      </c>
      <c r="AI2655">
        <v>0</v>
      </c>
      <c r="AJ2655">
        <v>1</v>
      </c>
      <c r="AK2655">
        <v>0</v>
      </c>
      <c r="AL2655">
        <v>0</v>
      </c>
      <c r="AM2655" t="s">
        <v>9449</v>
      </c>
      <c r="AN2655" t="s">
        <v>476</v>
      </c>
      <c r="AO2655">
        <v>7.3</v>
      </c>
      <c r="AP2655">
        <v>172</v>
      </c>
      <c r="AQ2655">
        <v>333</v>
      </c>
      <c r="AR2655" t="s">
        <v>3372</v>
      </c>
      <c r="AS2655">
        <v>0</v>
      </c>
      <c r="AT2655" t="s">
        <v>9450</v>
      </c>
      <c r="AU2655">
        <v>355</v>
      </c>
      <c r="AV2655" t="s">
        <v>4902</v>
      </c>
      <c r="AW2655">
        <v>151</v>
      </c>
      <c r="AX2655" t="s">
        <v>9451</v>
      </c>
      <c r="AY2655">
        <v>133</v>
      </c>
      <c r="AZ2655">
        <v>837</v>
      </c>
      <c r="BA2655">
        <v>0</v>
      </c>
      <c r="BB2655">
        <v>27000</v>
      </c>
    </row>
    <row r="2656" spans="1:54" x14ac:dyDescent="0.2">
      <c r="A2656" t="s">
        <v>9452</v>
      </c>
      <c r="B2656">
        <v>2014</v>
      </c>
      <c r="C2656" s="1">
        <v>4000000</v>
      </c>
      <c r="D2656" s="1"/>
      <c r="E2656" s="1"/>
      <c r="F2656">
        <v>15.2018049190842</v>
      </c>
      <c r="G2656">
        <v>25359200</v>
      </c>
      <c r="H2656">
        <v>17.048652141294401</v>
      </c>
      <c r="I2656" t="s">
        <v>53</v>
      </c>
      <c r="J2656" t="s">
        <v>54</v>
      </c>
      <c r="K2656" t="s">
        <v>55</v>
      </c>
      <c r="L2656">
        <v>165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1</v>
      </c>
      <c r="U2656">
        <v>0</v>
      </c>
      <c r="V2656">
        <v>0</v>
      </c>
      <c r="W2656">
        <v>0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0</v>
      </c>
      <c r="AG2656">
        <v>0</v>
      </c>
      <c r="AH2656">
        <v>0</v>
      </c>
      <c r="AI2656">
        <v>0</v>
      </c>
      <c r="AJ2656">
        <v>0</v>
      </c>
      <c r="AK2656">
        <v>0</v>
      </c>
      <c r="AL2656">
        <v>0</v>
      </c>
      <c r="AM2656" t="s">
        <v>9453</v>
      </c>
      <c r="AN2656" t="s">
        <v>476</v>
      </c>
      <c r="AO2656">
        <v>8</v>
      </c>
      <c r="AP2656">
        <v>548</v>
      </c>
      <c r="AQ2656">
        <v>836</v>
      </c>
      <c r="AR2656" t="s">
        <v>5487</v>
      </c>
      <c r="AS2656">
        <v>0</v>
      </c>
      <c r="AT2656" t="s">
        <v>9454</v>
      </c>
      <c r="AU2656">
        <v>230</v>
      </c>
      <c r="AV2656" t="s">
        <v>9455</v>
      </c>
      <c r="AW2656">
        <v>193</v>
      </c>
      <c r="AX2656" t="s">
        <v>9456</v>
      </c>
      <c r="AY2656">
        <v>127</v>
      </c>
      <c r="AZ2656">
        <v>673</v>
      </c>
      <c r="BA2656">
        <v>0</v>
      </c>
      <c r="BB2656">
        <v>92000</v>
      </c>
    </row>
    <row r="2657" spans="1:54" x14ac:dyDescent="0.2">
      <c r="A2657" t="s">
        <v>1130</v>
      </c>
      <c r="B2657">
        <v>2001</v>
      </c>
      <c r="C2657" s="1">
        <v>100000000</v>
      </c>
      <c r="D2657" s="1"/>
      <c r="E2657" s="1"/>
      <c r="F2657">
        <v>18.420680743952399</v>
      </c>
      <c r="G2657">
        <v>180011740</v>
      </c>
      <c r="H2657">
        <v>19.008532628949801</v>
      </c>
      <c r="I2657" t="s">
        <v>53</v>
      </c>
      <c r="J2657" t="s">
        <v>54</v>
      </c>
      <c r="K2657" t="s">
        <v>55</v>
      </c>
      <c r="L2657">
        <v>119</v>
      </c>
      <c r="M2657">
        <v>1</v>
      </c>
      <c r="N2657">
        <v>1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0</v>
      </c>
      <c r="AG2657">
        <v>1</v>
      </c>
      <c r="AH2657">
        <v>0</v>
      </c>
      <c r="AI2657">
        <v>0</v>
      </c>
      <c r="AJ2657">
        <v>1</v>
      </c>
      <c r="AK2657">
        <v>0</v>
      </c>
      <c r="AL2657">
        <v>0</v>
      </c>
      <c r="AM2657" t="s">
        <v>1131</v>
      </c>
      <c r="AN2657" t="s">
        <v>57</v>
      </c>
      <c r="AO2657">
        <v>5.7</v>
      </c>
      <c r="AP2657">
        <v>230</v>
      </c>
      <c r="AQ2657">
        <v>1368</v>
      </c>
      <c r="AR2657" t="s">
        <v>194</v>
      </c>
      <c r="AS2657">
        <v>13000</v>
      </c>
      <c r="AT2657" t="s">
        <v>431</v>
      </c>
      <c r="AU2657">
        <v>1000</v>
      </c>
      <c r="AV2657" t="s">
        <v>1132</v>
      </c>
      <c r="AW2657">
        <v>658</v>
      </c>
      <c r="AX2657" t="s">
        <v>1133</v>
      </c>
      <c r="AY2657">
        <v>567</v>
      </c>
      <c r="AZ2657">
        <v>2776</v>
      </c>
      <c r="BA2657">
        <v>0</v>
      </c>
      <c r="BB2657">
        <v>0</v>
      </c>
    </row>
    <row r="2658" spans="1:54" x14ac:dyDescent="0.2">
      <c r="A2658" t="s">
        <v>9457</v>
      </c>
      <c r="B2658">
        <v>2001</v>
      </c>
      <c r="C2658" s="1">
        <v>4000000</v>
      </c>
      <c r="D2658" s="1"/>
      <c r="E2658" s="1"/>
      <c r="F2658">
        <v>15.2018049190842</v>
      </c>
      <c r="G2658">
        <v>10097096</v>
      </c>
      <c r="H2658">
        <v>16.1277584157158</v>
      </c>
      <c r="I2658" t="s">
        <v>53</v>
      </c>
      <c r="J2658" t="s">
        <v>54</v>
      </c>
      <c r="K2658" t="s">
        <v>55</v>
      </c>
      <c r="L2658">
        <v>93</v>
      </c>
      <c r="M2658">
        <v>0</v>
      </c>
      <c r="N2658">
        <v>0</v>
      </c>
      <c r="O2658">
        <v>0</v>
      </c>
      <c r="P2658">
        <v>0</v>
      </c>
      <c r="Q2658">
        <v>1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0</v>
      </c>
      <c r="AG2658">
        <v>0</v>
      </c>
      <c r="AH2658">
        <v>0</v>
      </c>
      <c r="AI2658">
        <v>0</v>
      </c>
      <c r="AJ2658">
        <v>0</v>
      </c>
      <c r="AK2658">
        <v>0</v>
      </c>
      <c r="AL2658">
        <v>0</v>
      </c>
      <c r="AM2658" t="s">
        <v>9458</v>
      </c>
      <c r="AN2658" t="s">
        <v>476</v>
      </c>
      <c r="AO2658">
        <v>4.5999999999999996</v>
      </c>
      <c r="AP2658">
        <v>27</v>
      </c>
      <c r="AQ2658">
        <v>38</v>
      </c>
      <c r="AR2658" t="s">
        <v>9459</v>
      </c>
      <c r="AS2658">
        <v>69</v>
      </c>
      <c r="AT2658" t="s">
        <v>7147</v>
      </c>
      <c r="AU2658">
        <v>522</v>
      </c>
      <c r="AV2658" t="s">
        <v>9460</v>
      </c>
      <c r="AW2658">
        <v>231</v>
      </c>
      <c r="AX2658" t="s">
        <v>9459</v>
      </c>
      <c r="AY2658">
        <v>69</v>
      </c>
      <c r="AZ2658">
        <v>955</v>
      </c>
      <c r="BA2658">
        <v>2</v>
      </c>
      <c r="BB2658">
        <v>842</v>
      </c>
    </row>
    <row r="2659" spans="1:54" x14ac:dyDescent="0.2">
      <c r="A2659" t="s">
        <v>9461</v>
      </c>
      <c r="B2659">
        <v>2000</v>
      </c>
      <c r="C2659" s="1">
        <v>6000000</v>
      </c>
      <c r="D2659" s="1"/>
      <c r="E2659" s="1"/>
      <c r="F2659">
        <v>15.6072700271923</v>
      </c>
      <c r="G2659">
        <v>9821335</v>
      </c>
      <c r="H2659">
        <v>16.100067618137501</v>
      </c>
      <c r="I2659" t="s">
        <v>53</v>
      </c>
      <c r="J2659" t="s">
        <v>54</v>
      </c>
      <c r="K2659" t="s">
        <v>55</v>
      </c>
      <c r="L2659">
        <v>82</v>
      </c>
      <c r="M2659">
        <v>0</v>
      </c>
      <c r="N2659">
        <v>0</v>
      </c>
      <c r="O2659">
        <v>0</v>
      </c>
      <c r="P2659">
        <v>0</v>
      </c>
      <c r="Q2659">
        <v>1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  <c r="AM2659" t="s">
        <v>9462</v>
      </c>
      <c r="AN2659" t="s">
        <v>476</v>
      </c>
      <c r="AO2659">
        <v>4</v>
      </c>
      <c r="AP2659">
        <v>22</v>
      </c>
      <c r="AQ2659">
        <v>10</v>
      </c>
      <c r="AR2659" t="s">
        <v>9459</v>
      </c>
      <c r="AS2659">
        <v>69</v>
      </c>
      <c r="AT2659" t="s">
        <v>4319</v>
      </c>
      <c r="AU2659">
        <v>939</v>
      </c>
      <c r="AV2659" t="s">
        <v>4445</v>
      </c>
      <c r="AW2659">
        <v>706</v>
      </c>
      <c r="AX2659" t="s">
        <v>3289</v>
      </c>
      <c r="AY2659">
        <v>585</v>
      </c>
      <c r="AZ2659">
        <v>3354</v>
      </c>
      <c r="BA2659">
        <v>1</v>
      </c>
      <c r="BB2659">
        <v>118</v>
      </c>
    </row>
    <row r="2660" spans="1:54" x14ac:dyDescent="0.2">
      <c r="A2660" t="s">
        <v>9463</v>
      </c>
      <c r="B2660">
        <v>2003</v>
      </c>
      <c r="C2660">
        <v>3200000</v>
      </c>
      <c r="F2660">
        <v>14.97866136777</v>
      </c>
      <c r="G2660">
        <v>8243880</v>
      </c>
      <c r="H2660">
        <v>15.9249816648458</v>
      </c>
      <c r="I2660" t="s">
        <v>53</v>
      </c>
      <c r="J2660" t="s">
        <v>54</v>
      </c>
      <c r="K2660" t="s">
        <v>55</v>
      </c>
      <c r="L2660">
        <v>101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v>1</v>
      </c>
      <c r="S2660">
        <v>0</v>
      </c>
      <c r="T2660">
        <v>1</v>
      </c>
      <c r="U2660">
        <v>0</v>
      </c>
      <c r="V2660">
        <v>1</v>
      </c>
      <c r="W2660">
        <v>0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1</v>
      </c>
      <c r="AG2660">
        <v>0</v>
      </c>
      <c r="AH2660">
        <v>0</v>
      </c>
      <c r="AI2660">
        <v>0</v>
      </c>
      <c r="AJ2660">
        <v>0</v>
      </c>
      <c r="AK2660">
        <v>0</v>
      </c>
      <c r="AL2660">
        <v>0</v>
      </c>
      <c r="AM2660" t="s">
        <v>9464</v>
      </c>
      <c r="AN2660" t="s">
        <v>476</v>
      </c>
      <c r="AO2660">
        <v>7</v>
      </c>
      <c r="AP2660">
        <v>157</v>
      </c>
      <c r="AQ2660">
        <v>215</v>
      </c>
      <c r="AR2660" t="s">
        <v>9465</v>
      </c>
      <c r="AS2660">
        <v>47</v>
      </c>
      <c r="AT2660" t="s">
        <v>1132</v>
      </c>
      <c r="AU2660">
        <v>658</v>
      </c>
      <c r="AV2660" t="s">
        <v>5187</v>
      </c>
      <c r="AW2660">
        <v>636</v>
      </c>
      <c r="AX2660" t="s">
        <v>5936</v>
      </c>
      <c r="AY2660">
        <v>407</v>
      </c>
      <c r="AZ2660">
        <v>3086</v>
      </c>
      <c r="BA2660">
        <v>1</v>
      </c>
      <c r="BB2660">
        <v>762</v>
      </c>
    </row>
    <row r="2661" spans="1:54" x14ac:dyDescent="0.2">
      <c r="A2661" t="s">
        <v>9466</v>
      </c>
      <c r="B2661">
        <v>2006</v>
      </c>
      <c r="C2661" s="1">
        <v>4000000</v>
      </c>
      <c r="D2661" s="1"/>
      <c r="E2661" s="1"/>
      <c r="F2661">
        <v>15.2018049190842</v>
      </c>
      <c r="G2661">
        <v>7825820</v>
      </c>
      <c r="H2661">
        <v>15.872939081232399</v>
      </c>
      <c r="I2661" t="s">
        <v>53</v>
      </c>
      <c r="J2661" t="s">
        <v>54</v>
      </c>
      <c r="K2661" t="s">
        <v>55</v>
      </c>
      <c r="L2661">
        <v>81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v>1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1</v>
      </c>
      <c r="AD2661">
        <v>0</v>
      </c>
      <c r="AE2661">
        <v>0</v>
      </c>
      <c r="AF2661">
        <v>0</v>
      </c>
      <c r="AG2661">
        <v>0</v>
      </c>
      <c r="AH2661">
        <v>0</v>
      </c>
      <c r="AI2661">
        <v>0</v>
      </c>
      <c r="AJ2661">
        <v>1</v>
      </c>
      <c r="AK2661">
        <v>0</v>
      </c>
      <c r="AL2661">
        <v>0</v>
      </c>
      <c r="AM2661" t="s">
        <v>9467</v>
      </c>
      <c r="AN2661" t="s">
        <v>476</v>
      </c>
      <c r="AO2661">
        <v>5.9</v>
      </c>
      <c r="AP2661">
        <v>125</v>
      </c>
      <c r="AQ2661">
        <v>156</v>
      </c>
      <c r="AR2661" t="s">
        <v>9468</v>
      </c>
      <c r="AS2661">
        <v>5</v>
      </c>
      <c r="AT2661" t="s">
        <v>578</v>
      </c>
      <c r="AU2661">
        <v>49000</v>
      </c>
      <c r="AV2661" t="s">
        <v>731</v>
      </c>
      <c r="AW2661">
        <v>780</v>
      </c>
      <c r="AX2661" t="s">
        <v>2113</v>
      </c>
      <c r="AY2661">
        <v>710</v>
      </c>
      <c r="AZ2661">
        <v>50831</v>
      </c>
      <c r="BA2661">
        <v>0</v>
      </c>
      <c r="BB2661">
        <v>576</v>
      </c>
    </row>
    <row r="2662" spans="1:54" x14ac:dyDescent="0.2">
      <c r="A2662" t="s">
        <v>5839</v>
      </c>
      <c r="B2662">
        <v>2010</v>
      </c>
      <c r="C2662" s="1">
        <v>25000000</v>
      </c>
      <c r="D2662" s="1"/>
      <c r="E2662" s="1"/>
      <c r="F2662">
        <v>17.034386382832501</v>
      </c>
      <c r="G2662">
        <v>14637490</v>
      </c>
      <c r="H2662">
        <v>16.499096603711099</v>
      </c>
      <c r="I2662" t="s">
        <v>53</v>
      </c>
      <c r="J2662" t="s">
        <v>54</v>
      </c>
      <c r="K2662" t="s">
        <v>55</v>
      </c>
      <c r="L2662">
        <v>107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1</v>
      </c>
      <c r="AA2662">
        <v>0</v>
      </c>
      <c r="AB2662">
        <v>0</v>
      </c>
      <c r="AC2662">
        <v>1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1</v>
      </c>
      <c r="AK2662">
        <v>0</v>
      </c>
      <c r="AL2662">
        <v>0</v>
      </c>
      <c r="AM2662" t="s">
        <v>5840</v>
      </c>
      <c r="AN2662" t="s">
        <v>476</v>
      </c>
      <c r="AO2662">
        <v>4.8</v>
      </c>
      <c r="AP2662">
        <v>160</v>
      </c>
      <c r="AQ2662">
        <v>136</v>
      </c>
      <c r="AR2662" t="s">
        <v>3900</v>
      </c>
      <c r="AS2662">
        <v>0</v>
      </c>
      <c r="AT2662" t="s">
        <v>1128</v>
      </c>
      <c r="AU2662">
        <v>798</v>
      </c>
      <c r="AV2662" t="s">
        <v>5841</v>
      </c>
      <c r="AW2662">
        <v>374</v>
      </c>
      <c r="AX2662" t="s">
        <v>5842</v>
      </c>
      <c r="AY2662">
        <v>255</v>
      </c>
      <c r="AZ2662">
        <v>2537</v>
      </c>
      <c r="BA2662">
        <v>2</v>
      </c>
      <c r="BB2662">
        <v>0</v>
      </c>
    </row>
    <row r="2663" spans="1:54" x14ac:dyDescent="0.2">
      <c r="A2663" t="s">
        <v>9469</v>
      </c>
      <c r="B2663">
        <v>2014</v>
      </c>
      <c r="C2663" s="1">
        <v>4000000</v>
      </c>
      <c r="D2663" s="1"/>
      <c r="E2663" s="1"/>
      <c r="F2663">
        <v>15.2018049190842</v>
      </c>
      <c r="G2663">
        <v>17314483</v>
      </c>
      <c r="H2663">
        <v>16.6670538768687</v>
      </c>
      <c r="I2663" t="s">
        <v>53</v>
      </c>
      <c r="J2663" t="s">
        <v>54</v>
      </c>
      <c r="K2663" t="s">
        <v>55</v>
      </c>
      <c r="L2663">
        <v>86</v>
      </c>
      <c r="M2663">
        <v>0</v>
      </c>
      <c r="N2663">
        <v>0</v>
      </c>
      <c r="O2663">
        <v>0</v>
      </c>
      <c r="P2663">
        <v>0</v>
      </c>
      <c r="Q2663">
        <v>1</v>
      </c>
      <c r="R2663">
        <v>0</v>
      </c>
      <c r="S2663">
        <v>0</v>
      </c>
      <c r="T2663">
        <v>0</v>
      </c>
      <c r="U2663">
        <v>0</v>
      </c>
      <c r="V2663">
        <v>1</v>
      </c>
      <c r="W2663">
        <v>0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0</v>
      </c>
      <c r="AG2663">
        <v>0</v>
      </c>
      <c r="AH2663">
        <v>0</v>
      </c>
      <c r="AI2663">
        <v>0</v>
      </c>
      <c r="AJ2663">
        <v>0</v>
      </c>
      <c r="AK2663">
        <v>0</v>
      </c>
      <c r="AL2663">
        <v>0</v>
      </c>
      <c r="AM2663" t="s">
        <v>9470</v>
      </c>
      <c r="AN2663" t="s">
        <v>476</v>
      </c>
      <c r="AO2663">
        <v>4.7</v>
      </c>
      <c r="AP2663">
        <v>69</v>
      </c>
      <c r="AQ2663">
        <v>48</v>
      </c>
      <c r="AR2663" t="s">
        <v>9285</v>
      </c>
      <c r="AS2663">
        <v>89</v>
      </c>
      <c r="AT2663" t="s">
        <v>9471</v>
      </c>
      <c r="AU2663">
        <v>986</v>
      </c>
      <c r="AV2663" t="s">
        <v>5779</v>
      </c>
      <c r="AW2663">
        <v>713</v>
      </c>
      <c r="AX2663" t="s">
        <v>9472</v>
      </c>
      <c r="AY2663">
        <v>511</v>
      </c>
      <c r="AZ2663">
        <v>4073</v>
      </c>
      <c r="BA2663">
        <v>2</v>
      </c>
      <c r="BB2663">
        <v>0</v>
      </c>
    </row>
    <row r="2664" spans="1:54" x14ac:dyDescent="0.2">
      <c r="A2664" t="s">
        <v>9473</v>
      </c>
      <c r="B2664">
        <v>2002</v>
      </c>
      <c r="C2664" s="1">
        <v>4000000</v>
      </c>
      <c r="D2664" s="1"/>
      <c r="E2664" s="1"/>
      <c r="F2664">
        <v>15.2018049190842</v>
      </c>
      <c r="G2664">
        <v>6525762</v>
      </c>
      <c r="H2664">
        <v>15.691268285963799</v>
      </c>
      <c r="I2664" t="s">
        <v>53</v>
      </c>
      <c r="J2664" t="s">
        <v>54</v>
      </c>
      <c r="K2664" t="s">
        <v>55</v>
      </c>
      <c r="L2664">
        <v>110</v>
      </c>
      <c r="M2664">
        <v>0</v>
      </c>
      <c r="N2664">
        <v>0</v>
      </c>
      <c r="O2664">
        <v>0</v>
      </c>
      <c r="P2664">
        <v>0</v>
      </c>
      <c r="Q2664">
        <v>1</v>
      </c>
      <c r="R2664">
        <v>0</v>
      </c>
      <c r="S2664">
        <v>0</v>
      </c>
      <c r="T2664">
        <v>1</v>
      </c>
      <c r="U2664">
        <v>0</v>
      </c>
      <c r="V2664">
        <v>0</v>
      </c>
      <c r="W2664">
        <v>0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1</v>
      </c>
      <c r="AG2664">
        <v>0</v>
      </c>
      <c r="AH2664">
        <v>0</v>
      </c>
      <c r="AI2664">
        <v>0</v>
      </c>
      <c r="AJ2664">
        <v>0</v>
      </c>
      <c r="AK2664">
        <v>0</v>
      </c>
      <c r="AL2664">
        <v>0</v>
      </c>
      <c r="AM2664" t="s">
        <v>9474</v>
      </c>
      <c r="AN2664" t="s">
        <v>476</v>
      </c>
      <c r="AO2664">
        <v>6.7</v>
      </c>
      <c r="AP2664">
        <v>143</v>
      </c>
      <c r="AQ2664">
        <v>425</v>
      </c>
      <c r="AR2664" t="s">
        <v>9475</v>
      </c>
      <c r="AS2664">
        <v>675</v>
      </c>
      <c r="AT2664" t="s">
        <v>6255</v>
      </c>
      <c r="AU2664">
        <v>16000</v>
      </c>
      <c r="AV2664" t="s">
        <v>3502</v>
      </c>
      <c r="AW2664">
        <v>977</v>
      </c>
      <c r="AX2664" t="s">
        <v>287</v>
      </c>
      <c r="AY2664">
        <v>968</v>
      </c>
      <c r="AZ2664">
        <v>19928</v>
      </c>
      <c r="BA2664">
        <v>2</v>
      </c>
      <c r="BB2664">
        <v>0</v>
      </c>
    </row>
    <row r="2665" spans="1:54" x14ac:dyDescent="0.2">
      <c r="A2665" t="s">
        <v>9476</v>
      </c>
      <c r="B2665">
        <v>1995</v>
      </c>
      <c r="C2665" s="1">
        <v>4000000</v>
      </c>
      <c r="D2665" s="1"/>
      <c r="E2665" s="1"/>
      <c r="F2665">
        <v>15.2018049190842</v>
      </c>
      <c r="G2665">
        <v>4301331</v>
      </c>
      <c r="H2665">
        <v>15.274435067651501</v>
      </c>
      <c r="I2665" t="s">
        <v>53</v>
      </c>
      <c r="J2665" t="s">
        <v>54</v>
      </c>
      <c r="K2665" t="s">
        <v>55</v>
      </c>
      <c r="L2665">
        <v>110</v>
      </c>
      <c r="M2665">
        <v>0</v>
      </c>
      <c r="N2665">
        <v>0</v>
      </c>
      <c r="O2665">
        <v>0</v>
      </c>
      <c r="P2665">
        <v>0</v>
      </c>
      <c r="Q2665">
        <v>1</v>
      </c>
      <c r="R2665">
        <v>0</v>
      </c>
      <c r="S2665">
        <v>0</v>
      </c>
      <c r="T2665">
        <v>0</v>
      </c>
      <c r="U2665">
        <v>0</v>
      </c>
      <c r="V2665">
        <v>1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  <c r="AM2665" t="s">
        <v>9477</v>
      </c>
      <c r="AN2665" t="s">
        <v>476</v>
      </c>
      <c r="AO2665">
        <v>6.7</v>
      </c>
      <c r="AP2665">
        <v>51</v>
      </c>
      <c r="AQ2665">
        <v>177</v>
      </c>
      <c r="AR2665" t="s">
        <v>9478</v>
      </c>
      <c r="AS2665">
        <v>99</v>
      </c>
      <c r="AT2665" t="s">
        <v>372</v>
      </c>
      <c r="AU2665">
        <v>4000</v>
      </c>
      <c r="AV2665" t="s">
        <v>2543</v>
      </c>
      <c r="AW2665">
        <v>975</v>
      </c>
      <c r="AX2665" t="s">
        <v>1741</v>
      </c>
      <c r="AY2665">
        <v>960</v>
      </c>
      <c r="AZ2665">
        <v>7921</v>
      </c>
      <c r="BA2665">
        <v>6</v>
      </c>
      <c r="BB2665">
        <v>0</v>
      </c>
    </row>
    <row r="2666" spans="1:54" x14ac:dyDescent="0.2">
      <c r="A2666" t="s">
        <v>9479</v>
      </c>
      <c r="B2666">
        <v>2002</v>
      </c>
      <c r="C2666" s="1">
        <v>4000000</v>
      </c>
      <c r="D2666" s="1"/>
      <c r="E2666" s="1"/>
      <c r="F2666">
        <v>15.2018049190842</v>
      </c>
      <c r="G2666">
        <v>4046737</v>
      </c>
      <c r="H2666">
        <v>15.213421435336601</v>
      </c>
      <c r="I2666" t="s">
        <v>53</v>
      </c>
      <c r="J2666" t="s">
        <v>54</v>
      </c>
      <c r="K2666" t="s">
        <v>55</v>
      </c>
      <c r="L2666">
        <v>104</v>
      </c>
      <c r="M2666">
        <v>0</v>
      </c>
      <c r="N2666">
        <v>0</v>
      </c>
      <c r="O2666">
        <v>0</v>
      </c>
      <c r="P2666">
        <v>0</v>
      </c>
      <c r="Q2666">
        <v>1</v>
      </c>
      <c r="R2666">
        <v>0</v>
      </c>
      <c r="S2666">
        <v>0</v>
      </c>
      <c r="T2666">
        <v>1</v>
      </c>
      <c r="U2666">
        <v>0</v>
      </c>
      <c r="V2666">
        <v>0</v>
      </c>
      <c r="W2666">
        <v>0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1</v>
      </c>
      <c r="AG2666">
        <v>0</v>
      </c>
      <c r="AH2666">
        <v>0</v>
      </c>
      <c r="AI2666">
        <v>0</v>
      </c>
      <c r="AJ2666">
        <v>0</v>
      </c>
      <c r="AK2666">
        <v>0</v>
      </c>
      <c r="AL2666">
        <v>0</v>
      </c>
      <c r="AM2666" t="s">
        <v>9480</v>
      </c>
      <c r="AN2666" t="s">
        <v>476</v>
      </c>
      <c r="AO2666">
        <v>7.1</v>
      </c>
      <c r="AP2666">
        <v>163</v>
      </c>
      <c r="AQ2666">
        <v>390</v>
      </c>
      <c r="AR2666" t="s">
        <v>7092</v>
      </c>
      <c r="AS2666">
        <v>30</v>
      </c>
      <c r="AT2666" t="s">
        <v>8693</v>
      </c>
      <c r="AU2666">
        <v>769</v>
      </c>
      <c r="AV2666" t="s">
        <v>737</v>
      </c>
      <c r="AW2666">
        <v>413</v>
      </c>
      <c r="AX2666" t="s">
        <v>8380</v>
      </c>
      <c r="AY2666">
        <v>296</v>
      </c>
      <c r="AZ2666">
        <v>2251</v>
      </c>
      <c r="BA2666">
        <v>1</v>
      </c>
      <c r="BB2666">
        <v>15000</v>
      </c>
    </row>
    <row r="2667" spans="1:54" x14ac:dyDescent="0.2">
      <c r="A2667" t="s">
        <v>9481</v>
      </c>
      <c r="B2667">
        <v>2003</v>
      </c>
      <c r="C2667" s="1">
        <v>8000000</v>
      </c>
      <c r="D2667" s="1"/>
      <c r="E2667" s="1"/>
      <c r="F2667">
        <v>15.894952099644099</v>
      </c>
      <c r="G2667">
        <v>3713002</v>
      </c>
      <c r="H2667">
        <v>15.1273512718071</v>
      </c>
      <c r="I2667" t="s">
        <v>53</v>
      </c>
      <c r="J2667" t="s">
        <v>54</v>
      </c>
      <c r="K2667" t="s">
        <v>55</v>
      </c>
      <c r="L2667">
        <v>96</v>
      </c>
      <c r="M2667">
        <v>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1</v>
      </c>
      <c r="T2667">
        <v>0</v>
      </c>
      <c r="U2667">
        <v>0</v>
      </c>
      <c r="V2667">
        <v>0</v>
      </c>
      <c r="W2667">
        <v>0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0</v>
      </c>
      <c r="AG2667">
        <v>0</v>
      </c>
      <c r="AH2667">
        <v>0</v>
      </c>
      <c r="AI2667">
        <v>0</v>
      </c>
      <c r="AJ2667">
        <v>0</v>
      </c>
      <c r="AK2667">
        <v>0</v>
      </c>
      <c r="AL2667">
        <v>0</v>
      </c>
      <c r="AM2667" t="s">
        <v>9482</v>
      </c>
      <c r="AN2667" t="s">
        <v>476</v>
      </c>
      <c r="AO2667">
        <v>2.7</v>
      </c>
      <c r="AP2667">
        <v>52</v>
      </c>
      <c r="AQ2667">
        <v>62</v>
      </c>
      <c r="AR2667" t="s">
        <v>9483</v>
      </c>
      <c r="AS2667">
        <v>2</v>
      </c>
      <c r="AT2667" t="s">
        <v>5765</v>
      </c>
      <c r="AU2667">
        <v>960</v>
      </c>
      <c r="AV2667" t="s">
        <v>535</v>
      </c>
      <c r="AW2667">
        <v>12</v>
      </c>
      <c r="AX2667" t="s">
        <v>9484</v>
      </c>
      <c r="AY2667">
        <v>0</v>
      </c>
      <c r="AZ2667">
        <v>972</v>
      </c>
      <c r="BA2667">
        <v>1</v>
      </c>
      <c r="BB2667">
        <v>131</v>
      </c>
    </row>
    <row r="2668" spans="1:54" x14ac:dyDescent="0.2">
      <c r="A2668" t="s">
        <v>9485</v>
      </c>
      <c r="B2668">
        <v>1988</v>
      </c>
      <c r="C2668" s="1">
        <v>4000000</v>
      </c>
      <c r="D2668" s="1"/>
      <c r="E2668" s="1"/>
      <c r="F2668">
        <v>15.2018049190842</v>
      </c>
      <c r="G2668">
        <v>3468572</v>
      </c>
      <c r="H2668">
        <v>15.059253539844899</v>
      </c>
      <c r="I2668" t="s">
        <v>53</v>
      </c>
      <c r="J2668" t="s">
        <v>54</v>
      </c>
      <c r="K2668" t="s">
        <v>55</v>
      </c>
      <c r="L2668">
        <v>110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1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0</v>
      </c>
      <c r="AG2668">
        <v>0</v>
      </c>
      <c r="AH2668">
        <v>0</v>
      </c>
      <c r="AI2668">
        <v>0</v>
      </c>
      <c r="AJ2668">
        <v>0</v>
      </c>
      <c r="AK2668">
        <v>0</v>
      </c>
      <c r="AL2668">
        <v>0</v>
      </c>
      <c r="AM2668" t="s">
        <v>9486</v>
      </c>
      <c r="AN2668" t="s">
        <v>476</v>
      </c>
      <c r="AO2668">
        <v>7.3</v>
      </c>
      <c r="AP2668">
        <v>40</v>
      </c>
      <c r="AQ2668">
        <v>78</v>
      </c>
      <c r="AR2668" t="s">
        <v>2200</v>
      </c>
      <c r="AS2668">
        <v>0</v>
      </c>
      <c r="AT2668" t="s">
        <v>1235</v>
      </c>
      <c r="AU2668">
        <v>721</v>
      </c>
      <c r="AV2668" t="s">
        <v>5851</v>
      </c>
      <c r="AW2668">
        <v>246</v>
      </c>
      <c r="AX2668" t="s">
        <v>9382</v>
      </c>
      <c r="AY2668">
        <v>237</v>
      </c>
      <c r="AZ2668">
        <v>1966</v>
      </c>
      <c r="BA2668">
        <v>0</v>
      </c>
      <c r="BB2668">
        <v>816</v>
      </c>
    </row>
    <row r="2669" spans="1:54" x14ac:dyDescent="0.2">
      <c r="A2669" t="s">
        <v>9487</v>
      </c>
      <c r="B2669">
        <v>1996</v>
      </c>
      <c r="C2669" s="1">
        <v>4000000</v>
      </c>
      <c r="D2669" s="1"/>
      <c r="E2669" s="1"/>
      <c r="F2669">
        <v>15.2018049190842</v>
      </c>
      <c r="G2669">
        <v>2892582</v>
      </c>
      <c r="H2669">
        <v>14.877660086826999</v>
      </c>
      <c r="I2669" t="s">
        <v>53</v>
      </c>
      <c r="J2669" t="s">
        <v>54</v>
      </c>
      <c r="K2669" t="s">
        <v>55</v>
      </c>
      <c r="L2669">
        <v>84</v>
      </c>
      <c r="M2669">
        <v>0</v>
      </c>
      <c r="N2669">
        <v>0</v>
      </c>
      <c r="O2669">
        <v>0</v>
      </c>
      <c r="P2669">
        <v>0</v>
      </c>
      <c r="Q2669">
        <v>1</v>
      </c>
      <c r="R2669">
        <v>0</v>
      </c>
      <c r="S2669">
        <v>0</v>
      </c>
      <c r="T2669">
        <v>0</v>
      </c>
      <c r="U2669">
        <v>0</v>
      </c>
      <c r="V2669">
        <v>0</v>
      </c>
      <c r="W2669">
        <v>0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  <c r="AM2669" t="s">
        <v>9488</v>
      </c>
      <c r="AN2669" t="s">
        <v>476</v>
      </c>
      <c r="AO2669">
        <v>7.6</v>
      </c>
      <c r="AP2669">
        <v>50</v>
      </c>
      <c r="AQ2669">
        <v>202</v>
      </c>
      <c r="AR2669" t="s">
        <v>7994</v>
      </c>
      <c r="AS2669">
        <v>378</v>
      </c>
      <c r="AT2669" t="s">
        <v>1671</v>
      </c>
      <c r="AU2669">
        <v>925</v>
      </c>
      <c r="AV2669" t="s">
        <v>311</v>
      </c>
      <c r="AW2669">
        <v>729</v>
      </c>
      <c r="AX2669" t="s">
        <v>1620</v>
      </c>
      <c r="AY2669">
        <v>611</v>
      </c>
      <c r="AZ2669">
        <v>3559</v>
      </c>
      <c r="BA2669">
        <v>0</v>
      </c>
      <c r="BB2669">
        <v>0</v>
      </c>
    </row>
    <row r="2670" spans="1:54" x14ac:dyDescent="0.2">
      <c r="A2670" t="s">
        <v>9489</v>
      </c>
      <c r="B2670">
        <v>1999</v>
      </c>
      <c r="C2670" s="1">
        <v>4000000</v>
      </c>
      <c r="D2670" s="1"/>
      <c r="E2670" s="1"/>
      <c r="F2670">
        <v>15.2018049190842</v>
      </c>
      <c r="G2670">
        <v>2800000</v>
      </c>
      <c r="H2670">
        <v>14.845129975145399</v>
      </c>
      <c r="I2670" t="s">
        <v>53</v>
      </c>
      <c r="J2670" t="s">
        <v>54</v>
      </c>
      <c r="K2670" t="s">
        <v>55</v>
      </c>
      <c r="L2670">
        <v>94</v>
      </c>
      <c r="M2670">
        <v>0</v>
      </c>
      <c r="N2670">
        <v>0</v>
      </c>
      <c r="O2670">
        <v>0</v>
      </c>
      <c r="P2670">
        <v>0</v>
      </c>
      <c r="Q2670">
        <v>1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0</v>
      </c>
      <c r="AG2670">
        <v>0</v>
      </c>
      <c r="AH2670">
        <v>0</v>
      </c>
      <c r="AI2670">
        <v>0</v>
      </c>
      <c r="AJ2670">
        <v>0</v>
      </c>
      <c r="AK2670">
        <v>0</v>
      </c>
      <c r="AL2670">
        <v>0</v>
      </c>
      <c r="AM2670" t="s">
        <v>9490</v>
      </c>
      <c r="AN2670" t="s">
        <v>476</v>
      </c>
      <c r="AO2670">
        <v>5.8</v>
      </c>
      <c r="AP2670">
        <v>45</v>
      </c>
      <c r="AQ2670">
        <v>85</v>
      </c>
      <c r="AR2670" t="s">
        <v>9491</v>
      </c>
      <c r="AS2670">
        <v>24</v>
      </c>
      <c r="AT2670" t="s">
        <v>2154</v>
      </c>
      <c r="AU2670">
        <v>834</v>
      </c>
      <c r="AV2670" t="s">
        <v>3601</v>
      </c>
      <c r="AW2670">
        <v>625</v>
      </c>
      <c r="AX2670" t="s">
        <v>6296</v>
      </c>
      <c r="AY2670">
        <v>545</v>
      </c>
      <c r="AZ2670">
        <v>2662</v>
      </c>
      <c r="BA2670">
        <v>3</v>
      </c>
      <c r="BB2670">
        <v>309</v>
      </c>
    </row>
    <row r="2671" spans="1:54" x14ac:dyDescent="0.2">
      <c r="A2671" t="s">
        <v>9492</v>
      </c>
      <c r="B2671">
        <v>2007</v>
      </c>
      <c r="C2671" s="1">
        <v>4000000</v>
      </c>
      <c r="D2671" s="1"/>
      <c r="E2671" s="1"/>
      <c r="F2671">
        <v>15.2018049190842</v>
      </c>
      <c r="G2671">
        <v>2426851</v>
      </c>
      <c r="H2671">
        <v>14.7021050901583</v>
      </c>
      <c r="I2671" t="s">
        <v>53</v>
      </c>
      <c r="J2671" t="s">
        <v>54</v>
      </c>
      <c r="K2671" t="s">
        <v>55</v>
      </c>
      <c r="L2671">
        <v>93</v>
      </c>
      <c r="M2671">
        <v>0</v>
      </c>
      <c r="N2671">
        <v>0</v>
      </c>
      <c r="O2671">
        <v>0</v>
      </c>
      <c r="P2671">
        <v>0</v>
      </c>
      <c r="Q2671">
        <v>1</v>
      </c>
      <c r="R2671">
        <v>1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1</v>
      </c>
      <c r="AG2671">
        <v>0</v>
      </c>
      <c r="AH2671">
        <v>0</v>
      </c>
      <c r="AI2671">
        <v>0</v>
      </c>
      <c r="AJ2671">
        <v>1</v>
      </c>
      <c r="AK2671">
        <v>0</v>
      </c>
      <c r="AL2671">
        <v>0</v>
      </c>
      <c r="AM2671" t="s">
        <v>9493</v>
      </c>
      <c r="AN2671" t="s">
        <v>476</v>
      </c>
      <c r="AO2671">
        <v>6.5</v>
      </c>
      <c r="AP2671">
        <v>121</v>
      </c>
      <c r="AQ2671">
        <v>76</v>
      </c>
      <c r="AR2671" t="s">
        <v>2798</v>
      </c>
      <c r="AS2671">
        <v>131</v>
      </c>
      <c r="AT2671" t="s">
        <v>2278</v>
      </c>
      <c r="AU2671">
        <v>497</v>
      </c>
      <c r="AV2671" t="s">
        <v>9494</v>
      </c>
      <c r="AW2671">
        <v>113</v>
      </c>
      <c r="AX2671" t="s">
        <v>4916</v>
      </c>
      <c r="AY2671">
        <v>90</v>
      </c>
      <c r="AZ2671">
        <v>776</v>
      </c>
      <c r="BA2671">
        <v>1</v>
      </c>
      <c r="BB2671">
        <v>830</v>
      </c>
    </row>
    <row r="2672" spans="1:54" x14ac:dyDescent="0.2">
      <c r="A2672" t="s">
        <v>9495</v>
      </c>
      <c r="B2672">
        <v>2005</v>
      </c>
      <c r="C2672" s="1">
        <v>4000000</v>
      </c>
      <c r="D2672" s="1"/>
      <c r="E2672" s="1"/>
      <c r="F2672">
        <v>15.2018049190842</v>
      </c>
      <c r="G2672">
        <v>1325073</v>
      </c>
      <c r="H2672">
        <v>14.0969781102244</v>
      </c>
      <c r="I2672" t="s">
        <v>53</v>
      </c>
      <c r="J2672" t="s">
        <v>54</v>
      </c>
      <c r="K2672" t="s">
        <v>55</v>
      </c>
      <c r="L2672">
        <v>96</v>
      </c>
      <c r="M2672">
        <v>0</v>
      </c>
      <c r="N2672">
        <v>0</v>
      </c>
      <c r="O2672">
        <v>0</v>
      </c>
      <c r="P2672">
        <v>0</v>
      </c>
      <c r="Q2672">
        <v>1</v>
      </c>
      <c r="R2672">
        <v>0</v>
      </c>
      <c r="S2672">
        <v>0</v>
      </c>
      <c r="T2672">
        <v>1</v>
      </c>
      <c r="U2672">
        <v>0</v>
      </c>
      <c r="V2672">
        <v>0</v>
      </c>
      <c r="W2672">
        <v>0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0</v>
      </c>
      <c r="AG2672">
        <v>0</v>
      </c>
      <c r="AH2672">
        <v>0</v>
      </c>
      <c r="AI2672">
        <v>0</v>
      </c>
      <c r="AJ2672">
        <v>0</v>
      </c>
      <c r="AK2672">
        <v>0</v>
      </c>
      <c r="AL2672">
        <v>0</v>
      </c>
      <c r="AM2672" t="s">
        <v>9496</v>
      </c>
      <c r="AN2672" t="s">
        <v>476</v>
      </c>
      <c r="AO2672">
        <v>6.6</v>
      </c>
      <c r="AP2672">
        <v>114</v>
      </c>
      <c r="AQ2672">
        <v>91</v>
      </c>
      <c r="AR2672" t="s">
        <v>9497</v>
      </c>
      <c r="AS2672">
        <v>101</v>
      </c>
      <c r="AT2672" t="s">
        <v>616</v>
      </c>
      <c r="AU2672">
        <v>730</v>
      </c>
      <c r="AV2672" t="s">
        <v>7065</v>
      </c>
      <c r="AW2672">
        <v>394</v>
      </c>
      <c r="AX2672" t="s">
        <v>1073</v>
      </c>
      <c r="AY2672">
        <v>71</v>
      </c>
      <c r="AZ2672">
        <v>1208</v>
      </c>
      <c r="BA2672">
        <v>0</v>
      </c>
      <c r="BB2672">
        <v>708</v>
      </c>
    </row>
    <row r="2673" spans="1:54" x14ac:dyDescent="0.2">
      <c r="A2673" t="s">
        <v>9498</v>
      </c>
      <c r="B2673">
        <v>2011</v>
      </c>
      <c r="C2673" s="1">
        <v>4000000</v>
      </c>
      <c r="D2673" s="1"/>
      <c r="E2673" s="1"/>
      <c r="F2673">
        <v>15.2018049190842</v>
      </c>
      <c r="G2673">
        <v>2601847</v>
      </c>
      <c r="H2673">
        <v>14.771732135403401</v>
      </c>
      <c r="I2673" t="s">
        <v>53</v>
      </c>
      <c r="J2673" t="s">
        <v>9499</v>
      </c>
      <c r="K2673" t="s">
        <v>55</v>
      </c>
      <c r="L2673">
        <v>102</v>
      </c>
      <c r="M2673">
        <v>0</v>
      </c>
      <c r="N2673">
        <v>0</v>
      </c>
      <c r="O2673">
        <v>0</v>
      </c>
      <c r="P2673">
        <v>0</v>
      </c>
      <c r="Q2673">
        <v>0</v>
      </c>
      <c r="R2673">
        <v>0</v>
      </c>
      <c r="S2673">
        <v>1</v>
      </c>
      <c r="T2673">
        <v>0</v>
      </c>
      <c r="U2673">
        <v>0</v>
      </c>
      <c r="V2673">
        <v>0</v>
      </c>
      <c r="W2673">
        <v>0</v>
      </c>
      <c r="X2673">
        <v>0</v>
      </c>
      <c r="Y2673">
        <v>0</v>
      </c>
      <c r="Z2673">
        <v>0</v>
      </c>
      <c r="AA2673">
        <v>1</v>
      </c>
      <c r="AB2673">
        <v>0</v>
      </c>
      <c r="AC2673">
        <v>0</v>
      </c>
      <c r="AD2673">
        <v>0</v>
      </c>
      <c r="AE2673">
        <v>0</v>
      </c>
      <c r="AF2673">
        <v>0</v>
      </c>
      <c r="AG2673">
        <v>0</v>
      </c>
      <c r="AH2673">
        <v>0</v>
      </c>
      <c r="AI2673">
        <v>0</v>
      </c>
      <c r="AJ2673">
        <v>0</v>
      </c>
      <c r="AK2673">
        <v>0</v>
      </c>
      <c r="AL2673">
        <v>0</v>
      </c>
      <c r="AM2673" t="s">
        <v>9500</v>
      </c>
      <c r="AN2673" t="s">
        <v>57</v>
      </c>
      <c r="AO2673">
        <v>8.5</v>
      </c>
      <c r="AP2673">
        <v>115</v>
      </c>
      <c r="AQ2673">
        <v>69</v>
      </c>
      <c r="AR2673" t="s">
        <v>9501</v>
      </c>
      <c r="AS2673">
        <v>330</v>
      </c>
      <c r="AT2673" t="s">
        <v>9502</v>
      </c>
      <c r="AU2673">
        <v>48</v>
      </c>
      <c r="AV2673" t="s">
        <v>9503</v>
      </c>
      <c r="AW2673">
        <v>0</v>
      </c>
      <c r="AX2673" t="s">
        <v>9504</v>
      </c>
      <c r="AY2673">
        <v>0</v>
      </c>
      <c r="AZ2673">
        <v>48</v>
      </c>
      <c r="BA2673">
        <v>0</v>
      </c>
      <c r="BB2673">
        <v>26000</v>
      </c>
    </row>
    <row r="2674" spans="1:54" x14ac:dyDescent="0.2">
      <c r="A2674" t="s">
        <v>9505</v>
      </c>
      <c r="B2674">
        <v>1987</v>
      </c>
      <c r="C2674" s="1">
        <v>4000000</v>
      </c>
      <c r="D2674" s="1"/>
      <c r="E2674" s="1"/>
      <c r="F2674">
        <v>15.2018049190842</v>
      </c>
      <c r="G2674">
        <v>800000</v>
      </c>
      <c r="H2674">
        <v>13.5923670066501</v>
      </c>
      <c r="I2674" t="s">
        <v>53</v>
      </c>
      <c r="J2674" t="s">
        <v>54</v>
      </c>
      <c r="K2674" t="s">
        <v>55</v>
      </c>
      <c r="L2674">
        <v>87</v>
      </c>
      <c r="M2674">
        <v>0</v>
      </c>
      <c r="N2674">
        <v>1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1</v>
      </c>
      <c r="W2674">
        <v>0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0</v>
      </c>
      <c r="AG2674">
        <v>0</v>
      </c>
      <c r="AH2674">
        <v>0</v>
      </c>
      <c r="AI2674">
        <v>0</v>
      </c>
      <c r="AJ2674">
        <v>0</v>
      </c>
      <c r="AK2674">
        <v>0</v>
      </c>
      <c r="AL2674">
        <v>0</v>
      </c>
      <c r="AM2674" t="s">
        <v>9506</v>
      </c>
      <c r="AN2674" t="s">
        <v>476</v>
      </c>
      <c r="AO2674">
        <v>4.8</v>
      </c>
      <c r="AP2674">
        <v>15</v>
      </c>
      <c r="AQ2674">
        <v>35</v>
      </c>
      <c r="AR2674" t="s">
        <v>9507</v>
      </c>
      <c r="AS2674">
        <v>101</v>
      </c>
      <c r="AT2674" t="s">
        <v>9066</v>
      </c>
      <c r="AU2674">
        <v>721</v>
      </c>
      <c r="AV2674" t="s">
        <v>9508</v>
      </c>
      <c r="AW2674">
        <v>576</v>
      </c>
      <c r="AX2674" t="s">
        <v>9509</v>
      </c>
      <c r="AY2674">
        <v>324</v>
      </c>
      <c r="AZ2674">
        <v>1700</v>
      </c>
      <c r="BA2674">
        <v>0</v>
      </c>
      <c r="BB2674">
        <v>550</v>
      </c>
    </row>
    <row r="2675" spans="1:54" x14ac:dyDescent="0.2">
      <c r="A2675" t="s">
        <v>9510</v>
      </c>
      <c r="B2675">
        <v>2002</v>
      </c>
      <c r="C2675" s="1">
        <v>4000000</v>
      </c>
      <c r="D2675" s="1"/>
      <c r="E2675" s="1"/>
      <c r="F2675">
        <v>15.2018049190842</v>
      </c>
      <c r="G2675">
        <v>562059</v>
      </c>
      <c r="H2675">
        <v>13.239362105572001</v>
      </c>
      <c r="I2675" t="s">
        <v>53</v>
      </c>
      <c r="J2675" t="s">
        <v>54</v>
      </c>
      <c r="K2675" t="s">
        <v>55</v>
      </c>
      <c r="L2675">
        <v>99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1</v>
      </c>
      <c r="U2675">
        <v>0</v>
      </c>
      <c r="V2675">
        <v>0</v>
      </c>
      <c r="W2675">
        <v>0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0</v>
      </c>
      <c r="AG2675">
        <v>0</v>
      </c>
      <c r="AH2675">
        <v>0</v>
      </c>
      <c r="AI2675">
        <v>0</v>
      </c>
      <c r="AJ2675">
        <v>1</v>
      </c>
      <c r="AK2675">
        <v>0</v>
      </c>
      <c r="AL2675">
        <v>0</v>
      </c>
      <c r="AM2675" t="s">
        <v>9511</v>
      </c>
      <c r="AN2675" t="s">
        <v>476</v>
      </c>
      <c r="AO2675">
        <v>7</v>
      </c>
      <c r="AP2675">
        <v>41</v>
      </c>
      <c r="AQ2675">
        <v>113</v>
      </c>
      <c r="AR2675" t="s">
        <v>9512</v>
      </c>
      <c r="AS2675">
        <v>60</v>
      </c>
      <c r="AT2675" t="s">
        <v>2464</v>
      </c>
      <c r="AU2675">
        <v>979</v>
      </c>
      <c r="AV2675" t="s">
        <v>2920</v>
      </c>
      <c r="AW2675">
        <v>665</v>
      </c>
      <c r="AX2675" t="s">
        <v>5656</v>
      </c>
      <c r="AY2675">
        <v>444</v>
      </c>
      <c r="AZ2675">
        <v>3130</v>
      </c>
      <c r="BA2675">
        <v>4</v>
      </c>
      <c r="BB2675">
        <v>872</v>
      </c>
    </row>
    <row r="2676" spans="1:54" x14ac:dyDescent="0.2">
      <c r="A2676" t="s">
        <v>9513</v>
      </c>
      <c r="B2676">
        <v>1999</v>
      </c>
      <c r="C2676" s="1">
        <v>4000000</v>
      </c>
      <c r="D2676" s="1"/>
      <c r="E2676" s="1"/>
      <c r="F2676">
        <v>15.2018049190842</v>
      </c>
      <c r="G2676">
        <v>399793</v>
      </c>
      <c r="H2676">
        <v>12.898702192140799</v>
      </c>
      <c r="I2676" t="s">
        <v>53</v>
      </c>
      <c r="J2676" t="s">
        <v>54</v>
      </c>
      <c r="K2676" t="s">
        <v>55</v>
      </c>
      <c r="L2676">
        <v>106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1</v>
      </c>
      <c r="U2676">
        <v>0</v>
      </c>
      <c r="V2676">
        <v>0</v>
      </c>
      <c r="W2676">
        <v>0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0</v>
      </c>
      <c r="AG2676">
        <v>0</v>
      </c>
      <c r="AH2676">
        <v>0</v>
      </c>
      <c r="AI2676">
        <v>0</v>
      </c>
      <c r="AJ2676">
        <v>0</v>
      </c>
      <c r="AK2676">
        <v>0</v>
      </c>
      <c r="AL2676">
        <v>0</v>
      </c>
      <c r="AM2676" t="s">
        <v>9514</v>
      </c>
      <c r="AN2676" t="s">
        <v>476</v>
      </c>
      <c r="AO2676">
        <v>5.4</v>
      </c>
      <c r="AP2676">
        <v>31</v>
      </c>
      <c r="AQ2676">
        <v>70</v>
      </c>
      <c r="AR2676" t="s">
        <v>9440</v>
      </c>
      <c r="AS2676">
        <v>81</v>
      </c>
      <c r="AT2676" t="s">
        <v>301</v>
      </c>
      <c r="AU2676">
        <v>2000</v>
      </c>
      <c r="AV2676" t="s">
        <v>2591</v>
      </c>
      <c r="AW2676">
        <v>811</v>
      </c>
      <c r="AX2676" t="s">
        <v>4901</v>
      </c>
      <c r="AY2676">
        <v>687</v>
      </c>
      <c r="AZ2676">
        <v>4343</v>
      </c>
      <c r="BA2676">
        <v>0</v>
      </c>
      <c r="BB2676">
        <v>111</v>
      </c>
    </row>
    <row r="2677" spans="1:54" x14ac:dyDescent="0.2">
      <c r="A2677" t="s">
        <v>9515</v>
      </c>
      <c r="B2677">
        <v>2013</v>
      </c>
      <c r="C2677" s="1">
        <v>4000000</v>
      </c>
      <c r="D2677" s="1"/>
      <c r="E2677" s="1"/>
      <c r="F2677">
        <v>15.2018049190842</v>
      </c>
      <c r="G2677">
        <v>371897</v>
      </c>
      <c r="H2677">
        <v>12.826372213196001</v>
      </c>
      <c r="I2677" t="s">
        <v>53</v>
      </c>
      <c r="J2677" t="s">
        <v>54</v>
      </c>
      <c r="K2677" t="s">
        <v>55</v>
      </c>
      <c r="L2677">
        <v>117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1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0</v>
      </c>
      <c r="AG2677">
        <v>0</v>
      </c>
      <c r="AH2677">
        <v>0</v>
      </c>
      <c r="AI2677">
        <v>0</v>
      </c>
      <c r="AJ2677">
        <v>0</v>
      </c>
      <c r="AK2677">
        <v>0</v>
      </c>
      <c r="AL2677">
        <v>0</v>
      </c>
      <c r="AM2677" t="s">
        <v>9516</v>
      </c>
      <c r="AN2677" t="s">
        <v>476</v>
      </c>
      <c r="AO2677">
        <v>6.9</v>
      </c>
      <c r="AP2677">
        <v>232</v>
      </c>
      <c r="AQ2677">
        <v>118</v>
      </c>
      <c r="AR2677" t="s">
        <v>3403</v>
      </c>
      <c r="AS2677">
        <v>234</v>
      </c>
      <c r="AT2677" t="s">
        <v>510</v>
      </c>
      <c r="AU2677">
        <v>12000</v>
      </c>
      <c r="AV2677" t="s">
        <v>348</v>
      </c>
      <c r="AW2677">
        <v>1000</v>
      </c>
      <c r="AX2677" t="s">
        <v>9517</v>
      </c>
      <c r="AY2677">
        <v>221</v>
      </c>
      <c r="AZ2677">
        <v>13607</v>
      </c>
      <c r="BA2677">
        <v>2</v>
      </c>
      <c r="BB2677">
        <v>11000</v>
      </c>
    </row>
    <row r="2678" spans="1:54" x14ac:dyDescent="0.2">
      <c r="A2678" t="s">
        <v>9518</v>
      </c>
      <c r="B2678">
        <v>1987</v>
      </c>
      <c r="C2678">
        <v>1300000</v>
      </c>
      <c r="F2678">
        <v>14.0778748224318</v>
      </c>
      <c r="G2678">
        <v>354704</v>
      </c>
      <c r="H2678">
        <v>12.7790389178337</v>
      </c>
      <c r="I2678" t="s">
        <v>53</v>
      </c>
      <c r="J2678" t="s">
        <v>54</v>
      </c>
      <c r="K2678" t="s">
        <v>55</v>
      </c>
      <c r="L2678">
        <v>102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v>1</v>
      </c>
      <c r="S2678">
        <v>0</v>
      </c>
      <c r="T2678">
        <v>1</v>
      </c>
      <c r="U2678">
        <v>0</v>
      </c>
      <c r="V2678">
        <v>0</v>
      </c>
      <c r="W2678">
        <v>0</v>
      </c>
      <c r="X2678">
        <v>0</v>
      </c>
      <c r="Y2678">
        <v>0</v>
      </c>
      <c r="Z2678">
        <v>1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0</v>
      </c>
      <c r="AG2678">
        <v>0</v>
      </c>
      <c r="AH2678">
        <v>0</v>
      </c>
      <c r="AI2678">
        <v>0</v>
      </c>
      <c r="AJ2678">
        <v>1</v>
      </c>
      <c r="AK2678">
        <v>0</v>
      </c>
      <c r="AL2678">
        <v>0</v>
      </c>
      <c r="AM2678" t="s">
        <v>9519</v>
      </c>
      <c r="AN2678" t="s">
        <v>476</v>
      </c>
      <c r="AO2678">
        <v>5.9</v>
      </c>
      <c r="AP2678">
        <v>68</v>
      </c>
      <c r="AQ2678">
        <v>38</v>
      </c>
      <c r="AR2678" t="s">
        <v>1363</v>
      </c>
      <c r="AS2678">
        <v>212</v>
      </c>
      <c r="AT2678" t="s">
        <v>1838</v>
      </c>
      <c r="AU2678">
        <v>10000</v>
      </c>
      <c r="AV2678" t="s">
        <v>8070</v>
      </c>
      <c r="AW2678">
        <v>633</v>
      </c>
      <c r="AX2678" t="s">
        <v>9520</v>
      </c>
      <c r="AY2678">
        <v>195</v>
      </c>
      <c r="AZ2678">
        <v>11083</v>
      </c>
      <c r="BA2678">
        <v>0</v>
      </c>
      <c r="BB2678">
        <v>314</v>
      </c>
    </row>
    <row r="2679" spans="1:54" x14ac:dyDescent="0.2">
      <c r="A2679" t="s">
        <v>9521</v>
      </c>
      <c r="B2679">
        <v>2010</v>
      </c>
      <c r="C2679">
        <v>9500000</v>
      </c>
      <c r="F2679">
        <v>16.0668023565708</v>
      </c>
      <c r="G2679">
        <v>58214</v>
      </c>
      <c r="H2679">
        <v>10.971881154620201</v>
      </c>
      <c r="I2679" t="s">
        <v>53</v>
      </c>
      <c r="J2679" t="s">
        <v>54</v>
      </c>
      <c r="K2679" t="s">
        <v>55</v>
      </c>
      <c r="L2679">
        <v>106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1</v>
      </c>
      <c r="S2679">
        <v>0</v>
      </c>
      <c r="T2679">
        <v>1</v>
      </c>
      <c r="U2679">
        <v>0</v>
      </c>
      <c r="V2679">
        <v>0</v>
      </c>
      <c r="W2679">
        <v>0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0</v>
      </c>
      <c r="AG2679">
        <v>0</v>
      </c>
      <c r="AH2679">
        <v>0</v>
      </c>
      <c r="AI2679">
        <v>0</v>
      </c>
      <c r="AJ2679">
        <v>1</v>
      </c>
      <c r="AK2679">
        <v>0</v>
      </c>
      <c r="AL2679">
        <v>0</v>
      </c>
      <c r="AM2679" t="s">
        <v>9522</v>
      </c>
      <c r="AN2679" t="s">
        <v>476</v>
      </c>
      <c r="AO2679">
        <v>7</v>
      </c>
      <c r="AP2679">
        <v>109</v>
      </c>
      <c r="AQ2679">
        <v>137</v>
      </c>
      <c r="AR2679" t="s">
        <v>9523</v>
      </c>
      <c r="AS2679">
        <v>0</v>
      </c>
      <c r="AT2679" t="s">
        <v>994</v>
      </c>
      <c r="AU2679">
        <v>617</v>
      </c>
      <c r="AV2679" t="s">
        <v>9524</v>
      </c>
      <c r="AW2679">
        <v>163</v>
      </c>
      <c r="AX2679" t="s">
        <v>9525</v>
      </c>
      <c r="AY2679">
        <v>67</v>
      </c>
      <c r="AZ2679">
        <v>916</v>
      </c>
      <c r="BA2679">
        <v>0</v>
      </c>
      <c r="BB2679">
        <v>10000</v>
      </c>
    </row>
    <row r="2680" spans="1:54" x14ac:dyDescent="0.2">
      <c r="A2680" t="s">
        <v>9526</v>
      </c>
      <c r="B2680">
        <v>2000</v>
      </c>
      <c r="C2680" s="1">
        <v>14000000</v>
      </c>
      <c r="D2680" s="1"/>
      <c r="E2680" s="1"/>
      <c r="F2680">
        <v>16.454567887579501</v>
      </c>
      <c r="G2680">
        <v>75078</v>
      </c>
      <c r="H2680">
        <v>11.2262828520931</v>
      </c>
      <c r="I2680" t="s">
        <v>53</v>
      </c>
      <c r="J2680" t="s">
        <v>54</v>
      </c>
      <c r="K2680" t="s">
        <v>55</v>
      </c>
      <c r="L2680">
        <v>103</v>
      </c>
      <c r="M2680">
        <v>0</v>
      </c>
      <c r="N2680">
        <v>0</v>
      </c>
      <c r="O2680">
        <v>0</v>
      </c>
      <c r="P2680">
        <v>0</v>
      </c>
      <c r="Q2680">
        <v>1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  <c r="AJ2680">
        <v>0</v>
      </c>
      <c r="AK2680">
        <v>0</v>
      </c>
      <c r="AL2680">
        <v>0</v>
      </c>
      <c r="AM2680" t="s">
        <v>9527</v>
      </c>
      <c r="AN2680" t="s">
        <v>476</v>
      </c>
      <c r="AO2680">
        <v>6.3</v>
      </c>
      <c r="AP2680">
        <v>34</v>
      </c>
      <c r="AQ2680">
        <v>26</v>
      </c>
      <c r="AR2680" t="s">
        <v>2009</v>
      </c>
      <c r="AS2680">
        <v>272</v>
      </c>
      <c r="AT2680" t="s">
        <v>1239</v>
      </c>
      <c r="AU2680">
        <v>736</v>
      </c>
      <c r="AV2680" t="s">
        <v>2010</v>
      </c>
      <c r="AW2680">
        <v>450</v>
      </c>
      <c r="AX2680" t="s">
        <v>5861</v>
      </c>
      <c r="AY2680">
        <v>70</v>
      </c>
      <c r="AZ2680">
        <v>1403</v>
      </c>
      <c r="BA2680">
        <v>4</v>
      </c>
      <c r="BB2680">
        <v>132</v>
      </c>
    </row>
    <row r="2681" spans="1:54" x14ac:dyDescent="0.2">
      <c r="A2681" t="s">
        <v>9528</v>
      </c>
      <c r="B2681">
        <v>2010</v>
      </c>
      <c r="C2681">
        <v>650000</v>
      </c>
      <c r="F2681">
        <v>13.3847276418718</v>
      </c>
      <c r="G2681">
        <v>18469</v>
      </c>
      <c r="H2681">
        <v>9.8238489298759095</v>
      </c>
      <c r="I2681" t="s">
        <v>53</v>
      </c>
      <c r="J2681" t="s">
        <v>54</v>
      </c>
      <c r="K2681" t="s">
        <v>55</v>
      </c>
      <c r="L2681">
        <v>98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1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1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1</v>
      </c>
      <c r="AH2681">
        <v>0</v>
      </c>
      <c r="AI2681">
        <v>0</v>
      </c>
      <c r="AJ2681">
        <v>0</v>
      </c>
      <c r="AK2681">
        <v>0</v>
      </c>
      <c r="AL2681">
        <v>0</v>
      </c>
      <c r="AM2681" t="s">
        <v>9529</v>
      </c>
      <c r="AN2681" t="s">
        <v>476</v>
      </c>
      <c r="AO2681">
        <v>6.5</v>
      </c>
      <c r="AP2681">
        <v>215</v>
      </c>
      <c r="AQ2681">
        <v>141</v>
      </c>
      <c r="AR2681" t="s">
        <v>9530</v>
      </c>
      <c r="AS2681">
        <v>53</v>
      </c>
      <c r="AT2681" t="s">
        <v>9531</v>
      </c>
      <c r="AU2681">
        <v>530</v>
      </c>
      <c r="AV2681" t="s">
        <v>9532</v>
      </c>
      <c r="AW2681">
        <v>238</v>
      </c>
      <c r="AX2681" t="s">
        <v>9533</v>
      </c>
      <c r="AY2681">
        <v>65</v>
      </c>
      <c r="AZ2681">
        <v>1038</v>
      </c>
      <c r="BA2681">
        <v>1</v>
      </c>
      <c r="BB2681">
        <v>0</v>
      </c>
    </row>
    <row r="2682" spans="1:54" x14ac:dyDescent="0.2">
      <c r="A2682" t="s">
        <v>9534</v>
      </c>
      <c r="B2682">
        <v>1997</v>
      </c>
      <c r="C2682" s="1">
        <v>4000000</v>
      </c>
      <c r="D2682" s="1"/>
      <c r="E2682" s="1"/>
      <c r="F2682">
        <v>15.2018049190842</v>
      </c>
      <c r="G2682">
        <v>12836</v>
      </c>
      <c r="H2682">
        <v>9.4600090022297501</v>
      </c>
      <c r="I2682" t="s">
        <v>53</v>
      </c>
      <c r="J2682" t="s">
        <v>54</v>
      </c>
      <c r="K2682" t="s">
        <v>55</v>
      </c>
      <c r="L2682">
        <v>92</v>
      </c>
      <c r="M2682">
        <v>0</v>
      </c>
      <c r="N2682">
        <v>0</v>
      </c>
      <c r="O2682">
        <v>0</v>
      </c>
      <c r="P2682">
        <v>1</v>
      </c>
      <c r="Q2682">
        <v>0</v>
      </c>
      <c r="R2682">
        <v>0</v>
      </c>
      <c r="S2682">
        <v>0</v>
      </c>
      <c r="T2682">
        <v>1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v>0</v>
      </c>
      <c r="AK2682">
        <v>0</v>
      </c>
      <c r="AL2682">
        <v>0</v>
      </c>
      <c r="AM2682" t="s">
        <v>9535</v>
      </c>
      <c r="AN2682" t="s">
        <v>476</v>
      </c>
      <c r="AO2682">
        <v>5.8</v>
      </c>
      <c r="AP2682">
        <v>12</v>
      </c>
      <c r="AQ2682">
        <v>28</v>
      </c>
      <c r="AR2682" t="s">
        <v>4180</v>
      </c>
      <c r="AS2682">
        <v>19</v>
      </c>
      <c r="AT2682" t="s">
        <v>430</v>
      </c>
      <c r="AU2682">
        <v>18000</v>
      </c>
      <c r="AV2682" t="s">
        <v>4501</v>
      </c>
      <c r="AW2682">
        <v>759</v>
      </c>
      <c r="AX2682" t="s">
        <v>3489</v>
      </c>
      <c r="AY2682">
        <v>599</v>
      </c>
      <c r="AZ2682">
        <v>20135</v>
      </c>
      <c r="BA2682">
        <v>1</v>
      </c>
      <c r="BB2682">
        <v>161</v>
      </c>
    </row>
    <row r="2683" spans="1:54" x14ac:dyDescent="0.2">
      <c r="A2683" t="s">
        <v>9536</v>
      </c>
      <c r="B2683">
        <v>1939</v>
      </c>
      <c r="C2683">
        <v>3977000</v>
      </c>
      <c r="F2683">
        <v>15.1960383241898</v>
      </c>
      <c r="G2683">
        <v>198655278</v>
      </c>
      <c r="H2683">
        <v>19.107081609215001</v>
      </c>
      <c r="I2683" t="s">
        <v>53</v>
      </c>
      <c r="J2683" t="s">
        <v>54</v>
      </c>
      <c r="K2683" t="s">
        <v>55</v>
      </c>
      <c r="L2683">
        <v>226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1</v>
      </c>
      <c r="U2683">
        <v>0</v>
      </c>
      <c r="V2683">
        <v>0</v>
      </c>
      <c r="W2683">
        <v>0</v>
      </c>
      <c r="X2683">
        <v>0</v>
      </c>
      <c r="Y2683">
        <v>1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1</v>
      </c>
      <c r="AG2683">
        <v>0</v>
      </c>
      <c r="AH2683">
        <v>0</v>
      </c>
      <c r="AI2683">
        <v>0</v>
      </c>
      <c r="AJ2683">
        <v>0</v>
      </c>
      <c r="AK2683">
        <v>1</v>
      </c>
      <c r="AL2683">
        <v>0</v>
      </c>
      <c r="AM2683" t="s">
        <v>9537</v>
      </c>
      <c r="AN2683" t="s">
        <v>199</v>
      </c>
      <c r="AO2683">
        <v>8.1999999999999993</v>
      </c>
      <c r="AP2683">
        <v>157</v>
      </c>
      <c r="AQ2683">
        <v>706</v>
      </c>
      <c r="AR2683" t="s">
        <v>9538</v>
      </c>
      <c r="AS2683">
        <v>149</v>
      </c>
      <c r="AT2683" t="s">
        <v>9539</v>
      </c>
      <c r="AU2683">
        <v>503</v>
      </c>
      <c r="AV2683" t="s">
        <v>9540</v>
      </c>
      <c r="AW2683">
        <v>384</v>
      </c>
      <c r="AX2683" t="s">
        <v>9541</v>
      </c>
      <c r="AY2683">
        <v>248</v>
      </c>
      <c r="AZ2683">
        <v>1862</v>
      </c>
      <c r="BA2683">
        <v>1</v>
      </c>
      <c r="BB2683">
        <v>16000</v>
      </c>
    </row>
    <row r="2684" spans="1:54" x14ac:dyDescent="0.2">
      <c r="A2684" t="s">
        <v>9542</v>
      </c>
      <c r="B2684">
        <v>1965</v>
      </c>
      <c r="C2684">
        <v>3800000</v>
      </c>
      <c r="F2684">
        <v>15.1505116246966</v>
      </c>
      <c r="G2684">
        <v>14873</v>
      </c>
      <c r="H2684">
        <v>9.6073027675925999</v>
      </c>
      <c r="I2684" t="s">
        <v>53</v>
      </c>
      <c r="J2684" t="s">
        <v>54</v>
      </c>
      <c r="K2684" t="s">
        <v>55</v>
      </c>
      <c r="L2684">
        <v>152</v>
      </c>
      <c r="M2684">
        <v>0</v>
      </c>
      <c r="N2684">
        <v>1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v>0</v>
      </c>
      <c r="AK2684">
        <v>1</v>
      </c>
      <c r="AL2684">
        <v>1</v>
      </c>
      <c r="AM2684" t="s">
        <v>9543</v>
      </c>
      <c r="AN2684" t="s">
        <v>3736</v>
      </c>
      <c r="AO2684">
        <v>6.8</v>
      </c>
      <c r="AP2684">
        <v>53</v>
      </c>
      <c r="AQ2684">
        <v>67</v>
      </c>
      <c r="AR2684" t="s">
        <v>9544</v>
      </c>
      <c r="AS2684">
        <v>541</v>
      </c>
      <c r="AT2684" t="s">
        <v>980</v>
      </c>
      <c r="AU2684">
        <v>773</v>
      </c>
      <c r="AV2684" t="s">
        <v>9545</v>
      </c>
      <c r="AW2684">
        <v>575</v>
      </c>
      <c r="AX2684" t="s">
        <v>9546</v>
      </c>
      <c r="AY2684">
        <v>288</v>
      </c>
      <c r="AZ2684">
        <v>2888</v>
      </c>
      <c r="BA2684">
        <v>2</v>
      </c>
      <c r="BB2684">
        <v>251</v>
      </c>
    </row>
    <row r="2685" spans="1:54" x14ac:dyDescent="0.2">
      <c r="A2685" t="s">
        <v>9547</v>
      </c>
      <c r="B2685">
        <v>1950</v>
      </c>
      <c r="C2685">
        <v>3768785</v>
      </c>
      <c r="F2685">
        <v>15.1422632263133</v>
      </c>
      <c r="G2685">
        <v>8000000</v>
      </c>
      <c r="H2685">
        <v>15.894952099644099</v>
      </c>
      <c r="I2685" t="s">
        <v>53</v>
      </c>
      <c r="J2685" t="s">
        <v>54</v>
      </c>
      <c r="K2685" t="s">
        <v>55</v>
      </c>
      <c r="L2685">
        <v>107</v>
      </c>
      <c r="M2685">
        <v>0</v>
      </c>
      <c r="N2685">
        <v>0</v>
      </c>
      <c r="O2685">
        <v>0</v>
      </c>
      <c r="P2685">
        <v>1</v>
      </c>
      <c r="Q2685">
        <v>1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1</v>
      </c>
      <c r="AC2685">
        <v>0</v>
      </c>
      <c r="AD2685">
        <v>0</v>
      </c>
      <c r="AE2685">
        <v>0</v>
      </c>
      <c r="AF2685">
        <v>1</v>
      </c>
      <c r="AG2685">
        <v>0</v>
      </c>
      <c r="AH2685">
        <v>0</v>
      </c>
      <c r="AI2685">
        <v>0</v>
      </c>
      <c r="AJ2685">
        <v>0</v>
      </c>
      <c r="AK2685">
        <v>0</v>
      </c>
      <c r="AL2685">
        <v>1</v>
      </c>
      <c r="AM2685" t="s">
        <v>9548</v>
      </c>
      <c r="AN2685" t="s">
        <v>3736</v>
      </c>
      <c r="AO2685">
        <v>7</v>
      </c>
      <c r="AP2685">
        <v>21</v>
      </c>
      <c r="AQ2685">
        <v>90</v>
      </c>
      <c r="AR2685" t="s">
        <v>9549</v>
      </c>
      <c r="AS2685">
        <v>24</v>
      </c>
      <c r="AT2685" t="s">
        <v>9550</v>
      </c>
      <c r="AU2685">
        <v>277</v>
      </c>
      <c r="AV2685" t="s">
        <v>9551</v>
      </c>
      <c r="AW2685">
        <v>244</v>
      </c>
      <c r="AX2685" t="s">
        <v>9552</v>
      </c>
      <c r="AY2685">
        <v>83</v>
      </c>
      <c r="AZ2685">
        <v>731</v>
      </c>
      <c r="BA2685">
        <v>0</v>
      </c>
      <c r="BB2685">
        <v>456</v>
      </c>
    </row>
    <row r="2686" spans="1:54" x14ac:dyDescent="0.2">
      <c r="A2686" t="s">
        <v>9553</v>
      </c>
      <c r="B2686">
        <v>1948</v>
      </c>
      <c r="C2686">
        <v>3700000</v>
      </c>
      <c r="F2686">
        <v>15.1238433776145</v>
      </c>
      <c r="G2686">
        <v>2956000</v>
      </c>
      <c r="H2686">
        <v>14.899347561050201</v>
      </c>
      <c r="I2686" t="s">
        <v>53</v>
      </c>
      <c r="J2686" t="s">
        <v>54</v>
      </c>
      <c r="K2686" t="s">
        <v>55</v>
      </c>
      <c r="L2686">
        <v>102</v>
      </c>
      <c r="M2686">
        <v>0</v>
      </c>
      <c r="N2686">
        <v>1</v>
      </c>
      <c r="O2686">
        <v>0</v>
      </c>
      <c r="P2686">
        <v>0</v>
      </c>
      <c r="Q2686">
        <v>1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1</v>
      </c>
      <c r="AC2686">
        <v>0</v>
      </c>
      <c r="AD2686">
        <v>0</v>
      </c>
      <c r="AE2686">
        <v>0</v>
      </c>
      <c r="AF2686">
        <v>1</v>
      </c>
      <c r="AG2686">
        <v>0</v>
      </c>
      <c r="AH2686">
        <v>0</v>
      </c>
      <c r="AI2686">
        <v>0</v>
      </c>
      <c r="AJ2686">
        <v>0</v>
      </c>
      <c r="AK2686">
        <v>0</v>
      </c>
      <c r="AL2686">
        <v>0</v>
      </c>
      <c r="AM2686" t="s">
        <v>9554</v>
      </c>
      <c r="AN2686" t="s">
        <v>3736</v>
      </c>
      <c r="AO2686">
        <v>7.1</v>
      </c>
      <c r="AP2686">
        <v>41</v>
      </c>
      <c r="AQ2686">
        <v>54</v>
      </c>
      <c r="AR2686" t="s">
        <v>9555</v>
      </c>
      <c r="AS2686">
        <v>136</v>
      </c>
      <c r="AT2686" t="s">
        <v>9556</v>
      </c>
      <c r="AU2686">
        <v>89</v>
      </c>
      <c r="AV2686" t="s">
        <v>9557</v>
      </c>
      <c r="AW2686">
        <v>78</v>
      </c>
      <c r="AX2686" t="s">
        <v>9558</v>
      </c>
      <c r="AY2686">
        <v>48</v>
      </c>
      <c r="AZ2686">
        <v>282</v>
      </c>
      <c r="BA2686">
        <v>0</v>
      </c>
      <c r="BB2686">
        <v>359</v>
      </c>
    </row>
    <row r="2687" spans="1:54" x14ac:dyDescent="0.2">
      <c r="A2687" t="s">
        <v>9559</v>
      </c>
      <c r="B2687">
        <v>1980</v>
      </c>
      <c r="C2687">
        <v>3500000</v>
      </c>
      <c r="F2687">
        <v>15.068273526459601</v>
      </c>
      <c r="G2687">
        <v>83400000</v>
      </c>
      <c r="H2687">
        <v>18.239158867328999</v>
      </c>
      <c r="I2687" t="s">
        <v>53</v>
      </c>
      <c r="J2687" t="s">
        <v>54</v>
      </c>
      <c r="K2687" t="s">
        <v>55</v>
      </c>
      <c r="L2687">
        <v>88</v>
      </c>
      <c r="M2687">
        <v>0</v>
      </c>
      <c r="N2687">
        <v>0</v>
      </c>
      <c r="O2687">
        <v>0</v>
      </c>
      <c r="P2687">
        <v>0</v>
      </c>
      <c r="Q2687">
        <v>1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v>0</v>
      </c>
      <c r="AK2687">
        <v>0</v>
      </c>
      <c r="AL2687">
        <v>0</v>
      </c>
      <c r="AM2687" t="s">
        <v>9560</v>
      </c>
      <c r="AN2687" t="s">
        <v>88</v>
      </c>
      <c r="AO2687">
        <v>7.8</v>
      </c>
      <c r="AP2687">
        <v>134</v>
      </c>
      <c r="AQ2687">
        <v>427</v>
      </c>
      <c r="AR2687" t="s">
        <v>9561</v>
      </c>
      <c r="AS2687">
        <v>104</v>
      </c>
      <c r="AT2687" t="s">
        <v>9562</v>
      </c>
      <c r="AU2687">
        <v>628</v>
      </c>
      <c r="AV2687" t="s">
        <v>9563</v>
      </c>
      <c r="AW2687">
        <v>575</v>
      </c>
      <c r="AX2687" t="s">
        <v>9564</v>
      </c>
      <c r="AY2687">
        <v>318</v>
      </c>
      <c r="AZ2687">
        <v>2726</v>
      </c>
      <c r="BA2687">
        <v>0</v>
      </c>
      <c r="BB2687">
        <v>16000</v>
      </c>
    </row>
    <row r="2688" spans="1:54" x14ac:dyDescent="0.2">
      <c r="A2688" t="s">
        <v>9565</v>
      </c>
      <c r="B2688">
        <v>1995</v>
      </c>
      <c r="C2688">
        <v>3500000</v>
      </c>
      <c r="F2688">
        <v>15.068273526459601</v>
      </c>
      <c r="G2688">
        <v>27900000</v>
      </c>
      <c r="H2688">
        <v>17.144137246791601</v>
      </c>
      <c r="I2688" t="s">
        <v>53</v>
      </c>
      <c r="J2688" t="s">
        <v>54</v>
      </c>
      <c r="K2688" t="s">
        <v>544</v>
      </c>
      <c r="L2688">
        <v>97</v>
      </c>
      <c r="M2688">
        <v>0</v>
      </c>
      <c r="N2688">
        <v>0</v>
      </c>
      <c r="O2688">
        <v>0</v>
      </c>
      <c r="P2688">
        <v>0</v>
      </c>
      <c r="Q2688">
        <v>1</v>
      </c>
      <c r="R2688">
        <v>0</v>
      </c>
      <c r="S2688">
        <v>0</v>
      </c>
      <c r="T2688">
        <v>1</v>
      </c>
      <c r="U2688">
        <v>0</v>
      </c>
      <c r="V2688">
        <v>0</v>
      </c>
      <c r="W2688">
        <v>0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v>0</v>
      </c>
      <c r="AK2688">
        <v>0</v>
      </c>
      <c r="AL2688">
        <v>0</v>
      </c>
      <c r="AM2688" t="s">
        <v>9566</v>
      </c>
      <c r="AN2688" t="s">
        <v>476</v>
      </c>
      <c r="AO2688">
        <v>7.3</v>
      </c>
      <c r="AP2688">
        <v>20</v>
      </c>
      <c r="AQ2688">
        <v>157</v>
      </c>
      <c r="AR2688" t="s">
        <v>1987</v>
      </c>
      <c r="AS2688">
        <v>473</v>
      </c>
      <c r="AT2688" t="s">
        <v>3952</v>
      </c>
      <c r="AU2688">
        <v>826</v>
      </c>
      <c r="AV2688" t="s">
        <v>2466</v>
      </c>
      <c r="AW2688">
        <v>723</v>
      </c>
      <c r="AX2688" t="s">
        <v>3130</v>
      </c>
      <c r="AY2688">
        <v>624</v>
      </c>
      <c r="AZ2688">
        <v>3455</v>
      </c>
      <c r="BA2688">
        <v>1</v>
      </c>
      <c r="BB2688">
        <v>8000</v>
      </c>
    </row>
    <row r="2689" spans="1:54" x14ac:dyDescent="0.2">
      <c r="A2689" t="s">
        <v>9567</v>
      </c>
      <c r="B2689">
        <v>1993</v>
      </c>
      <c r="C2689">
        <v>3500000</v>
      </c>
      <c r="F2689">
        <v>15.068273526459601</v>
      </c>
      <c r="G2689">
        <v>27900000</v>
      </c>
      <c r="H2689">
        <v>17.144137246791601</v>
      </c>
      <c r="I2689" t="s">
        <v>53</v>
      </c>
      <c r="J2689" t="s">
        <v>54</v>
      </c>
      <c r="K2689" t="s">
        <v>55</v>
      </c>
      <c r="L2689">
        <v>97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1</v>
      </c>
      <c r="S2689">
        <v>0</v>
      </c>
      <c r="T2689">
        <v>1</v>
      </c>
      <c r="U2689">
        <v>0</v>
      </c>
      <c r="V2689">
        <v>0</v>
      </c>
      <c r="W2689">
        <v>0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v>1</v>
      </c>
      <c r="AK2689">
        <v>0</v>
      </c>
      <c r="AL2689">
        <v>0</v>
      </c>
      <c r="AM2689" t="s">
        <v>9568</v>
      </c>
      <c r="AN2689" t="s">
        <v>476</v>
      </c>
      <c r="AO2689">
        <v>7.5</v>
      </c>
      <c r="AP2689">
        <v>28</v>
      </c>
      <c r="AQ2689">
        <v>96</v>
      </c>
      <c r="AR2689" t="s">
        <v>1733</v>
      </c>
      <c r="AS2689">
        <v>117</v>
      </c>
      <c r="AT2689" t="s">
        <v>573</v>
      </c>
      <c r="AU2689">
        <v>851</v>
      </c>
      <c r="AV2689" t="s">
        <v>1862</v>
      </c>
      <c r="AW2689">
        <v>582</v>
      </c>
      <c r="AX2689" t="s">
        <v>7468</v>
      </c>
      <c r="AY2689">
        <v>556</v>
      </c>
      <c r="AZ2689">
        <v>3036</v>
      </c>
      <c r="BA2689">
        <v>2</v>
      </c>
      <c r="BB2689">
        <v>0</v>
      </c>
    </row>
    <row r="2690" spans="1:54" x14ac:dyDescent="0.2">
      <c r="A2690" t="s">
        <v>9569</v>
      </c>
      <c r="B2690">
        <v>1987</v>
      </c>
      <c r="C2690">
        <v>3500000</v>
      </c>
      <c r="F2690">
        <v>15.068273526459601</v>
      </c>
      <c r="G2690">
        <v>14000000</v>
      </c>
      <c r="H2690">
        <v>16.454567887579501</v>
      </c>
      <c r="I2690" t="s">
        <v>53</v>
      </c>
      <c r="J2690" t="s">
        <v>54</v>
      </c>
      <c r="K2690" t="s">
        <v>55</v>
      </c>
      <c r="L2690">
        <v>85</v>
      </c>
      <c r="M2690">
        <v>0</v>
      </c>
      <c r="N2690">
        <v>0</v>
      </c>
      <c r="O2690">
        <v>0</v>
      </c>
      <c r="P2690">
        <v>0</v>
      </c>
      <c r="Q2690">
        <v>1</v>
      </c>
      <c r="R2690">
        <v>0</v>
      </c>
      <c r="S2690">
        <v>0</v>
      </c>
      <c r="T2690">
        <v>0</v>
      </c>
      <c r="U2690">
        <v>0</v>
      </c>
      <c r="V2690">
        <v>1</v>
      </c>
      <c r="W2690">
        <v>0</v>
      </c>
      <c r="X2690">
        <v>0</v>
      </c>
      <c r="Y2690">
        <v>0</v>
      </c>
      <c r="Z2690">
        <v>1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v>1</v>
      </c>
      <c r="AK2690">
        <v>0</v>
      </c>
      <c r="AL2690">
        <v>0</v>
      </c>
      <c r="AM2690" t="s">
        <v>9570</v>
      </c>
      <c r="AN2690" t="s">
        <v>476</v>
      </c>
      <c r="AO2690">
        <v>6</v>
      </c>
      <c r="AP2690">
        <v>95</v>
      </c>
      <c r="AQ2690">
        <v>118</v>
      </c>
      <c r="AR2690" t="s">
        <v>9571</v>
      </c>
      <c r="AS2690">
        <v>10</v>
      </c>
      <c r="AT2690" t="s">
        <v>4873</v>
      </c>
      <c r="AU2690">
        <v>3000</v>
      </c>
      <c r="AV2690" t="s">
        <v>2972</v>
      </c>
      <c r="AW2690">
        <v>273</v>
      </c>
      <c r="AX2690" t="s">
        <v>9429</v>
      </c>
      <c r="AY2690">
        <v>178</v>
      </c>
      <c r="AZ2690">
        <v>3617</v>
      </c>
      <c r="BA2690">
        <v>0</v>
      </c>
      <c r="BB2690">
        <v>1000</v>
      </c>
    </row>
    <row r="2691" spans="1:54" x14ac:dyDescent="0.2">
      <c r="A2691" t="s">
        <v>9572</v>
      </c>
      <c r="B2691">
        <v>2015</v>
      </c>
      <c r="C2691">
        <v>3500000</v>
      </c>
      <c r="F2691">
        <v>15.068273526459601</v>
      </c>
      <c r="G2691">
        <v>25138292</v>
      </c>
      <c r="H2691">
        <v>17.039902819279799</v>
      </c>
      <c r="I2691" t="s">
        <v>53</v>
      </c>
      <c r="J2691" t="s">
        <v>54</v>
      </c>
      <c r="K2691" t="s">
        <v>55</v>
      </c>
      <c r="L2691">
        <v>92</v>
      </c>
      <c r="M2691">
        <v>0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0</v>
      </c>
      <c r="Z2691">
        <v>1</v>
      </c>
      <c r="AA2691">
        <v>0</v>
      </c>
      <c r="AB2691">
        <v>0</v>
      </c>
      <c r="AC2691">
        <v>1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v>0</v>
      </c>
      <c r="AK2691">
        <v>0</v>
      </c>
      <c r="AL2691">
        <v>0</v>
      </c>
      <c r="AM2691" t="s">
        <v>9573</v>
      </c>
      <c r="AN2691" t="s">
        <v>476</v>
      </c>
      <c r="AO2691">
        <v>6.8</v>
      </c>
      <c r="AP2691">
        <v>425</v>
      </c>
      <c r="AQ2691">
        <v>452</v>
      </c>
      <c r="AR2691" t="s">
        <v>9574</v>
      </c>
      <c r="AS2691">
        <v>22</v>
      </c>
      <c r="AT2691" t="s">
        <v>5541</v>
      </c>
      <c r="AU2691">
        <v>648</v>
      </c>
      <c r="AV2691" t="s">
        <v>9575</v>
      </c>
      <c r="AW2691">
        <v>191</v>
      </c>
      <c r="AX2691" t="s">
        <v>9576</v>
      </c>
      <c r="AY2691">
        <v>159</v>
      </c>
      <c r="AZ2691">
        <v>1122</v>
      </c>
      <c r="BA2691">
        <v>0</v>
      </c>
      <c r="BB2691">
        <v>43000</v>
      </c>
    </row>
    <row r="2692" spans="1:54" x14ac:dyDescent="0.2">
      <c r="A2692" t="s">
        <v>9577</v>
      </c>
      <c r="B2692">
        <v>1998</v>
      </c>
      <c r="C2692">
        <v>3500000</v>
      </c>
      <c r="F2692">
        <v>15.068273526459601</v>
      </c>
      <c r="G2692">
        <v>10305534</v>
      </c>
      <c r="H2692">
        <v>16.148191590469199</v>
      </c>
      <c r="I2692" t="s">
        <v>53</v>
      </c>
      <c r="J2692" t="s">
        <v>54</v>
      </c>
      <c r="K2692" t="s">
        <v>55</v>
      </c>
      <c r="L2692">
        <v>93</v>
      </c>
      <c r="M2692">
        <v>0</v>
      </c>
      <c r="N2692">
        <v>0</v>
      </c>
      <c r="O2692">
        <v>0</v>
      </c>
      <c r="P2692">
        <v>0</v>
      </c>
      <c r="Q2692">
        <v>1</v>
      </c>
      <c r="R2692">
        <v>0</v>
      </c>
      <c r="S2692">
        <v>0</v>
      </c>
      <c r="T2692">
        <v>0</v>
      </c>
      <c r="U2692">
        <v>0</v>
      </c>
      <c r="V2692">
        <v>0</v>
      </c>
      <c r="W2692">
        <v>0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v>0</v>
      </c>
      <c r="AK2692">
        <v>0</v>
      </c>
      <c r="AL2692">
        <v>0</v>
      </c>
      <c r="AM2692" t="s">
        <v>9578</v>
      </c>
      <c r="AN2692" t="s">
        <v>476</v>
      </c>
      <c r="AO2692">
        <v>3.9</v>
      </c>
      <c r="AP2692">
        <v>19</v>
      </c>
      <c r="AQ2692">
        <v>38</v>
      </c>
      <c r="AR2692" t="s">
        <v>9579</v>
      </c>
      <c r="AS2692">
        <v>0</v>
      </c>
      <c r="AT2692" t="s">
        <v>9580</v>
      </c>
      <c r="AU2692">
        <v>625</v>
      </c>
      <c r="AV2692" t="s">
        <v>9581</v>
      </c>
      <c r="AW2692">
        <v>118</v>
      </c>
      <c r="AX2692" t="s">
        <v>9582</v>
      </c>
      <c r="AY2692">
        <v>78</v>
      </c>
      <c r="AZ2692">
        <v>987</v>
      </c>
      <c r="BA2692">
        <v>2</v>
      </c>
      <c r="BB2692">
        <v>280</v>
      </c>
    </row>
    <row r="2693" spans="1:54" x14ac:dyDescent="0.2">
      <c r="A2693" t="s">
        <v>9583</v>
      </c>
      <c r="B2693">
        <v>1996</v>
      </c>
      <c r="C2693">
        <v>3500000</v>
      </c>
      <c r="F2693">
        <v>15.068273526459601</v>
      </c>
      <c r="G2693">
        <v>9449219</v>
      </c>
      <c r="H2693">
        <v>16.061442650551999</v>
      </c>
      <c r="I2693" t="s">
        <v>53</v>
      </c>
      <c r="J2693" t="s">
        <v>54</v>
      </c>
      <c r="K2693" t="s">
        <v>55</v>
      </c>
      <c r="L2693">
        <v>96</v>
      </c>
      <c r="M2693">
        <v>0</v>
      </c>
      <c r="N2693">
        <v>0</v>
      </c>
      <c r="O2693">
        <v>0</v>
      </c>
      <c r="P2693">
        <v>0</v>
      </c>
      <c r="Q2693">
        <v>1</v>
      </c>
      <c r="R2693">
        <v>0</v>
      </c>
      <c r="S2693">
        <v>0</v>
      </c>
      <c r="T2693">
        <v>1</v>
      </c>
      <c r="U2693">
        <v>0</v>
      </c>
      <c r="V2693">
        <v>0</v>
      </c>
      <c r="W2693">
        <v>0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1</v>
      </c>
      <c r="AG2693">
        <v>0</v>
      </c>
      <c r="AH2693">
        <v>0</v>
      </c>
      <c r="AI2693">
        <v>0</v>
      </c>
      <c r="AJ2693">
        <v>0</v>
      </c>
      <c r="AK2693">
        <v>0</v>
      </c>
      <c r="AL2693">
        <v>0</v>
      </c>
      <c r="AM2693" t="s">
        <v>9584</v>
      </c>
      <c r="AN2693" t="s">
        <v>476</v>
      </c>
      <c r="AO2693">
        <v>6.1</v>
      </c>
      <c r="AP2693">
        <v>43</v>
      </c>
      <c r="AQ2693">
        <v>98</v>
      </c>
      <c r="AR2693" t="s">
        <v>9585</v>
      </c>
      <c r="AS2693">
        <v>0</v>
      </c>
      <c r="AT2693" t="s">
        <v>9586</v>
      </c>
      <c r="AU2693">
        <v>385</v>
      </c>
      <c r="AV2693" t="s">
        <v>6879</v>
      </c>
      <c r="AW2693">
        <v>356</v>
      </c>
      <c r="AX2693" t="s">
        <v>9587</v>
      </c>
      <c r="AY2693">
        <v>111</v>
      </c>
      <c r="AZ2693">
        <v>995</v>
      </c>
      <c r="BA2693">
        <v>2</v>
      </c>
      <c r="BB2693">
        <v>453</v>
      </c>
    </row>
    <row r="2694" spans="1:54" x14ac:dyDescent="0.2">
      <c r="A2694" t="s">
        <v>9588</v>
      </c>
      <c r="B2694">
        <v>1998</v>
      </c>
      <c r="C2694">
        <v>3500000</v>
      </c>
      <c r="F2694">
        <v>15.068273526459601</v>
      </c>
      <c r="G2694">
        <v>6390032</v>
      </c>
      <c r="H2694">
        <v>15.670249834165899</v>
      </c>
      <c r="I2694" t="s">
        <v>53</v>
      </c>
      <c r="J2694" t="s">
        <v>54</v>
      </c>
      <c r="K2694" t="s">
        <v>544</v>
      </c>
      <c r="L2694">
        <v>105</v>
      </c>
      <c r="M2694">
        <v>0</v>
      </c>
      <c r="N2694">
        <v>0</v>
      </c>
      <c r="O2694">
        <v>0</v>
      </c>
      <c r="P2694">
        <v>1</v>
      </c>
      <c r="Q2694">
        <v>0</v>
      </c>
      <c r="R2694">
        <v>0</v>
      </c>
      <c r="S2694">
        <v>0</v>
      </c>
      <c r="T2694">
        <v>1</v>
      </c>
      <c r="U2694">
        <v>0</v>
      </c>
      <c r="V2694">
        <v>0</v>
      </c>
      <c r="W2694">
        <v>0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v>0</v>
      </c>
      <c r="AK2694">
        <v>0</v>
      </c>
      <c r="AL2694">
        <v>0</v>
      </c>
      <c r="AM2694" t="s">
        <v>9589</v>
      </c>
      <c r="AN2694" t="s">
        <v>476</v>
      </c>
      <c r="AO2694">
        <v>7.5</v>
      </c>
      <c r="AP2694">
        <v>127</v>
      </c>
      <c r="AQ2694">
        <v>229</v>
      </c>
      <c r="AR2694" t="s">
        <v>768</v>
      </c>
      <c r="AS2694">
        <v>386</v>
      </c>
      <c r="AT2694" t="s">
        <v>378</v>
      </c>
      <c r="AU2694">
        <v>3000</v>
      </c>
      <c r="AV2694" t="s">
        <v>9590</v>
      </c>
      <c r="AW2694">
        <v>258</v>
      </c>
      <c r="AX2694" t="s">
        <v>4740</v>
      </c>
      <c r="AY2694">
        <v>248</v>
      </c>
      <c r="AZ2694">
        <v>4238</v>
      </c>
      <c r="BA2694">
        <v>2</v>
      </c>
      <c r="BB2694">
        <v>0</v>
      </c>
    </row>
    <row r="2695" spans="1:54" x14ac:dyDescent="0.2">
      <c r="A2695" t="s">
        <v>9591</v>
      </c>
      <c r="B2695">
        <v>1987</v>
      </c>
      <c r="C2695">
        <v>3600000</v>
      </c>
      <c r="F2695">
        <v>15.0964444034263</v>
      </c>
      <c r="G2695">
        <v>5923044</v>
      </c>
      <c r="H2695">
        <v>15.594361063899401</v>
      </c>
      <c r="I2695" t="s">
        <v>53</v>
      </c>
      <c r="J2695" t="s">
        <v>54</v>
      </c>
      <c r="K2695" t="s">
        <v>55</v>
      </c>
      <c r="L2695">
        <v>37</v>
      </c>
      <c r="M2695">
        <v>0</v>
      </c>
      <c r="N2695">
        <v>0</v>
      </c>
      <c r="O2695">
        <v>0</v>
      </c>
      <c r="P2695">
        <v>0</v>
      </c>
      <c r="Q2695">
        <v>1</v>
      </c>
      <c r="R2695">
        <v>0</v>
      </c>
      <c r="S2695">
        <v>0</v>
      </c>
      <c r="T2695">
        <v>0</v>
      </c>
      <c r="U2695">
        <v>0</v>
      </c>
      <c r="V2695">
        <v>1</v>
      </c>
      <c r="W2695">
        <v>0</v>
      </c>
      <c r="X2695">
        <v>0</v>
      </c>
      <c r="Y2695">
        <v>0</v>
      </c>
      <c r="Z2695">
        <v>1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v>1</v>
      </c>
      <c r="AK2695">
        <v>0</v>
      </c>
      <c r="AL2695">
        <v>0</v>
      </c>
      <c r="AM2695" t="s">
        <v>9592</v>
      </c>
      <c r="AN2695" t="s">
        <v>4505</v>
      </c>
      <c r="AO2695">
        <v>7.8</v>
      </c>
      <c r="AP2695">
        <v>252</v>
      </c>
      <c r="AQ2695">
        <v>537</v>
      </c>
      <c r="AR2695" t="s">
        <v>82</v>
      </c>
      <c r="AS2695">
        <v>0</v>
      </c>
      <c r="AT2695" t="s">
        <v>8182</v>
      </c>
      <c r="AU2695">
        <v>634</v>
      </c>
      <c r="AV2695" t="s">
        <v>9593</v>
      </c>
      <c r="AW2695">
        <v>328</v>
      </c>
      <c r="AX2695" t="s">
        <v>9594</v>
      </c>
      <c r="AY2695">
        <v>199</v>
      </c>
      <c r="AZ2695">
        <v>1347</v>
      </c>
      <c r="BA2695">
        <v>0</v>
      </c>
      <c r="BB2695">
        <v>0</v>
      </c>
    </row>
    <row r="2696" spans="1:54" x14ac:dyDescent="0.2">
      <c r="A2696" t="s">
        <v>9595</v>
      </c>
      <c r="B2696">
        <v>2001</v>
      </c>
      <c r="C2696" s="1">
        <v>3000000</v>
      </c>
      <c r="D2696" s="1"/>
      <c r="E2696" s="1"/>
      <c r="F2696">
        <v>14.914122846632401</v>
      </c>
      <c r="G2696">
        <v>3293258</v>
      </c>
      <c r="H2696">
        <v>15.0073879063004</v>
      </c>
      <c r="I2696" t="s">
        <v>53</v>
      </c>
      <c r="J2696" t="s">
        <v>54</v>
      </c>
      <c r="K2696" t="s">
        <v>55</v>
      </c>
      <c r="L2696">
        <v>81</v>
      </c>
      <c r="M2696">
        <v>1</v>
      </c>
      <c r="N2696">
        <v>1</v>
      </c>
      <c r="O2696">
        <v>0</v>
      </c>
      <c r="P2696">
        <v>0</v>
      </c>
      <c r="Q2696">
        <v>1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0</v>
      </c>
      <c r="Z2696">
        <v>0</v>
      </c>
      <c r="AA2696">
        <v>0</v>
      </c>
      <c r="AB2696">
        <v>1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v>0</v>
      </c>
      <c r="AK2696">
        <v>0</v>
      </c>
      <c r="AL2696">
        <v>0</v>
      </c>
      <c r="AM2696" t="s">
        <v>9596</v>
      </c>
      <c r="AN2696" t="s">
        <v>57</v>
      </c>
      <c r="AO2696">
        <v>5.2</v>
      </c>
      <c r="AP2696">
        <v>31</v>
      </c>
      <c r="AQ2696">
        <v>131</v>
      </c>
      <c r="AR2696" t="s">
        <v>9597</v>
      </c>
      <c r="AS2696">
        <v>0</v>
      </c>
      <c r="AT2696" t="s">
        <v>1483</v>
      </c>
      <c r="AU2696">
        <v>560</v>
      </c>
      <c r="AV2696" t="s">
        <v>7941</v>
      </c>
      <c r="AW2696">
        <v>555</v>
      </c>
      <c r="AX2696" t="s">
        <v>9598</v>
      </c>
      <c r="AY2696">
        <v>542</v>
      </c>
      <c r="AZ2696">
        <v>2238</v>
      </c>
      <c r="BA2696">
        <v>0</v>
      </c>
      <c r="BB2696">
        <v>0</v>
      </c>
    </row>
    <row r="2697" spans="1:54" x14ac:dyDescent="0.2">
      <c r="A2697" t="s">
        <v>9599</v>
      </c>
      <c r="B2697">
        <v>2006</v>
      </c>
      <c r="C2697">
        <v>3500000</v>
      </c>
      <c r="F2697">
        <v>15.068273526459601</v>
      </c>
      <c r="G2697">
        <v>220234</v>
      </c>
      <c r="H2697">
        <v>12.302445896437799</v>
      </c>
      <c r="I2697" t="s">
        <v>53</v>
      </c>
      <c r="J2697" t="s">
        <v>54</v>
      </c>
      <c r="K2697" t="s">
        <v>55</v>
      </c>
      <c r="L2697">
        <v>101</v>
      </c>
      <c r="M2697">
        <v>0</v>
      </c>
      <c r="N2697">
        <v>0</v>
      </c>
      <c r="O2697">
        <v>0</v>
      </c>
      <c r="P2697">
        <v>0</v>
      </c>
      <c r="Q2697">
        <v>1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1</v>
      </c>
      <c r="AG2697">
        <v>0</v>
      </c>
      <c r="AH2697">
        <v>0</v>
      </c>
      <c r="AI2697">
        <v>0</v>
      </c>
      <c r="AJ2697">
        <v>0</v>
      </c>
      <c r="AK2697">
        <v>0</v>
      </c>
      <c r="AL2697">
        <v>0</v>
      </c>
      <c r="AM2697" t="s">
        <v>9600</v>
      </c>
      <c r="AN2697" t="s">
        <v>476</v>
      </c>
      <c r="AO2697">
        <v>6.5</v>
      </c>
      <c r="AP2697">
        <v>30</v>
      </c>
      <c r="AQ2697">
        <v>24</v>
      </c>
      <c r="AR2697" t="s">
        <v>9601</v>
      </c>
      <c r="AS2697">
        <v>0</v>
      </c>
      <c r="AT2697" t="s">
        <v>1038</v>
      </c>
      <c r="AU2697">
        <v>827</v>
      </c>
      <c r="AV2697" t="s">
        <v>311</v>
      </c>
      <c r="AW2697">
        <v>729</v>
      </c>
      <c r="AX2697" t="s">
        <v>1448</v>
      </c>
      <c r="AY2697">
        <v>681</v>
      </c>
      <c r="AZ2697">
        <v>3574</v>
      </c>
      <c r="BA2697">
        <v>3</v>
      </c>
      <c r="BB2697">
        <v>360</v>
      </c>
    </row>
    <row r="2698" spans="1:54" x14ac:dyDescent="0.2">
      <c r="A2698" t="s">
        <v>2983</v>
      </c>
      <c r="B2698">
        <v>2012</v>
      </c>
      <c r="C2698" s="1">
        <v>68000000</v>
      </c>
      <c r="D2698" s="1"/>
      <c r="E2698" s="1"/>
      <c r="F2698">
        <v>18.035018263140401</v>
      </c>
      <c r="G2698">
        <v>34350553</v>
      </c>
      <c r="H2698">
        <v>17.352128675484099</v>
      </c>
      <c r="I2698" t="s">
        <v>53</v>
      </c>
      <c r="J2698" t="s">
        <v>54</v>
      </c>
      <c r="K2698" t="s">
        <v>55</v>
      </c>
      <c r="L2698">
        <v>102</v>
      </c>
      <c r="M2698">
        <v>1</v>
      </c>
      <c r="N2698">
        <v>0</v>
      </c>
      <c r="O2698">
        <v>0</v>
      </c>
      <c r="P2698">
        <v>0</v>
      </c>
      <c r="Q2698">
        <v>1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1</v>
      </c>
      <c r="AH2698">
        <v>0</v>
      </c>
      <c r="AI2698">
        <v>0</v>
      </c>
      <c r="AJ2698">
        <v>0</v>
      </c>
      <c r="AK2698">
        <v>0</v>
      </c>
      <c r="AL2698">
        <v>0</v>
      </c>
      <c r="AM2698" t="s">
        <v>2984</v>
      </c>
      <c r="AN2698" t="s">
        <v>476</v>
      </c>
      <c r="AO2698">
        <v>5.7</v>
      </c>
      <c r="AP2698">
        <v>265</v>
      </c>
      <c r="AQ2698">
        <v>207</v>
      </c>
      <c r="AR2698" t="s">
        <v>2985</v>
      </c>
      <c r="AS2698">
        <v>82</v>
      </c>
      <c r="AT2698" t="s">
        <v>1386</v>
      </c>
      <c r="AU2698">
        <v>622</v>
      </c>
      <c r="AV2698" t="s">
        <v>2986</v>
      </c>
      <c r="AW2698">
        <v>591</v>
      </c>
      <c r="AX2698" t="s">
        <v>1505</v>
      </c>
      <c r="AY2698">
        <v>536</v>
      </c>
      <c r="AZ2698">
        <v>2486</v>
      </c>
      <c r="BA2698">
        <v>4</v>
      </c>
      <c r="BB2698">
        <v>15000</v>
      </c>
    </row>
    <row r="2699" spans="1:54" x14ac:dyDescent="0.2">
      <c r="A2699" t="s">
        <v>9602</v>
      </c>
      <c r="B2699">
        <v>2005</v>
      </c>
      <c r="C2699">
        <v>3500000</v>
      </c>
      <c r="F2699">
        <v>15.068273526459601</v>
      </c>
      <c r="G2699">
        <v>101228</v>
      </c>
      <c r="H2699">
        <v>11.525130677408599</v>
      </c>
      <c r="I2699" t="s">
        <v>53</v>
      </c>
      <c r="J2699" t="s">
        <v>54</v>
      </c>
      <c r="K2699" t="s">
        <v>55</v>
      </c>
      <c r="L2699">
        <v>98</v>
      </c>
      <c r="M2699">
        <v>0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0</v>
      </c>
      <c r="T2699">
        <v>1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0</v>
      </c>
      <c r="AE2699">
        <v>0</v>
      </c>
      <c r="AF2699">
        <v>0</v>
      </c>
      <c r="AG2699">
        <v>0</v>
      </c>
      <c r="AH2699">
        <v>0</v>
      </c>
      <c r="AI2699">
        <v>0</v>
      </c>
      <c r="AJ2699">
        <v>0</v>
      </c>
      <c r="AK2699">
        <v>0</v>
      </c>
      <c r="AL2699">
        <v>0</v>
      </c>
      <c r="AM2699" t="s">
        <v>9603</v>
      </c>
      <c r="AN2699" t="s">
        <v>476</v>
      </c>
      <c r="AO2699">
        <v>6.4</v>
      </c>
      <c r="AP2699">
        <v>50</v>
      </c>
      <c r="AQ2699">
        <v>53</v>
      </c>
      <c r="AR2699" t="s">
        <v>9604</v>
      </c>
      <c r="AS2699">
        <v>9</v>
      </c>
      <c r="AT2699" t="s">
        <v>1282</v>
      </c>
      <c r="AU2699">
        <v>11000</v>
      </c>
      <c r="AV2699" t="s">
        <v>852</v>
      </c>
      <c r="AW2699">
        <v>8000</v>
      </c>
      <c r="AX2699" t="s">
        <v>5317</v>
      </c>
      <c r="AY2699">
        <v>405</v>
      </c>
      <c r="AZ2699">
        <v>20009</v>
      </c>
      <c r="BA2699">
        <v>4</v>
      </c>
      <c r="BB2699">
        <v>414</v>
      </c>
    </row>
    <row r="2700" spans="1:54" x14ac:dyDescent="0.2">
      <c r="A2700" t="s">
        <v>9605</v>
      </c>
      <c r="B2700">
        <v>2004</v>
      </c>
      <c r="C2700">
        <v>3500000</v>
      </c>
      <c r="F2700">
        <v>15.068273526459601</v>
      </c>
      <c r="G2700">
        <v>96793</v>
      </c>
      <c r="H2700">
        <v>11.480329956600301</v>
      </c>
      <c r="I2700" t="s">
        <v>53</v>
      </c>
      <c r="J2700" t="s">
        <v>54</v>
      </c>
      <c r="K2700" t="s">
        <v>55</v>
      </c>
      <c r="L2700">
        <v>91</v>
      </c>
      <c r="M2700">
        <v>1</v>
      </c>
      <c r="N2700">
        <v>0</v>
      </c>
      <c r="O2700">
        <v>0</v>
      </c>
      <c r="P2700">
        <v>0</v>
      </c>
      <c r="Q2700">
        <v>1</v>
      </c>
      <c r="R2700">
        <v>0</v>
      </c>
      <c r="S2700">
        <v>0</v>
      </c>
      <c r="T2700">
        <v>0</v>
      </c>
      <c r="U2700">
        <v>0</v>
      </c>
      <c r="V2700">
        <v>0</v>
      </c>
      <c r="W2700">
        <v>0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1</v>
      </c>
      <c r="AG2700">
        <v>0</v>
      </c>
      <c r="AH2700">
        <v>0</v>
      </c>
      <c r="AI2700">
        <v>0</v>
      </c>
      <c r="AJ2700">
        <v>0</v>
      </c>
      <c r="AK2700">
        <v>0</v>
      </c>
      <c r="AL2700">
        <v>0</v>
      </c>
      <c r="AM2700" t="s">
        <v>9606</v>
      </c>
      <c r="AN2700" t="s">
        <v>57</v>
      </c>
      <c r="AO2700">
        <v>5.3</v>
      </c>
      <c r="AP2700">
        <v>50</v>
      </c>
      <c r="AQ2700">
        <v>135</v>
      </c>
      <c r="AR2700" t="s">
        <v>3242</v>
      </c>
      <c r="AS2700">
        <v>23</v>
      </c>
      <c r="AT2700" t="s">
        <v>493</v>
      </c>
      <c r="AU2700">
        <v>4000</v>
      </c>
      <c r="AV2700" t="s">
        <v>6453</v>
      </c>
      <c r="AW2700">
        <v>756</v>
      </c>
      <c r="AX2700" t="s">
        <v>3243</v>
      </c>
      <c r="AY2700">
        <v>660</v>
      </c>
      <c r="AZ2700">
        <v>6380</v>
      </c>
      <c r="BA2700">
        <v>3</v>
      </c>
      <c r="BB2700">
        <v>1000</v>
      </c>
    </row>
    <row r="2701" spans="1:54" x14ac:dyDescent="0.2">
      <c r="A2701" t="s">
        <v>9607</v>
      </c>
      <c r="B2701">
        <v>2011</v>
      </c>
      <c r="C2701">
        <v>3500000</v>
      </c>
      <c r="F2701">
        <v>15.068273526459601</v>
      </c>
      <c r="G2701">
        <v>5354039</v>
      </c>
      <c r="H2701">
        <v>15.493361787309301</v>
      </c>
      <c r="I2701" t="s">
        <v>53</v>
      </c>
      <c r="J2701" t="s">
        <v>54</v>
      </c>
      <c r="K2701" t="s">
        <v>55</v>
      </c>
      <c r="L2701">
        <v>107</v>
      </c>
      <c r="M2701">
        <v>0</v>
      </c>
      <c r="N2701">
        <v>0</v>
      </c>
      <c r="O2701">
        <v>0</v>
      </c>
      <c r="P2701">
        <v>1</v>
      </c>
      <c r="Q2701">
        <v>0</v>
      </c>
      <c r="R2701">
        <v>0</v>
      </c>
      <c r="S2701">
        <v>0</v>
      </c>
      <c r="T2701">
        <v>1</v>
      </c>
      <c r="U2701">
        <v>0</v>
      </c>
      <c r="V2701">
        <v>0</v>
      </c>
      <c r="W2701">
        <v>0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v>1</v>
      </c>
      <c r="AK2701">
        <v>0</v>
      </c>
      <c r="AL2701">
        <v>0</v>
      </c>
      <c r="AM2701" t="s">
        <v>9608</v>
      </c>
      <c r="AN2701" t="s">
        <v>476</v>
      </c>
      <c r="AO2701">
        <v>7.1</v>
      </c>
      <c r="AP2701">
        <v>290</v>
      </c>
      <c r="AQ2701">
        <v>225</v>
      </c>
      <c r="AR2701" t="s">
        <v>6642</v>
      </c>
      <c r="AS2701">
        <v>78</v>
      </c>
      <c r="AT2701" t="s">
        <v>108</v>
      </c>
      <c r="AU2701">
        <v>18000</v>
      </c>
      <c r="AV2701" t="s">
        <v>933</v>
      </c>
      <c r="AW2701">
        <v>2000</v>
      </c>
      <c r="AX2701" t="s">
        <v>4572</v>
      </c>
      <c r="AY2701">
        <v>969</v>
      </c>
      <c r="AZ2701">
        <v>22834</v>
      </c>
      <c r="BA2701">
        <v>8</v>
      </c>
      <c r="BB2701">
        <v>21000</v>
      </c>
    </row>
    <row r="2702" spans="1:54" x14ac:dyDescent="0.2">
      <c r="A2702" t="s">
        <v>9609</v>
      </c>
      <c r="B2702">
        <v>2008</v>
      </c>
      <c r="C2702" s="1">
        <v>3000000</v>
      </c>
      <c r="D2702" s="1"/>
      <c r="E2702" s="1"/>
      <c r="F2702">
        <v>14.914122846632401</v>
      </c>
      <c r="G2702">
        <v>2926565</v>
      </c>
      <c r="H2702">
        <v>14.8893399382988</v>
      </c>
      <c r="I2702" t="s">
        <v>53</v>
      </c>
      <c r="J2702" t="s">
        <v>54</v>
      </c>
      <c r="K2702" t="s">
        <v>55</v>
      </c>
      <c r="L2702">
        <v>92</v>
      </c>
      <c r="M2702">
        <v>0</v>
      </c>
      <c r="N2702">
        <v>0</v>
      </c>
      <c r="O2702">
        <v>0</v>
      </c>
      <c r="P2702">
        <v>0</v>
      </c>
      <c r="Q2702">
        <v>1</v>
      </c>
      <c r="R2702">
        <v>0</v>
      </c>
      <c r="S2702">
        <v>0</v>
      </c>
      <c r="T2702">
        <v>1</v>
      </c>
      <c r="U2702">
        <v>0</v>
      </c>
      <c r="V2702">
        <v>0</v>
      </c>
      <c r="W2702">
        <v>0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v>0</v>
      </c>
      <c r="AK2702">
        <v>0</v>
      </c>
      <c r="AL2702">
        <v>0</v>
      </c>
      <c r="AM2702" t="s">
        <v>9610</v>
      </c>
      <c r="AN2702" t="s">
        <v>476</v>
      </c>
      <c r="AO2702">
        <v>6.5</v>
      </c>
      <c r="AP2702">
        <v>159</v>
      </c>
      <c r="AQ2702">
        <v>72</v>
      </c>
      <c r="AR2702" t="s">
        <v>9611</v>
      </c>
      <c r="AS2702">
        <v>0</v>
      </c>
      <c r="AT2702" t="s">
        <v>2527</v>
      </c>
      <c r="AU2702">
        <v>1000</v>
      </c>
      <c r="AV2702" t="s">
        <v>2269</v>
      </c>
      <c r="AW2702">
        <v>585</v>
      </c>
      <c r="AX2702" t="s">
        <v>2427</v>
      </c>
      <c r="AY2702">
        <v>539</v>
      </c>
      <c r="AZ2702">
        <v>3608</v>
      </c>
      <c r="BA2702">
        <v>0</v>
      </c>
      <c r="BB2702">
        <v>0</v>
      </c>
    </row>
    <row r="2703" spans="1:54" x14ac:dyDescent="0.2">
      <c r="A2703" t="s">
        <v>9612</v>
      </c>
      <c r="B2703">
        <v>2014</v>
      </c>
      <c r="C2703">
        <v>3300000</v>
      </c>
      <c r="F2703">
        <v>15.0094330264367</v>
      </c>
      <c r="G2703">
        <v>13092000</v>
      </c>
      <c r="H2703">
        <v>16.387511914603198</v>
      </c>
      <c r="I2703" t="s">
        <v>53</v>
      </c>
      <c r="J2703" t="s">
        <v>54</v>
      </c>
      <c r="K2703" t="s">
        <v>55</v>
      </c>
      <c r="L2703">
        <v>107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1</v>
      </c>
      <c r="U2703">
        <v>0</v>
      </c>
      <c r="V2703">
        <v>0</v>
      </c>
      <c r="W2703">
        <v>0</v>
      </c>
      <c r="X2703">
        <v>0</v>
      </c>
      <c r="Y2703">
        <v>0</v>
      </c>
      <c r="Z2703">
        <v>0</v>
      </c>
      <c r="AA2703">
        <v>1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v>0</v>
      </c>
      <c r="AK2703">
        <v>0</v>
      </c>
      <c r="AL2703">
        <v>0</v>
      </c>
      <c r="AM2703" t="s">
        <v>9613</v>
      </c>
      <c r="AN2703" t="s">
        <v>476</v>
      </c>
      <c r="AO2703">
        <v>8.5</v>
      </c>
      <c r="AP2703">
        <v>535</v>
      </c>
      <c r="AQ2703">
        <v>731</v>
      </c>
      <c r="AR2703" t="s">
        <v>9614</v>
      </c>
      <c r="AS2703">
        <v>141</v>
      </c>
      <c r="AT2703" t="s">
        <v>83</v>
      </c>
      <c r="AU2703">
        <v>24000</v>
      </c>
      <c r="AV2703" t="s">
        <v>4749</v>
      </c>
      <c r="AW2703">
        <v>970</v>
      </c>
      <c r="AX2703" t="s">
        <v>2904</v>
      </c>
      <c r="AY2703">
        <v>535</v>
      </c>
      <c r="AZ2703">
        <v>26495</v>
      </c>
      <c r="BA2703">
        <v>0</v>
      </c>
      <c r="BB2703">
        <v>129000</v>
      </c>
    </row>
    <row r="2704" spans="1:54" x14ac:dyDescent="0.2">
      <c r="A2704" t="s">
        <v>9615</v>
      </c>
      <c r="B2704">
        <v>2006</v>
      </c>
      <c r="C2704">
        <v>3300000</v>
      </c>
      <c r="F2704">
        <v>15.0094330264367</v>
      </c>
      <c r="G2704">
        <v>8108247</v>
      </c>
      <c r="H2704">
        <v>15.9083922498295</v>
      </c>
      <c r="I2704" t="s">
        <v>53</v>
      </c>
      <c r="J2704" t="s">
        <v>54</v>
      </c>
      <c r="K2704" t="s">
        <v>55</v>
      </c>
      <c r="L2704">
        <v>91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1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1</v>
      </c>
      <c r="AG2704">
        <v>0</v>
      </c>
      <c r="AH2704">
        <v>0</v>
      </c>
      <c r="AI2704">
        <v>0</v>
      </c>
      <c r="AJ2704">
        <v>0</v>
      </c>
      <c r="AK2704">
        <v>0</v>
      </c>
      <c r="AL2704">
        <v>0</v>
      </c>
      <c r="AM2704" t="s">
        <v>9616</v>
      </c>
      <c r="AN2704" t="s">
        <v>57</v>
      </c>
      <c r="AO2704">
        <v>7.4</v>
      </c>
      <c r="AP2704">
        <v>60</v>
      </c>
      <c r="AQ2704">
        <v>174</v>
      </c>
      <c r="AR2704" t="s">
        <v>9617</v>
      </c>
      <c r="AS2704">
        <v>38</v>
      </c>
      <c r="AT2704" t="s">
        <v>1190</v>
      </c>
      <c r="AU2704">
        <v>625</v>
      </c>
      <c r="AV2704" t="s">
        <v>209</v>
      </c>
      <c r="AW2704">
        <v>464</v>
      </c>
      <c r="AX2704" t="s">
        <v>4300</v>
      </c>
      <c r="AY2704">
        <v>377</v>
      </c>
      <c r="AZ2704">
        <v>2747</v>
      </c>
      <c r="BA2704">
        <v>0</v>
      </c>
      <c r="BB2704">
        <v>0</v>
      </c>
    </row>
    <row r="2705" spans="1:54" x14ac:dyDescent="0.2">
      <c r="A2705" t="s">
        <v>9618</v>
      </c>
      <c r="B2705">
        <v>1999</v>
      </c>
      <c r="C2705" s="1">
        <v>2000000</v>
      </c>
      <c r="D2705" s="1"/>
      <c r="E2705" s="1"/>
      <c r="F2705">
        <v>14.508657738524199</v>
      </c>
      <c r="G2705">
        <v>7680</v>
      </c>
      <c r="H2705">
        <v>8.9463748261417209</v>
      </c>
      <c r="I2705" t="s">
        <v>53</v>
      </c>
      <c r="J2705" t="s">
        <v>54</v>
      </c>
      <c r="K2705" t="s">
        <v>55</v>
      </c>
      <c r="L2705">
        <v>92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1</v>
      </c>
      <c r="U2705">
        <v>0</v>
      </c>
      <c r="V2705">
        <v>0</v>
      </c>
      <c r="W2705">
        <v>0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1</v>
      </c>
      <c r="AG2705">
        <v>0</v>
      </c>
      <c r="AH2705">
        <v>0</v>
      </c>
      <c r="AI2705">
        <v>0</v>
      </c>
      <c r="AJ2705">
        <v>0</v>
      </c>
      <c r="AK2705">
        <v>0</v>
      </c>
      <c r="AL2705">
        <v>0</v>
      </c>
      <c r="AM2705" t="s">
        <v>9619</v>
      </c>
      <c r="AN2705" t="s">
        <v>476</v>
      </c>
      <c r="AO2705">
        <v>6.4</v>
      </c>
      <c r="AP2705">
        <v>16</v>
      </c>
      <c r="AQ2705">
        <v>18</v>
      </c>
      <c r="AR2705" t="s">
        <v>9620</v>
      </c>
      <c r="AS2705">
        <v>4</v>
      </c>
      <c r="AT2705" t="s">
        <v>78</v>
      </c>
      <c r="AU2705">
        <v>631</v>
      </c>
      <c r="AV2705" t="s">
        <v>3231</v>
      </c>
      <c r="AW2705">
        <v>443</v>
      </c>
      <c r="AX2705" t="s">
        <v>2536</v>
      </c>
      <c r="AY2705">
        <v>405</v>
      </c>
      <c r="AZ2705">
        <v>2020</v>
      </c>
      <c r="BA2705">
        <v>0</v>
      </c>
      <c r="BB2705">
        <v>100</v>
      </c>
    </row>
    <row r="2706" spans="1:54" x14ac:dyDescent="0.2">
      <c r="A2706" t="s">
        <v>9621</v>
      </c>
      <c r="B2706">
        <v>2010</v>
      </c>
      <c r="C2706">
        <v>3200000</v>
      </c>
      <c r="F2706">
        <v>14.97866136777</v>
      </c>
      <c r="G2706">
        <v>5776314</v>
      </c>
      <c r="H2706">
        <v>15.5692763209581</v>
      </c>
      <c r="I2706" t="s">
        <v>53</v>
      </c>
      <c r="J2706" t="s">
        <v>54</v>
      </c>
      <c r="K2706" t="s">
        <v>55</v>
      </c>
      <c r="L2706">
        <v>105</v>
      </c>
      <c r="M2706">
        <v>0</v>
      </c>
      <c r="N2706">
        <v>0</v>
      </c>
      <c r="O2706">
        <v>0</v>
      </c>
      <c r="P2706">
        <v>0</v>
      </c>
      <c r="Q2706">
        <v>1</v>
      </c>
      <c r="R2706">
        <v>0</v>
      </c>
      <c r="S2706">
        <v>0</v>
      </c>
      <c r="T2706">
        <v>1</v>
      </c>
      <c r="U2706">
        <v>0</v>
      </c>
      <c r="V2706">
        <v>0</v>
      </c>
      <c r="W2706">
        <v>0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1</v>
      </c>
      <c r="AG2706">
        <v>0</v>
      </c>
      <c r="AH2706">
        <v>0</v>
      </c>
      <c r="AI2706">
        <v>0</v>
      </c>
      <c r="AJ2706">
        <v>0</v>
      </c>
      <c r="AK2706">
        <v>0</v>
      </c>
      <c r="AL2706">
        <v>0</v>
      </c>
      <c r="AM2706" t="s">
        <v>9622</v>
      </c>
      <c r="AN2706" t="s">
        <v>476</v>
      </c>
      <c r="AO2706">
        <v>7.2</v>
      </c>
      <c r="AP2706">
        <v>261</v>
      </c>
      <c r="AQ2706">
        <v>142</v>
      </c>
      <c r="AR2706" t="s">
        <v>9497</v>
      </c>
      <c r="AS2706">
        <v>101</v>
      </c>
      <c r="AT2706" t="s">
        <v>1415</v>
      </c>
      <c r="AU2706">
        <v>1000</v>
      </c>
      <c r="AV2706" t="s">
        <v>7065</v>
      </c>
      <c r="AW2706">
        <v>394</v>
      </c>
      <c r="AX2706" t="s">
        <v>9623</v>
      </c>
      <c r="AY2706">
        <v>157</v>
      </c>
      <c r="AZ2706">
        <v>2016</v>
      </c>
      <c r="BA2706">
        <v>4</v>
      </c>
      <c r="BB2706">
        <v>15000</v>
      </c>
    </row>
    <row r="2707" spans="1:54" x14ac:dyDescent="0.2">
      <c r="A2707" t="s">
        <v>9624</v>
      </c>
      <c r="B2707">
        <v>1978</v>
      </c>
      <c r="C2707" s="1">
        <v>3000000</v>
      </c>
      <c r="D2707" s="1"/>
      <c r="E2707" s="1"/>
      <c r="F2707">
        <v>14.914122846632401</v>
      </c>
      <c r="G2707">
        <v>141600000</v>
      </c>
      <c r="H2707">
        <v>18.768516739223902</v>
      </c>
      <c r="I2707" t="s">
        <v>53</v>
      </c>
      <c r="J2707" t="s">
        <v>54</v>
      </c>
      <c r="K2707" t="s">
        <v>55</v>
      </c>
      <c r="L2707">
        <v>109</v>
      </c>
      <c r="M2707">
        <v>0</v>
      </c>
      <c r="N2707">
        <v>0</v>
      </c>
      <c r="O2707">
        <v>0</v>
      </c>
      <c r="P2707">
        <v>0</v>
      </c>
      <c r="Q2707">
        <v>1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v>0</v>
      </c>
      <c r="AK2707">
        <v>0</v>
      </c>
      <c r="AL2707">
        <v>0</v>
      </c>
      <c r="AM2707" t="s">
        <v>9625</v>
      </c>
      <c r="AN2707" t="s">
        <v>476</v>
      </c>
      <c r="AO2707">
        <v>7.6</v>
      </c>
      <c r="AP2707">
        <v>94</v>
      </c>
      <c r="AQ2707">
        <v>257</v>
      </c>
      <c r="AR2707" t="s">
        <v>3301</v>
      </c>
      <c r="AS2707">
        <v>644</v>
      </c>
      <c r="AT2707" t="s">
        <v>5472</v>
      </c>
      <c r="AU2707">
        <v>1000</v>
      </c>
      <c r="AV2707" t="s">
        <v>914</v>
      </c>
      <c r="AW2707">
        <v>783</v>
      </c>
      <c r="AX2707" t="s">
        <v>3357</v>
      </c>
      <c r="AY2707">
        <v>559</v>
      </c>
      <c r="AZ2707">
        <v>3468</v>
      </c>
      <c r="BA2707">
        <v>6</v>
      </c>
      <c r="BB2707">
        <v>0</v>
      </c>
    </row>
    <row r="2708" spans="1:54" x14ac:dyDescent="0.2">
      <c r="A2708" t="s">
        <v>9626</v>
      </c>
      <c r="B2708">
        <v>2000</v>
      </c>
      <c r="C2708" s="1">
        <v>3000000</v>
      </c>
      <c r="D2708" s="1"/>
      <c r="E2708" s="1"/>
      <c r="F2708">
        <v>14.914122846632401</v>
      </c>
      <c r="G2708">
        <v>38168022</v>
      </c>
      <c r="H2708">
        <v>17.457508602577001</v>
      </c>
      <c r="I2708" t="s">
        <v>53</v>
      </c>
      <c r="J2708" t="s">
        <v>54</v>
      </c>
      <c r="K2708" t="s">
        <v>55</v>
      </c>
      <c r="L2708">
        <v>115</v>
      </c>
      <c r="M2708">
        <v>0</v>
      </c>
      <c r="N2708">
        <v>0</v>
      </c>
      <c r="O2708">
        <v>0</v>
      </c>
      <c r="P2708">
        <v>0</v>
      </c>
      <c r="Q2708">
        <v>1</v>
      </c>
      <c r="R2708">
        <v>0</v>
      </c>
      <c r="S2708">
        <v>1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v>0</v>
      </c>
      <c r="AK2708">
        <v>0</v>
      </c>
      <c r="AL2708">
        <v>0</v>
      </c>
      <c r="AM2708" t="s">
        <v>9627</v>
      </c>
      <c r="AN2708" t="s">
        <v>476</v>
      </c>
      <c r="AO2708">
        <v>6.6</v>
      </c>
      <c r="AP2708">
        <v>53</v>
      </c>
      <c r="AQ2708">
        <v>83</v>
      </c>
      <c r="AR2708" t="s">
        <v>3192</v>
      </c>
      <c r="AS2708">
        <v>0</v>
      </c>
      <c r="AT2708" t="s">
        <v>572</v>
      </c>
      <c r="AU2708">
        <v>1000</v>
      </c>
      <c r="AV2708" t="s">
        <v>574</v>
      </c>
      <c r="AW2708">
        <v>436</v>
      </c>
      <c r="AX2708" t="s">
        <v>8624</v>
      </c>
      <c r="AY2708">
        <v>360</v>
      </c>
      <c r="AZ2708">
        <v>1964</v>
      </c>
      <c r="BA2708">
        <v>0</v>
      </c>
      <c r="BB2708">
        <v>290</v>
      </c>
    </row>
    <row r="2709" spans="1:54" x14ac:dyDescent="0.2">
      <c r="A2709" t="s">
        <v>9628</v>
      </c>
      <c r="B2709">
        <v>2010</v>
      </c>
      <c r="C2709" s="1">
        <v>3000000</v>
      </c>
      <c r="D2709" s="1"/>
      <c r="E2709" s="1"/>
      <c r="F2709">
        <v>14.914122846632401</v>
      </c>
      <c r="G2709">
        <v>84749884</v>
      </c>
      <c r="H2709">
        <v>18.255214935492301</v>
      </c>
      <c r="I2709" t="s">
        <v>53</v>
      </c>
      <c r="J2709" t="s">
        <v>54</v>
      </c>
      <c r="K2709" t="s">
        <v>55</v>
      </c>
      <c r="L2709">
        <v>98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1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v>0</v>
      </c>
      <c r="AK2709">
        <v>0</v>
      </c>
      <c r="AL2709">
        <v>0</v>
      </c>
      <c r="AM2709" t="s">
        <v>9629</v>
      </c>
      <c r="AN2709" t="s">
        <v>476</v>
      </c>
      <c r="AO2709">
        <v>5.7</v>
      </c>
      <c r="AP2709">
        <v>264</v>
      </c>
      <c r="AQ2709">
        <v>359</v>
      </c>
      <c r="AR2709" t="s">
        <v>9630</v>
      </c>
      <c r="AS2709">
        <v>21</v>
      </c>
      <c r="AT2709" t="s">
        <v>9145</v>
      </c>
      <c r="AU2709">
        <v>438</v>
      </c>
      <c r="AV2709" t="s">
        <v>9175</v>
      </c>
      <c r="AW2709">
        <v>332</v>
      </c>
      <c r="AX2709" t="s">
        <v>9631</v>
      </c>
      <c r="AY2709">
        <v>189</v>
      </c>
      <c r="AZ2709">
        <v>1081</v>
      </c>
      <c r="BA2709">
        <v>0</v>
      </c>
      <c r="BB2709">
        <v>14000</v>
      </c>
    </row>
    <row r="2710" spans="1:54" x14ac:dyDescent="0.2">
      <c r="A2710" t="s">
        <v>9632</v>
      </c>
      <c r="B2710">
        <v>1985</v>
      </c>
      <c r="C2710">
        <v>2200000</v>
      </c>
      <c r="F2710">
        <v>14.6039679183285</v>
      </c>
      <c r="G2710">
        <v>30000000</v>
      </c>
      <c r="H2710">
        <v>17.216707939626399</v>
      </c>
      <c r="I2710" t="s">
        <v>53</v>
      </c>
      <c r="J2710" t="s">
        <v>54</v>
      </c>
      <c r="K2710" t="s">
        <v>55</v>
      </c>
      <c r="L2710">
        <v>87</v>
      </c>
      <c r="M2710">
        <v>0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1</v>
      </c>
      <c r="W2710">
        <v>0</v>
      </c>
      <c r="X2710">
        <v>0</v>
      </c>
      <c r="Y2710">
        <v>0</v>
      </c>
      <c r="Z2710">
        <v>1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v>0</v>
      </c>
      <c r="AK2710">
        <v>0</v>
      </c>
      <c r="AL2710">
        <v>0</v>
      </c>
      <c r="AM2710" t="s">
        <v>9633</v>
      </c>
      <c r="AN2710" t="s">
        <v>476</v>
      </c>
      <c r="AO2710">
        <v>5.4</v>
      </c>
      <c r="AP2710">
        <v>138</v>
      </c>
      <c r="AQ2710">
        <v>327</v>
      </c>
      <c r="AR2710" t="s">
        <v>9634</v>
      </c>
      <c r="AS2710">
        <v>28</v>
      </c>
      <c r="AT2710" t="s">
        <v>9635</v>
      </c>
      <c r="AU2710">
        <v>426</v>
      </c>
      <c r="AV2710" t="s">
        <v>9636</v>
      </c>
      <c r="AW2710">
        <v>359</v>
      </c>
      <c r="AX2710" t="s">
        <v>885</v>
      </c>
      <c r="AY2710">
        <v>217</v>
      </c>
      <c r="AZ2710">
        <v>1472</v>
      </c>
      <c r="BA2710">
        <v>0</v>
      </c>
      <c r="BB2710">
        <v>0</v>
      </c>
    </row>
    <row r="2711" spans="1:54" x14ac:dyDescent="0.2">
      <c r="A2711" t="s">
        <v>9637</v>
      </c>
      <c r="B2711">
        <v>2013</v>
      </c>
      <c r="C2711" s="1">
        <v>3000000</v>
      </c>
      <c r="D2711" s="1"/>
      <c r="E2711" s="1"/>
      <c r="F2711">
        <v>14.914122846632401</v>
      </c>
      <c r="G2711">
        <v>64423650</v>
      </c>
      <c r="H2711">
        <v>17.980991359684801</v>
      </c>
      <c r="I2711" t="s">
        <v>53</v>
      </c>
      <c r="J2711" t="s">
        <v>54</v>
      </c>
      <c r="K2711" t="s">
        <v>55</v>
      </c>
      <c r="L2711">
        <v>85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0</v>
      </c>
      <c r="X2711">
        <v>0</v>
      </c>
      <c r="Y2711">
        <v>0</v>
      </c>
      <c r="Z2711">
        <v>1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1</v>
      </c>
      <c r="AH2711">
        <v>0</v>
      </c>
      <c r="AI2711">
        <v>0</v>
      </c>
      <c r="AJ2711">
        <v>1</v>
      </c>
      <c r="AK2711">
        <v>0</v>
      </c>
      <c r="AL2711">
        <v>0</v>
      </c>
      <c r="AM2711" t="s">
        <v>9638</v>
      </c>
      <c r="AN2711" t="s">
        <v>476</v>
      </c>
      <c r="AO2711">
        <v>5.7</v>
      </c>
      <c r="AP2711">
        <v>361</v>
      </c>
      <c r="AQ2711">
        <v>578</v>
      </c>
      <c r="AR2711" t="s">
        <v>8516</v>
      </c>
      <c r="AS2711">
        <v>65</v>
      </c>
      <c r="AT2711" t="s">
        <v>5176</v>
      </c>
      <c r="AU2711">
        <v>942</v>
      </c>
      <c r="AV2711" t="s">
        <v>9639</v>
      </c>
      <c r="AW2711">
        <v>810</v>
      </c>
      <c r="AX2711" t="s">
        <v>2904</v>
      </c>
      <c r="AY2711">
        <v>535</v>
      </c>
      <c r="AZ2711">
        <v>3708</v>
      </c>
      <c r="BA2711">
        <v>0</v>
      </c>
      <c r="BB2711">
        <v>31000</v>
      </c>
    </row>
    <row r="2712" spans="1:54" x14ac:dyDescent="0.2">
      <c r="A2712" t="s">
        <v>9640</v>
      </c>
      <c r="B2712">
        <v>2012</v>
      </c>
      <c r="C2712" s="1">
        <v>3000000</v>
      </c>
      <c r="D2712" s="1"/>
      <c r="E2712" s="1"/>
      <c r="F2712">
        <v>14.914122846632401</v>
      </c>
      <c r="G2712">
        <v>48056940</v>
      </c>
      <c r="H2712">
        <v>17.6878971158336</v>
      </c>
      <c r="I2712" t="s">
        <v>53</v>
      </c>
      <c r="J2712" t="s">
        <v>54</v>
      </c>
      <c r="K2712" t="s">
        <v>55</v>
      </c>
      <c r="L2712">
        <v>110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0</v>
      </c>
      <c r="X2712">
        <v>0</v>
      </c>
      <c r="Y2712">
        <v>0</v>
      </c>
      <c r="Z2712">
        <v>1</v>
      </c>
      <c r="AA2712">
        <v>0</v>
      </c>
      <c r="AB2712">
        <v>0</v>
      </c>
      <c r="AC2712">
        <v>1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v>0</v>
      </c>
      <c r="AK2712">
        <v>0</v>
      </c>
      <c r="AL2712">
        <v>0</v>
      </c>
      <c r="AM2712" t="s">
        <v>9641</v>
      </c>
      <c r="AN2712" t="s">
        <v>476</v>
      </c>
      <c r="AO2712">
        <v>6.8</v>
      </c>
      <c r="AP2712">
        <v>411</v>
      </c>
      <c r="AQ2712">
        <v>524</v>
      </c>
      <c r="AR2712" t="s">
        <v>1754</v>
      </c>
      <c r="AS2712">
        <v>301</v>
      </c>
      <c r="AT2712" t="s">
        <v>9642</v>
      </c>
      <c r="AU2712">
        <v>1000</v>
      </c>
      <c r="AV2712" t="s">
        <v>9643</v>
      </c>
      <c r="AW2712">
        <v>419</v>
      </c>
      <c r="AX2712" t="s">
        <v>3193</v>
      </c>
      <c r="AY2712">
        <v>412</v>
      </c>
      <c r="AZ2712">
        <v>2239</v>
      </c>
      <c r="BA2712">
        <v>0</v>
      </c>
      <c r="BB2712">
        <v>58000</v>
      </c>
    </row>
    <row r="2713" spans="1:54" x14ac:dyDescent="0.2">
      <c r="A2713" t="s">
        <v>9644</v>
      </c>
      <c r="B2713">
        <v>2002</v>
      </c>
      <c r="C2713" s="1">
        <v>3000000</v>
      </c>
      <c r="D2713" s="1"/>
      <c r="E2713" s="1"/>
      <c r="F2713">
        <v>14.914122846632401</v>
      </c>
      <c r="G2713">
        <v>19184015</v>
      </c>
      <c r="H2713">
        <v>16.7695879381507</v>
      </c>
      <c r="I2713" t="s">
        <v>53</v>
      </c>
      <c r="J2713" t="s">
        <v>54</v>
      </c>
      <c r="K2713" t="s">
        <v>55</v>
      </c>
      <c r="L2713">
        <v>113</v>
      </c>
      <c r="M2713">
        <v>0</v>
      </c>
      <c r="N2713">
        <v>0</v>
      </c>
      <c r="O2713">
        <v>0</v>
      </c>
      <c r="P2713">
        <v>1</v>
      </c>
      <c r="Q2713">
        <v>1</v>
      </c>
      <c r="R2713">
        <v>0</v>
      </c>
      <c r="S2713">
        <v>1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v>0</v>
      </c>
      <c r="AK2713">
        <v>0</v>
      </c>
      <c r="AL2713">
        <v>0</v>
      </c>
      <c r="AM2713" t="s">
        <v>9645</v>
      </c>
      <c r="AN2713" t="s">
        <v>476</v>
      </c>
      <c r="AO2713">
        <v>5.4</v>
      </c>
      <c r="AP2713">
        <v>24</v>
      </c>
      <c r="AQ2713">
        <v>35</v>
      </c>
      <c r="AR2713" t="s">
        <v>7476</v>
      </c>
      <c r="AS2713">
        <v>9</v>
      </c>
      <c r="AT2713" t="s">
        <v>1073</v>
      </c>
      <c r="AU2713">
        <v>71</v>
      </c>
      <c r="AV2713" t="s">
        <v>9646</v>
      </c>
      <c r="AW2713">
        <v>65</v>
      </c>
      <c r="AX2713" t="s">
        <v>9647</v>
      </c>
      <c r="AY2713">
        <v>12</v>
      </c>
      <c r="AZ2713">
        <v>159</v>
      </c>
      <c r="BA2713">
        <v>1</v>
      </c>
      <c r="BB2713">
        <v>63</v>
      </c>
    </row>
    <row r="2714" spans="1:54" x14ac:dyDescent="0.2">
      <c r="A2714" t="s">
        <v>9648</v>
      </c>
      <c r="B2714">
        <v>1997</v>
      </c>
      <c r="C2714" s="1">
        <v>3000000</v>
      </c>
      <c r="D2714" s="1"/>
      <c r="E2714" s="1"/>
      <c r="F2714">
        <v>14.914122846632401</v>
      </c>
      <c r="G2714">
        <v>24629916</v>
      </c>
      <c r="H2714">
        <v>17.0194723596159</v>
      </c>
      <c r="I2714" t="s">
        <v>53</v>
      </c>
      <c r="J2714" t="s">
        <v>54</v>
      </c>
      <c r="K2714" t="s">
        <v>55</v>
      </c>
      <c r="L2714">
        <v>98</v>
      </c>
      <c r="M2714">
        <v>0</v>
      </c>
      <c r="N2714">
        <v>0</v>
      </c>
      <c r="O2714">
        <v>0</v>
      </c>
      <c r="P2714">
        <v>0</v>
      </c>
      <c r="Q2714">
        <v>1</v>
      </c>
      <c r="R2714">
        <v>0</v>
      </c>
      <c r="S2714">
        <v>0</v>
      </c>
      <c r="T2714">
        <v>1</v>
      </c>
      <c r="U2714">
        <v>1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1</v>
      </c>
      <c r="AJ2714">
        <v>0</v>
      </c>
      <c r="AK2714">
        <v>0</v>
      </c>
      <c r="AL2714">
        <v>0</v>
      </c>
      <c r="AM2714" t="s">
        <v>9649</v>
      </c>
      <c r="AN2714" t="s">
        <v>88</v>
      </c>
      <c r="AO2714">
        <v>5.0999999999999996</v>
      </c>
      <c r="AP2714">
        <v>35</v>
      </c>
      <c r="AQ2714">
        <v>34</v>
      </c>
      <c r="AR2714" t="s">
        <v>4390</v>
      </c>
      <c r="AS2714">
        <v>188</v>
      </c>
      <c r="AT2714" t="s">
        <v>2778</v>
      </c>
      <c r="AU2714">
        <v>2000</v>
      </c>
      <c r="AV2714" t="s">
        <v>2446</v>
      </c>
      <c r="AW2714">
        <v>970</v>
      </c>
      <c r="AX2714" t="s">
        <v>1336</v>
      </c>
      <c r="AY2714">
        <v>693</v>
      </c>
      <c r="AZ2714">
        <v>4277</v>
      </c>
      <c r="BA2714">
        <v>0</v>
      </c>
      <c r="BB2714">
        <v>902</v>
      </c>
    </row>
    <row r="2715" spans="1:54" x14ac:dyDescent="0.2">
      <c r="A2715" t="s">
        <v>9650</v>
      </c>
      <c r="B2715">
        <v>1986</v>
      </c>
      <c r="C2715" s="1">
        <v>3000000</v>
      </c>
      <c r="D2715" s="1"/>
      <c r="E2715" s="1"/>
      <c r="F2715">
        <v>14.914122846632401</v>
      </c>
      <c r="G2715">
        <v>19472057</v>
      </c>
      <c r="H2715">
        <v>16.784491021485401</v>
      </c>
      <c r="I2715" t="s">
        <v>53</v>
      </c>
      <c r="J2715" t="s">
        <v>54</v>
      </c>
      <c r="K2715" t="s">
        <v>55</v>
      </c>
      <c r="L2715">
        <v>86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1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v>1</v>
      </c>
      <c r="AK2715">
        <v>0</v>
      </c>
      <c r="AL2715">
        <v>0</v>
      </c>
      <c r="AM2715" t="s">
        <v>9651</v>
      </c>
      <c r="AN2715" t="s">
        <v>476</v>
      </c>
      <c r="AO2715">
        <v>5.9</v>
      </c>
      <c r="AP2715">
        <v>158</v>
      </c>
      <c r="AQ2715">
        <v>307</v>
      </c>
      <c r="AR2715" t="s">
        <v>9652</v>
      </c>
      <c r="AS2715">
        <v>41</v>
      </c>
      <c r="AT2715" t="s">
        <v>714</v>
      </c>
      <c r="AU2715">
        <v>956</v>
      </c>
      <c r="AV2715" t="s">
        <v>9653</v>
      </c>
      <c r="AW2715">
        <v>316</v>
      </c>
      <c r="AX2715" t="s">
        <v>9654</v>
      </c>
      <c r="AY2715">
        <v>155</v>
      </c>
      <c r="AZ2715">
        <v>1862</v>
      </c>
      <c r="BA2715">
        <v>0</v>
      </c>
      <c r="BB2715">
        <v>0</v>
      </c>
    </row>
    <row r="2716" spans="1:54" x14ac:dyDescent="0.2">
      <c r="A2716" t="s">
        <v>9655</v>
      </c>
      <c r="B2716">
        <v>1990</v>
      </c>
      <c r="C2716" s="1">
        <v>3000000</v>
      </c>
      <c r="D2716" s="1"/>
      <c r="E2716" s="1"/>
      <c r="F2716">
        <v>14.914122846632401</v>
      </c>
      <c r="G2716">
        <v>15369573</v>
      </c>
      <c r="H2716">
        <v>16.5479003337365</v>
      </c>
      <c r="I2716" t="s">
        <v>53</v>
      </c>
      <c r="J2716" t="s">
        <v>54</v>
      </c>
      <c r="K2716" t="s">
        <v>55</v>
      </c>
      <c r="L2716">
        <v>100</v>
      </c>
      <c r="M2716">
        <v>0</v>
      </c>
      <c r="N2716">
        <v>1</v>
      </c>
      <c r="O2716">
        <v>0</v>
      </c>
      <c r="P2716">
        <v>0</v>
      </c>
      <c r="Q2716">
        <v>1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1</v>
      </c>
      <c r="AH2716">
        <v>0</v>
      </c>
      <c r="AI2716">
        <v>0</v>
      </c>
      <c r="AJ2716">
        <v>0</v>
      </c>
      <c r="AK2716">
        <v>0</v>
      </c>
      <c r="AL2716">
        <v>0</v>
      </c>
      <c r="AM2716" t="s">
        <v>9656</v>
      </c>
      <c r="AN2716" t="s">
        <v>88</v>
      </c>
      <c r="AO2716">
        <v>5.3</v>
      </c>
      <c r="AP2716">
        <v>16</v>
      </c>
      <c r="AQ2716">
        <v>54</v>
      </c>
      <c r="AR2716" t="s">
        <v>3415</v>
      </c>
      <c r="AS2716">
        <v>32</v>
      </c>
      <c r="AT2716" t="s">
        <v>1918</v>
      </c>
      <c r="AU2716">
        <v>610</v>
      </c>
      <c r="AV2716" t="s">
        <v>9657</v>
      </c>
      <c r="AW2716">
        <v>232</v>
      </c>
      <c r="AX2716" t="s">
        <v>9658</v>
      </c>
      <c r="AY2716">
        <v>175</v>
      </c>
      <c r="AZ2716">
        <v>1441</v>
      </c>
      <c r="BA2716">
        <v>1</v>
      </c>
      <c r="BB2716">
        <v>710</v>
      </c>
    </row>
    <row r="2717" spans="1:54" x14ac:dyDescent="0.2">
      <c r="A2717" t="s">
        <v>9659</v>
      </c>
      <c r="B2717">
        <v>1993</v>
      </c>
      <c r="C2717">
        <v>2500000</v>
      </c>
      <c r="F2717">
        <v>14.731801289838399</v>
      </c>
      <c r="G2717">
        <v>15935068</v>
      </c>
      <c r="H2717">
        <v>16.584032773160502</v>
      </c>
      <c r="I2717" t="s">
        <v>53</v>
      </c>
      <c r="J2717" t="s">
        <v>54</v>
      </c>
      <c r="K2717" t="s">
        <v>55</v>
      </c>
      <c r="L2717">
        <v>91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1</v>
      </c>
      <c r="W2717">
        <v>0</v>
      </c>
      <c r="X2717">
        <v>0</v>
      </c>
      <c r="Y2717">
        <v>0</v>
      </c>
      <c r="Z2717">
        <v>1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v>1</v>
      </c>
      <c r="AK2717">
        <v>0</v>
      </c>
      <c r="AL2717">
        <v>0</v>
      </c>
      <c r="AM2717" t="s">
        <v>9660</v>
      </c>
      <c r="AN2717" t="s">
        <v>476</v>
      </c>
      <c r="AO2717">
        <v>4.3</v>
      </c>
      <c r="AP2717">
        <v>112</v>
      </c>
      <c r="AQ2717">
        <v>317</v>
      </c>
      <c r="AR2717" t="s">
        <v>9661</v>
      </c>
      <c r="AS2717">
        <v>18</v>
      </c>
      <c r="AT2717" t="s">
        <v>7603</v>
      </c>
      <c r="AU2717">
        <v>935</v>
      </c>
      <c r="AV2717" t="s">
        <v>9662</v>
      </c>
      <c r="AW2717">
        <v>805</v>
      </c>
      <c r="AX2717" t="s">
        <v>9663</v>
      </c>
      <c r="AY2717">
        <v>307</v>
      </c>
      <c r="AZ2717">
        <v>2899</v>
      </c>
      <c r="BA2717">
        <v>0</v>
      </c>
      <c r="BB2717">
        <v>949</v>
      </c>
    </row>
    <row r="2718" spans="1:54" x14ac:dyDescent="0.2">
      <c r="A2718" t="s">
        <v>9664</v>
      </c>
      <c r="B2718">
        <v>2005</v>
      </c>
      <c r="C2718" s="1">
        <v>3000000</v>
      </c>
      <c r="D2718" s="1"/>
      <c r="E2718" s="1"/>
      <c r="F2718">
        <v>14.914122846632401</v>
      </c>
      <c r="G2718">
        <v>11694528</v>
      </c>
      <c r="H2718">
        <v>16.2746315980581</v>
      </c>
      <c r="I2718" t="s">
        <v>53</v>
      </c>
      <c r="J2718" t="s">
        <v>54</v>
      </c>
      <c r="K2718" t="s">
        <v>55</v>
      </c>
      <c r="L2718">
        <v>100</v>
      </c>
      <c r="M2718">
        <v>0</v>
      </c>
      <c r="N2718">
        <v>0</v>
      </c>
      <c r="O2718">
        <v>0</v>
      </c>
      <c r="P2718">
        <v>0</v>
      </c>
      <c r="Q2718">
        <v>1</v>
      </c>
      <c r="R2718">
        <v>0</v>
      </c>
      <c r="S2718">
        <v>1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1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v>0</v>
      </c>
      <c r="AK2718">
        <v>0</v>
      </c>
      <c r="AL2718">
        <v>0</v>
      </c>
      <c r="AM2718" t="s">
        <v>9665</v>
      </c>
      <c r="AN2718" t="s">
        <v>476</v>
      </c>
      <c r="AO2718">
        <v>7.2</v>
      </c>
      <c r="AP2718">
        <v>114</v>
      </c>
      <c r="AQ2718">
        <v>72</v>
      </c>
      <c r="AR2718" t="s">
        <v>1046</v>
      </c>
      <c r="AS2718">
        <v>1000</v>
      </c>
      <c r="AT2718" t="s">
        <v>249</v>
      </c>
      <c r="AU2718">
        <v>989</v>
      </c>
      <c r="AV2718" t="s">
        <v>1722</v>
      </c>
      <c r="AW2718">
        <v>744</v>
      </c>
      <c r="AX2718" t="s">
        <v>9666</v>
      </c>
      <c r="AY2718">
        <v>220</v>
      </c>
      <c r="AZ2718">
        <v>2165</v>
      </c>
      <c r="BA2718">
        <v>0</v>
      </c>
      <c r="BB2718">
        <v>635</v>
      </c>
    </row>
    <row r="2719" spans="1:54" x14ac:dyDescent="0.2">
      <c r="A2719" t="s">
        <v>9667</v>
      </c>
      <c r="B2719">
        <v>2009</v>
      </c>
      <c r="C2719" s="1">
        <v>3000000</v>
      </c>
      <c r="D2719" s="1"/>
      <c r="E2719" s="1"/>
      <c r="F2719">
        <v>14.914122846632401</v>
      </c>
      <c r="G2719">
        <v>10017041</v>
      </c>
      <c r="H2719">
        <v>16.119798300627401</v>
      </c>
      <c r="I2719" t="s">
        <v>53</v>
      </c>
      <c r="J2719" t="s">
        <v>54</v>
      </c>
      <c r="K2719" t="s">
        <v>55</v>
      </c>
      <c r="L2719">
        <v>84</v>
      </c>
      <c r="M2719">
        <v>1</v>
      </c>
      <c r="N2719">
        <v>0</v>
      </c>
      <c r="O2719">
        <v>0</v>
      </c>
      <c r="P2719">
        <v>0</v>
      </c>
      <c r="Q2719">
        <v>1</v>
      </c>
      <c r="R2719">
        <v>1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v>0</v>
      </c>
      <c r="AK2719">
        <v>0</v>
      </c>
      <c r="AL2719">
        <v>0</v>
      </c>
      <c r="AM2719" t="s">
        <v>9668</v>
      </c>
      <c r="AN2719" t="s">
        <v>476</v>
      </c>
      <c r="AO2719">
        <v>5.9</v>
      </c>
      <c r="AP2719">
        <v>49</v>
      </c>
      <c r="AQ2719">
        <v>20</v>
      </c>
      <c r="AR2719" t="s">
        <v>9669</v>
      </c>
      <c r="AS2719">
        <v>23</v>
      </c>
      <c r="AT2719" t="s">
        <v>3691</v>
      </c>
      <c r="AU2719">
        <v>1000</v>
      </c>
      <c r="AV2719" t="s">
        <v>5447</v>
      </c>
      <c r="AW2719">
        <v>927</v>
      </c>
      <c r="AX2719" t="s">
        <v>4445</v>
      </c>
      <c r="AY2719">
        <v>706</v>
      </c>
      <c r="AZ2719">
        <v>4815</v>
      </c>
      <c r="BA2719">
        <v>3</v>
      </c>
      <c r="BB2719">
        <v>545</v>
      </c>
    </row>
    <row r="2720" spans="1:54" x14ac:dyDescent="0.2">
      <c r="A2720" t="s">
        <v>9670</v>
      </c>
      <c r="B2720">
        <v>2006</v>
      </c>
      <c r="C2720" s="1">
        <v>3000000</v>
      </c>
      <c r="D2720" s="1"/>
      <c r="E2720" s="1"/>
      <c r="F2720">
        <v>14.914122846632401</v>
      </c>
      <c r="G2720">
        <v>7059537</v>
      </c>
      <c r="H2720">
        <v>15.7698900265824</v>
      </c>
      <c r="I2720" t="s">
        <v>53</v>
      </c>
      <c r="J2720" t="s">
        <v>54</v>
      </c>
      <c r="K2720" t="s">
        <v>55</v>
      </c>
      <c r="L2720">
        <v>99</v>
      </c>
      <c r="M2720">
        <v>0</v>
      </c>
      <c r="N2720">
        <v>0</v>
      </c>
      <c r="O2720">
        <v>0</v>
      </c>
      <c r="P2720">
        <v>0</v>
      </c>
      <c r="Q2720">
        <v>1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  <c r="AM2720" t="s">
        <v>9671</v>
      </c>
      <c r="AN2720" t="s">
        <v>57</v>
      </c>
      <c r="AO2720">
        <v>3</v>
      </c>
      <c r="AP2720">
        <v>37</v>
      </c>
      <c r="AQ2720">
        <v>101</v>
      </c>
      <c r="AR2720" t="s">
        <v>9672</v>
      </c>
      <c r="AS2720">
        <v>18</v>
      </c>
      <c r="AT2720" t="s">
        <v>4319</v>
      </c>
      <c r="AU2720">
        <v>939</v>
      </c>
      <c r="AV2720" t="s">
        <v>6690</v>
      </c>
      <c r="AW2720">
        <v>407</v>
      </c>
      <c r="AX2720" t="s">
        <v>9673</v>
      </c>
      <c r="AY2720">
        <v>233</v>
      </c>
      <c r="AZ2720">
        <v>2321</v>
      </c>
      <c r="BA2720">
        <v>0</v>
      </c>
      <c r="BB2720">
        <v>837</v>
      </c>
    </row>
    <row r="2721" spans="1:54" x14ac:dyDescent="0.2">
      <c r="A2721" t="s">
        <v>9674</v>
      </c>
      <c r="B2721">
        <v>2013</v>
      </c>
      <c r="C2721" s="1">
        <v>3000000</v>
      </c>
      <c r="D2721" s="1"/>
      <c r="E2721" s="1"/>
      <c r="F2721">
        <v>14.914122846632401</v>
      </c>
      <c r="G2721">
        <v>8114507</v>
      </c>
      <c r="H2721">
        <v>15.909164005391</v>
      </c>
      <c r="I2721" t="s">
        <v>53</v>
      </c>
      <c r="J2721" t="s">
        <v>54</v>
      </c>
      <c r="K2721" t="s">
        <v>55</v>
      </c>
      <c r="L2721">
        <v>109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1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1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  <c r="AM2721" t="s">
        <v>9675</v>
      </c>
      <c r="AN2721" t="s">
        <v>476</v>
      </c>
      <c r="AO2721">
        <v>7.9</v>
      </c>
      <c r="AP2721">
        <v>405</v>
      </c>
      <c r="AQ2721">
        <v>270</v>
      </c>
      <c r="AR2721" t="s">
        <v>5487</v>
      </c>
      <c r="AS2721">
        <v>0</v>
      </c>
      <c r="AT2721" t="s">
        <v>9676</v>
      </c>
      <c r="AU2721">
        <v>140</v>
      </c>
      <c r="AV2721" t="s">
        <v>9677</v>
      </c>
      <c r="AW2721">
        <v>63</v>
      </c>
      <c r="AX2721" t="s">
        <v>9678</v>
      </c>
      <c r="AY2721">
        <v>48</v>
      </c>
      <c r="AZ2721">
        <v>328</v>
      </c>
      <c r="BA2721">
        <v>1</v>
      </c>
      <c r="BB2721">
        <v>62000</v>
      </c>
    </row>
    <row r="2722" spans="1:54" x14ac:dyDescent="0.2">
      <c r="A2722" t="s">
        <v>9679</v>
      </c>
      <c r="B2722">
        <v>1987</v>
      </c>
      <c r="C2722" s="1">
        <v>3000000</v>
      </c>
      <c r="D2722" s="1"/>
      <c r="E2722" s="1"/>
      <c r="F2722">
        <v>14.914122846632401</v>
      </c>
      <c r="G2722">
        <v>7888703</v>
      </c>
      <c r="H2722">
        <v>15.880942294011501</v>
      </c>
      <c r="I2722" t="s">
        <v>53</v>
      </c>
      <c r="J2722" t="s">
        <v>54</v>
      </c>
      <c r="K2722" t="s">
        <v>55</v>
      </c>
      <c r="L2722">
        <v>95</v>
      </c>
      <c r="M2722">
        <v>0</v>
      </c>
      <c r="N2722">
        <v>0</v>
      </c>
      <c r="O2722">
        <v>0</v>
      </c>
      <c r="P2722">
        <v>0</v>
      </c>
      <c r="Q2722">
        <v>1</v>
      </c>
      <c r="R2722">
        <v>0</v>
      </c>
      <c r="S2722">
        <v>0</v>
      </c>
      <c r="T2722">
        <v>0</v>
      </c>
      <c r="U2722">
        <v>0</v>
      </c>
      <c r="V2722">
        <v>1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  <c r="AM2722" t="s">
        <v>9680</v>
      </c>
      <c r="AN2722" t="s">
        <v>88</v>
      </c>
      <c r="AO2722">
        <v>3.2</v>
      </c>
      <c r="AP2722">
        <v>29</v>
      </c>
      <c r="AQ2722">
        <v>65</v>
      </c>
      <c r="AR2722" t="s">
        <v>9681</v>
      </c>
      <c r="AS2722">
        <v>4</v>
      </c>
      <c r="AT2722" t="s">
        <v>9682</v>
      </c>
      <c r="AU2722">
        <v>641</v>
      </c>
      <c r="AV2722" t="s">
        <v>9683</v>
      </c>
      <c r="AW2722">
        <v>168</v>
      </c>
      <c r="AX2722" t="s">
        <v>9244</v>
      </c>
      <c r="AY2722">
        <v>152</v>
      </c>
      <c r="AZ2722">
        <v>1389</v>
      </c>
      <c r="BA2722">
        <v>1</v>
      </c>
      <c r="BB2722">
        <v>491</v>
      </c>
    </row>
    <row r="2723" spans="1:54" x14ac:dyDescent="0.2">
      <c r="A2723" t="s">
        <v>9684</v>
      </c>
      <c r="B2723">
        <v>1988</v>
      </c>
      <c r="C2723" s="1">
        <v>3000000</v>
      </c>
      <c r="D2723" s="1"/>
      <c r="E2723" s="1"/>
      <c r="F2723">
        <v>14.914122846632401</v>
      </c>
      <c r="G2723">
        <v>7282851</v>
      </c>
      <c r="H2723">
        <v>15.801032964388501</v>
      </c>
      <c r="I2723" t="s">
        <v>53</v>
      </c>
      <c r="J2723" t="s">
        <v>54</v>
      </c>
      <c r="K2723" t="s">
        <v>55</v>
      </c>
      <c r="L2723">
        <v>97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1</v>
      </c>
      <c r="W2723">
        <v>0</v>
      </c>
      <c r="X2723">
        <v>0</v>
      </c>
      <c r="Y2723">
        <v>0</v>
      </c>
      <c r="Z2723">
        <v>1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1</v>
      </c>
      <c r="AH2723">
        <v>0</v>
      </c>
      <c r="AI2723">
        <v>0</v>
      </c>
      <c r="AJ2723">
        <v>1</v>
      </c>
      <c r="AK2723">
        <v>0</v>
      </c>
      <c r="AL2723">
        <v>0</v>
      </c>
      <c r="AM2723" t="s">
        <v>9685</v>
      </c>
      <c r="AN2723" t="s">
        <v>476</v>
      </c>
      <c r="AO2723">
        <v>6.5</v>
      </c>
      <c r="AP2723">
        <v>81</v>
      </c>
      <c r="AQ2723">
        <v>100</v>
      </c>
      <c r="AR2723" t="s">
        <v>9686</v>
      </c>
      <c r="AS2723">
        <v>152</v>
      </c>
      <c r="AT2723" t="s">
        <v>9687</v>
      </c>
      <c r="AU2723">
        <v>674</v>
      </c>
      <c r="AV2723" t="s">
        <v>9688</v>
      </c>
      <c r="AW2723">
        <v>174</v>
      </c>
      <c r="AX2723" t="s">
        <v>9689</v>
      </c>
      <c r="AY2723">
        <v>135</v>
      </c>
      <c r="AZ2723">
        <v>1395</v>
      </c>
      <c r="BA2723">
        <v>1</v>
      </c>
      <c r="BB2723">
        <v>812</v>
      </c>
    </row>
    <row r="2724" spans="1:54" x14ac:dyDescent="0.2">
      <c r="A2724" t="s">
        <v>9690</v>
      </c>
      <c r="B2724">
        <v>2002</v>
      </c>
      <c r="C2724" s="1">
        <v>3000000</v>
      </c>
      <c r="D2724" s="1"/>
      <c r="E2724" s="1"/>
      <c r="F2724">
        <v>14.914122846632401</v>
      </c>
      <c r="G2724">
        <v>5844929</v>
      </c>
      <c r="H2724">
        <v>15.581085005680199</v>
      </c>
      <c r="I2724" t="s">
        <v>53</v>
      </c>
      <c r="J2724" t="s">
        <v>54</v>
      </c>
      <c r="K2724" t="s">
        <v>55</v>
      </c>
      <c r="L2724">
        <v>90</v>
      </c>
      <c r="M2724">
        <v>0</v>
      </c>
      <c r="N2724">
        <v>0</v>
      </c>
      <c r="O2724">
        <v>0</v>
      </c>
      <c r="P2724">
        <v>0</v>
      </c>
      <c r="Q2724">
        <v>1</v>
      </c>
      <c r="R2724">
        <v>0</v>
      </c>
      <c r="S2724">
        <v>0</v>
      </c>
      <c r="T2724">
        <v>1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  <c r="AM2724" t="s">
        <v>9691</v>
      </c>
      <c r="AN2724" t="s">
        <v>57</v>
      </c>
      <c r="AO2724">
        <v>7</v>
      </c>
      <c r="AP2724">
        <v>75</v>
      </c>
      <c r="AQ2724">
        <v>109</v>
      </c>
      <c r="AR2724" t="s">
        <v>9692</v>
      </c>
      <c r="AS2724">
        <v>15</v>
      </c>
      <c r="AT2724" t="s">
        <v>472</v>
      </c>
      <c r="AU2724">
        <v>953</v>
      </c>
      <c r="AV2724" t="s">
        <v>3151</v>
      </c>
      <c r="AW2724">
        <v>625</v>
      </c>
      <c r="AX2724" t="s">
        <v>5425</v>
      </c>
      <c r="AY2724">
        <v>453</v>
      </c>
      <c r="AZ2724">
        <v>2510</v>
      </c>
      <c r="BA2724">
        <v>1</v>
      </c>
      <c r="BB2724">
        <v>595</v>
      </c>
    </row>
    <row r="2725" spans="1:54" x14ac:dyDescent="0.2">
      <c r="A2725" t="s">
        <v>9693</v>
      </c>
      <c r="B2725">
        <v>2000</v>
      </c>
      <c r="C2725" s="1">
        <v>3000000</v>
      </c>
      <c r="D2725" s="1"/>
      <c r="E2725" s="1"/>
      <c r="F2725">
        <v>14.914122846632401</v>
      </c>
      <c r="G2725">
        <v>4142507</v>
      </c>
      <c r="H2725">
        <v>15.236811718082301</v>
      </c>
      <c r="I2725" t="s">
        <v>53</v>
      </c>
      <c r="J2725" t="s">
        <v>54</v>
      </c>
      <c r="K2725" t="s">
        <v>55</v>
      </c>
      <c r="L2725">
        <v>82</v>
      </c>
      <c r="M2725">
        <v>0</v>
      </c>
      <c r="N2725">
        <v>0</v>
      </c>
      <c r="O2725">
        <v>0</v>
      </c>
      <c r="P2725">
        <v>0</v>
      </c>
      <c r="Q2725">
        <v>1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1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  <c r="AM2725" t="s">
        <v>9694</v>
      </c>
      <c r="AN2725" t="s">
        <v>476</v>
      </c>
      <c r="AO2725">
        <v>4.4000000000000004</v>
      </c>
      <c r="AP2725">
        <v>48</v>
      </c>
      <c r="AQ2725">
        <v>81</v>
      </c>
      <c r="AR2725" t="s">
        <v>9695</v>
      </c>
      <c r="AS2725">
        <v>0</v>
      </c>
      <c r="AT2725" t="s">
        <v>9696</v>
      </c>
      <c r="AU2725">
        <v>472</v>
      </c>
      <c r="AV2725" t="s">
        <v>7438</v>
      </c>
      <c r="AW2725">
        <v>324</v>
      </c>
      <c r="AX2725" t="s">
        <v>9697</v>
      </c>
      <c r="AY2725">
        <v>51</v>
      </c>
      <c r="AZ2725">
        <v>858</v>
      </c>
      <c r="BA2725">
        <v>1</v>
      </c>
      <c r="BB2725">
        <v>131</v>
      </c>
    </row>
    <row r="2726" spans="1:54" x14ac:dyDescent="0.2">
      <c r="A2726" t="s">
        <v>9698</v>
      </c>
      <c r="B2726">
        <v>1996</v>
      </c>
      <c r="C2726" s="1">
        <v>3000000</v>
      </c>
      <c r="D2726" s="1"/>
      <c r="E2726" s="1"/>
      <c r="F2726">
        <v>14.914122846632401</v>
      </c>
      <c r="G2726">
        <v>4109095</v>
      </c>
      <c r="H2726">
        <v>15.2287133675788</v>
      </c>
      <c r="I2726" t="s">
        <v>53</v>
      </c>
      <c r="J2726" t="s">
        <v>54</v>
      </c>
      <c r="K2726" t="s">
        <v>55</v>
      </c>
      <c r="L2726">
        <v>109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1</v>
      </c>
      <c r="S2726">
        <v>0</v>
      </c>
      <c r="T2726">
        <v>1</v>
      </c>
      <c r="U2726">
        <v>0</v>
      </c>
      <c r="V2726">
        <v>0</v>
      </c>
      <c r="W2726">
        <v>0</v>
      </c>
      <c r="X2726">
        <v>0</v>
      </c>
      <c r="Y2726">
        <v>1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1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  <c r="AM2726" t="s">
        <v>9699</v>
      </c>
      <c r="AN2726" t="s">
        <v>476</v>
      </c>
      <c r="AO2726">
        <v>6</v>
      </c>
      <c r="AP2726">
        <v>33</v>
      </c>
      <c r="AQ2726">
        <v>92</v>
      </c>
      <c r="AR2726" t="s">
        <v>6076</v>
      </c>
      <c r="AS2726">
        <v>300</v>
      </c>
      <c r="AT2726" t="s">
        <v>9700</v>
      </c>
      <c r="AU2726">
        <v>729</v>
      </c>
      <c r="AV2726" t="s">
        <v>7780</v>
      </c>
      <c r="AW2726">
        <v>257</v>
      </c>
      <c r="AX2726" t="s">
        <v>9701</v>
      </c>
      <c r="AY2726">
        <v>200</v>
      </c>
      <c r="AZ2726">
        <v>1292</v>
      </c>
      <c r="BA2726">
        <v>0</v>
      </c>
      <c r="BB2726">
        <v>0</v>
      </c>
    </row>
    <row r="2727" spans="1:54" x14ac:dyDescent="0.2">
      <c r="A2727" t="s">
        <v>9702</v>
      </c>
      <c r="B2727">
        <v>1993</v>
      </c>
      <c r="C2727" s="1">
        <v>3000000</v>
      </c>
      <c r="D2727" s="1"/>
      <c r="E2727" s="1"/>
      <c r="F2727">
        <v>14.914122846632401</v>
      </c>
      <c r="G2727">
        <v>3902679</v>
      </c>
      <c r="H2727">
        <v>15.177173798353101</v>
      </c>
      <c r="I2727" t="s">
        <v>53</v>
      </c>
      <c r="J2727" t="s">
        <v>54</v>
      </c>
      <c r="K2727" t="s">
        <v>55</v>
      </c>
      <c r="L2727">
        <v>98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1</v>
      </c>
      <c r="W2727">
        <v>0</v>
      </c>
      <c r="X2727">
        <v>0</v>
      </c>
      <c r="Y2727">
        <v>0</v>
      </c>
      <c r="Z2727">
        <v>1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  <c r="AM2727" t="s">
        <v>9703</v>
      </c>
      <c r="AN2727" t="s">
        <v>476</v>
      </c>
      <c r="AO2727">
        <v>5.3</v>
      </c>
      <c r="AP2727">
        <v>22</v>
      </c>
      <c r="AQ2727">
        <v>49</v>
      </c>
      <c r="AR2727" t="s">
        <v>9704</v>
      </c>
      <c r="AS2727">
        <v>16</v>
      </c>
      <c r="AT2727" t="s">
        <v>4901</v>
      </c>
      <c r="AU2727">
        <v>687</v>
      </c>
      <c r="AV2727" t="s">
        <v>8050</v>
      </c>
      <c r="AW2727">
        <v>233</v>
      </c>
      <c r="AX2727" t="s">
        <v>9705</v>
      </c>
      <c r="AY2727">
        <v>222</v>
      </c>
      <c r="AZ2727">
        <v>1806</v>
      </c>
      <c r="BA2727">
        <v>0</v>
      </c>
      <c r="BB2727">
        <v>217</v>
      </c>
    </row>
    <row r="2728" spans="1:54" x14ac:dyDescent="0.2">
      <c r="A2728" t="s">
        <v>9706</v>
      </c>
      <c r="B2728">
        <v>1997</v>
      </c>
      <c r="C2728" s="1">
        <v>3000000</v>
      </c>
      <c r="D2728" s="1"/>
      <c r="E2728" s="1"/>
      <c r="F2728">
        <v>14.914122846632401</v>
      </c>
      <c r="G2728">
        <v>3559990</v>
      </c>
      <c r="H2728">
        <v>15.085268293835499</v>
      </c>
      <c r="I2728" t="s">
        <v>53</v>
      </c>
      <c r="J2728" t="s">
        <v>54</v>
      </c>
      <c r="K2728" t="s">
        <v>55</v>
      </c>
      <c r="L2728">
        <v>95</v>
      </c>
      <c r="M2728">
        <v>0</v>
      </c>
      <c r="N2728">
        <v>0</v>
      </c>
      <c r="O2728">
        <v>0</v>
      </c>
      <c r="P2728">
        <v>0</v>
      </c>
      <c r="Q2728">
        <v>1</v>
      </c>
      <c r="R2728">
        <v>1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  <c r="AM2728" t="s">
        <v>9707</v>
      </c>
      <c r="AN2728" t="s">
        <v>476</v>
      </c>
      <c r="AO2728">
        <v>5.3</v>
      </c>
      <c r="AP2728">
        <v>30</v>
      </c>
      <c r="AQ2728">
        <v>49</v>
      </c>
      <c r="AR2728" t="s">
        <v>9708</v>
      </c>
      <c r="AS2728">
        <v>45</v>
      </c>
      <c r="AT2728" t="s">
        <v>9709</v>
      </c>
      <c r="AU2728">
        <v>578</v>
      </c>
      <c r="AV2728" t="s">
        <v>9710</v>
      </c>
      <c r="AW2728">
        <v>341</v>
      </c>
      <c r="AX2728" t="s">
        <v>2605</v>
      </c>
      <c r="AY2728">
        <v>267</v>
      </c>
      <c r="AZ2728">
        <v>1363</v>
      </c>
      <c r="BA2728">
        <v>0</v>
      </c>
      <c r="BB2728">
        <v>417</v>
      </c>
    </row>
    <row r="2729" spans="1:54" x14ac:dyDescent="0.2">
      <c r="A2729" t="s">
        <v>9711</v>
      </c>
      <c r="B2729">
        <v>2001</v>
      </c>
      <c r="C2729">
        <v>4500000</v>
      </c>
      <c r="F2729">
        <v>15.3195879547405</v>
      </c>
      <c r="G2729">
        <v>3287435</v>
      </c>
      <c r="H2729">
        <v>15.005618183409601</v>
      </c>
      <c r="I2729" t="s">
        <v>53</v>
      </c>
      <c r="J2729" t="s">
        <v>54</v>
      </c>
      <c r="K2729" t="s">
        <v>55</v>
      </c>
      <c r="L2729">
        <v>104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1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  <c r="AM2729" t="s">
        <v>9712</v>
      </c>
      <c r="AN2729" t="s">
        <v>476</v>
      </c>
      <c r="AO2729">
        <v>7.1</v>
      </c>
      <c r="AP2729">
        <v>79</v>
      </c>
      <c r="AQ2729">
        <v>115</v>
      </c>
      <c r="AR2729" t="s">
        <v>9713</v>
      </c>
      <c r="AS2729">
        <v>11</v>
      </c>
      <c r="AT2729" t="s">
        <v>487</v>
      </c>
      <c r="AU2729">
        <v>11000</v>
      </c>
      <c r="AV2729" t="s">
        <v>9714</v>
      </c>
      <c r="AW2729">
        <v>813</v>
      </c>
      <c r="AX2729" t="s">
        <v>9715</v>
      </c>
      <c r="AY2729">
        <v>194</v>
      </c>
      <c r="AZ2729">
        <v>12250</v>
      </c>
      <c r="BA2729">
        <v>2</v>
      </c>
      <c r="BB2729">
        <v>430</v>
      </c>
    </row>
    <row r="2730" spans="1:54" x14ac:dyDescent="0.2">
      <c r="A2730" t="s">
        <v>9716</v>
      </c>
      <c r="B2730">
        <v>1999</v>
      </c>
      <c r="C2730">
        <v>3500000</v>
      </c>
      <c r="F2730">
        <v>15.068273526459601</v>
      </c>
      <c r="G2730">
        <v>3071947</v>
      </c>
      <c r="H2730">
        <v>14.937822120496699</v>
      </c>
      <c r="I2730" t="s">
        <v>53</v>
      </c>
      <c r="J2730" t="s">
        <v>54</v>
      </c>
      <c r="K2730" t="s">
        <v>55</v>
      </c>
      <c r="L2730">
        <v>87</v>
      </c>
      <c r="M2730">
        <v>0</v>
      </c>
      <c r="N2730">
        <v>0</v>
      </c>
      <c r="O2730">
        <v>0</v>
      </c>
      <c r="P2730">
        <v>0</v>
      </c>
      <c r="Q2730">
        <v>1</v>
      </c>
      <c r="R2730">
        <v>1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1</v>
      </c>
      <c r="AK2730">
        <v>0</v>
      </c>
      <c r="AL2730">
        <v>0</v>
      </c>
      <c r="AM2730" t="s">
        <v>9717</v>
      </c>
      <c r="AN2730" t="s">
        <v>476</v>
      </c>
      <c r="AO2730">
        <v>5.4</v>
      </c>
      <c r="AP2730">
        <v>49</v>
      </c>
      <c r="AQ2730">
        <v>183</v>
      </c>
      <c r="AR2730" t="s">
        <v>9718</v>
      </c>
      <c r="AS2730">
        <v>18</v>
      </c>
      <c r="AT2730" t="s">
        <v>4697</v>
      </c>
      <c r="AU2730">
        <v>3000</v>
      </c>
      <c r="AV2730" t="s">
        <v>183</v>
      </c>
      <c r="AW2730">
        <v>2000</v>
      </c>
      <c r="AX2730" t="s">
        <v>9719</v>
      </c>
      <c r="AY2730">
        <v>844</v>
      </c>
      <c r="AZ2730">
        <v>9555</v>
      </c>
      <c r="BA2730">
        <v>3</v>
      </c>
      <c r="BB2730">
        <v>0</v>
      </c>
    </row>
    <row r="2731" spans="1:54" x14ac:dyDescent="0.2">
      <c r="A2731" t="s">
        <v>9720</v>
      </c>
      <c r="B2731">
        <v>1996</v>
      </c>
      <c r="C2731">
        <v>3300000</v>
      </c>
      <c r="F2731">
        <v>15.0094330264367</v>
      </c>
      <c r="G2731">
        <v>2961991</v>
      </c>
      <c r="H2731">
        <v>14.901372235317799</v>
      </c>
      <c r="I2731" t="s">
        <v>53</v>
      </c>
      <c r="J2731" t="s">
        <v>54</v>
      </c>
      <c r="K2731" t="s">
        <v>55</v>
      </c>
      <c r="L2731">
        <v>108</v>
      </c>
      <c r="M2731">
        <v>0</v>
      </c>
      <c r="N2731">
        <v>0</v>
      </c>
      <c r="O2731">
        <v>0</v>
      </c>
      <c r="P2731">
        <v>1</v>
      </c>
      <c r="Q2731">
        <v>0</v>
      </c>
      <c r="R2731">
        <v>0</v>
      </c>
      <c r="S2731">
        <v>0</v>
      </c>
      <c r="T2731">
        <v>1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  <c r="AM2731" t="s">
        <v>9721</v>
      </c>
      <c r="AN2731" t="s">
        <v>476</v>
      </c>
      <c r="AO2731">
        <v>6.9</v>
      </c>
      <c r="AP2731">
        <v>42</v>
      </c>
      <c r="AQ2731">
        <v>78</v>
      </c>
      <c r="AR2731" t="s">
        <v>9722</v>
      </c>
      <c r="AS2731">
        <v>232</v>
      </c>
      <c r="AT2731" t="s">
        <v>330</v>
      </c>
      <c r="AU2731">
        <v>10000</v>
      </c>
      <c r="AV2731" t="s">
        <v>1235</v>
      </c>
      <c r="AW2731">
        <v>721</v>
      </c>
      <c r="AX2731" t="s">
        <v>9723</v>
      </c>
      <c r="AY2731">
        <v>353</v>
      </c>
      <c r="AZ2731">
        <v>11459</v>
      </c>
      <c r="BA2731">
        <v>4</v>
      </c>
      <c r="BB2731">
        <v>0</v>
      </c>
    </row>
    <row r="2732" spans="1:54" x14ac:dyDescent="0.2">
      <c r="A2732" t="s">
        <v>9724</v>
      </c>
      <c r="B2732">
        <v>2003</v>
      </c>
      <c r="C2732" s="1">
        <v>3000000</v>
      </c>
      <c r="D2732" s="1"/>
      <c r="E2732" s="1"/>
      <c r="F2732">
        <v>14.914122846632401</v>
      </c>
      <c r="G2732">
        <v>2223990</v>
      </c>
      <c r="H2732">
        <v>14.614813437939601</v>
      </c>
      <c r="I2732" t="s">
        <v>53</v>
      </c>
      <c r="J2732" t="s">
        <v>54</v>
      </c>
      <c r="K2732" t="s">
        <v>55</v>
      </c>
      <c r="L2732">
        <v>89</v>
      </c>
      <c r="M2732">
        <v>0</v>
      </c>
      <c r="N2732">
        <v>0</v>
      </c>
      <c r="O2732">
        <v>0</v>
      </c>
      <c r="P2732">
        <v>0</v>
      </c>
      <c r="Q2732">
        <v>1</v>
      </c>
      <c r="R2732">
        <v>0</v>
      </c>
      <c r="S2732">
        <v>1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  <c r="AM2732" t="s">
        <v>9725</v>
      </c>
      <c r="AN2732" t="s">
        <v>476</v>
      </c>
      <c r="AO2732">
        <v>6.6</v>
      </c>
      <c r="AP2732">
        <v>23</v>
      </c>
      <c r="AQ2732">
        <v>14</v>
      </c>
      <c r="AR2732" t="s">
        <v>5980</v>
      </c>
      <c r="AS2732">
        <v>269</v>
      </c>
      <c r="AT2732" t="s">
        <v>5735</v>
      </c>
      <c r="AU2732">
        <v>489</v>
      </c>
      <c r="AV2732" t="s">
        <v>9726</v>
      </c>
      <c r="AW2732">
        <v>26</v>
      </c>
      <c r="AX2732" t="s">
        <v>9727</v>
      </c>
      <c r="AY2732">
        <v>24</v>
      </c>
      <c r="AZ2732">
        <v>539</v>
      </c>
      <c r="BA2732">
        <v>1</v>
      </c>
      <c r="BB2732">
        <v>26</v>
      </c>
    </row>
    <row r="2733" spans="1:54" x14ac:dyDescent="0.2">
      <c r="A2733" t="s">
        <v>9728</v>
      </c>
      <c r="B2733">
        <v>2014</v>
      </c>
      <c r="C2733" s="1">
        <v>3000000</v>
      </c>
      <c r="D2733" s="1"/>
      <c r="E2733" s="1"/>
      <c r="F2733">
        <v>14.914122846632401</v>
      </c>
      <c r="G2733">
        <v>1821983</v>
      </c>
      <c r="H2733">
        <v>14.415436026352401</v>
      </c>
      <c r="I2733" t="s">
        <v>53</v>
      </c>
      <c r="J2733" t="s">
        <v>54</v>
      </c>
      <c r="K2733" t="s">
        <v>55</v>
      </c>
      <c r="L2733">
        <v>102</v>
      </c>
      <c r="M2733">
        <v>0</v>
      </c>
      <c r="N2733">
        <v>0</v>
      </c>
      <c r="O2733">
        <v>0</v>
      </c>
      <c r="P2733">
        <v>0</v>
      </c>
      <c r="Q2733">
        <v>1</v>
      </c>
      <c r="R2733">
        <v>0</v>
      </c>
      <c r="S2733">
        <v>0</v>
      </c>
      <c r="T2733">
        <v>1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1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  <c r="AM2733" t="s">
        <v>9729</v>
      </c>
      <c r="AN2733" t="s">
        <v>476</v>
      </c>
      <c r="AO2733">
        <v>5.4</v>
      </c>
      <c r="AP2733">
        <v>254</v>
      </c>
      <c r="AQ2733">
        <v>261</v>
      </c>
      <c r="AR2733" t="s">
        <v>4384</v>
      </c>
      <c r="AS2733">
        <v>0</v>
      </c>
      <c r="AT2733" t="s">
        <v>65</v>
      </c>
      <c r="AU2733">
        <v>40000</v>
      </c>
      <c r="AV2733" t="s">
        <v>1447</v>
      </c>
      <c r="AW2733">
        <v>3000</v>
      </c>
      <c r="AX2733" t="s">
        <v>2942</v>
      </c>
      <c r="AY2733">
        <v>387</v>
      </c>
      <c r="AZ2733">
        <v>43810</v>
      </c>
      <c r="BA2733">
        <v>0</v>
      </c>
      <c r="BB2733">
        <v>20000</v>
      </c>
    </row>
    <row r="2734" spans="1:54" x14ac:dyDescent="0.2">
      <c r="A2734" t="s">
        <v>9730</v>
      </c>
      <c r="B2734">
        <v>2010</v>
      </c>
      <c r="C2734">
        <v>3500000</v>
      </c>
      <c r="F2734">
        <v>15.068273526459601</v>
      </c>
      <c r="G2734">
        <v>2848578</v>
      </c>
      <c r="H2734">
        <v>14.8623304803608</v>
      </c>
      <c r="I2734" t="s">
        <v>53</v>
      </c>
      <c r="J2734" t="s">
        <v>54</v>
      </c>
      <c r="K2734" t="s">
        <v>55</v>
      </c>
      <c r="L2734">
        <v>110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1</v>
      </c>
      <c r="U2734">
        <v>1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  <c r="AM2734" t="s">
        <v>9731</v>
      </c>
      <c r="AN2734" t="s">
        <v>88</v>
      </c>
      <c r="AO2734">
        <v>6.3</v>
      </c>
      <c r="AP2734">
        <v>19</v>
      </c>
      <c r="AQ2734">
        <v>65</v>
      </c>
      <c r="AR2734" t="s">
        <v>9732</v>
      </c>
      <c r="AS2734">
        <v>13</v>
      </c>
      <c r="AT2734" t="s">
        <v>9733</v>
      </c>
      <c r="AU2734">
        <v>439</v>
      </c>
      <c r="AV2734" t="s">
        <v>9734</v>
      </c>
      <c r="AW2734">
        <v>399</v>
      </c>
      <c r="AX2734" t="s">
        <v>9735</v>
      </c>
      <c r="AY2734">
        <v>221</v>
      </c>
      <c r="AZ2734">
        <v>1567</v>
      </c>
      <c r="BA2734">
        <v>0</v>
      </c>
      <c r="BB2734">
        <v>0</v>
      </c>
    </row>
    <row r="2735" spans="1:54" x14ac:dyDescent="0.2">
      <c r="A2735" t="s">
        <v>9736</v>
      </c>
      <c r="B2735">
        <v>2012</v>
      </c>
      <c r="C2735" s="1">
        <v>3000000</v>
      </c>
      <c r="D2735" s="1"/>
      <c r="E2735" s="1"/>
      <c r="F2735">
        <v>14.914122846632401</v>
      </c>
      <c r="G2735">
        <v>418268</v>
      </c>
      <c r="H2735">
        <v>12.943877654384501</v>
      </c>
      <c r="I2735" t="s">
        <v>53</v>
      </c>
      <c r="J2735" t="s">
        <v>54</v>
      </c>
      <c r="K2735" t="s">
        <v>55</v>
      </c>
      <c r="L2735">
        <v>87</v>
      </c>
      <c r="M2735">
        <v>0</v>
      </c>
      <c r="N2735">
        <v>0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1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  <c r="AM2735" t="s">
        <v>9737</v>
      </c>
      <c r="AN2735" t="s">
        <v>476</v>
      </c>
      <c r="AO2735">
        <v>5.3</v>
      </c>
      <c r="AP2735">
        <v>156</v>
      </c>
      <c r="AQ2735">
        <v>129</v>
      </c>
      <c r="AR2735" t="s">
        <v>9738</v>
      </c>
      <c r="AS2735">
        <v>21</v>
      </c>
      <c r="AT2735" t="s">
        <v>85</v>
      </c>
      <c r="AU2735">
        <v>4000</v>
      </c>
      <c r="AV2735" t="s">
        <v>1037</v>
      </c>
      <c r="AW2735">
        <v>3000</v>
      </c>
      <c r="AX2735" t="s">
        <v>9739</v>
      </c>
      <c r="AY2735">
        <v>416</v>
      </c>
      <c r="AZ2735">
        <v>8353</v>
      </c>
      <c r="BA2735">
        <v>3</v>
      </c>
      <c r="BB2735">
        <v>0</v>
      </c>
    </row>
    <row r="2736" spans="1:54" x14ac:dyDescent="0.2">
      <c r="A2736" t="s">
        <v>9740</v>
      </c>
      <c r="B2736">
        <v>2012</v>
      </c>
      <c r="C2736" s="1">
        <v>3000000</v>
      </c>
      <c r="D2736" s="1"/>
      <c r="E2736" s="1"/>
      <c r="F2736">
        <v>14.914122846632401</v>
      </c>
      <c r="G2736">
        <v>200803</v>
      </c>
      <c r="H2736">
        <v>12.2100796069272</v>
      </c>
      <c r="I2736" t="s">
        <v>53</v>
      </c>
      <c r="J2736" t="s">
        <v>54</v>
      </c>
      <c r="K2736" t="s">
        <v>55</v>
      </c>
      <c r="L2736">
        <v>93</v>
      </c>
      <c r="M2736">
        <v>0</v>
      </c>
      <c r="N2736">
        <v>0</v>
      </c>
      <c r="O2736">
        <v>0</v>
      </c>
      <c r="P2736">
        <v>0</v>
      </c>
      <c r="Q2736">
        <v>1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  <c r="AM2736" t="s">
        <v>9741</v>
      </c>
      <c r="AN2736" t="s">
        <v>476</v>
      </c>
      <c r="AO2736">
        <v>5.3</v>
      </c>
      <c r="AP2736">
        <v>82</v>
      </c>
      <c r="AQ2736">
        <v>71</v>
      </c>
      <c r="AR2736" t="s">
        <v>1013</v>
      </c>
      <c r="AS2736">
        <v>78</v>
      </c>
      <c r="AT2736" t="s">
        <v>8277</v>
      </c>
      <c r="AU2736">
        <v>536</v>
      </c>
      <c r="AV2736" t="s">
        <v>3412</v>
      </c>
      <c r="AW2736">
        <v>317</v>
      </c>
      <c r="AX2736" t="s">
        <v>9742</v>
      </c>
      <c r="AY2736">
        <v>197</v>
      </c>
      <c r="AZ2736">
        <v>1467</v>
      </c>
      <c r="BA2736">
        <v>3</v>
      </c>
      <c r="BB2736">
        <v>0</v>
      </c>
    </row>
    <row r="2737" spans="1:54" x14ac:dyDescent="0.2">
      <c r="A2737" t="s">
        <v>5784</v>
      </c>
      <c r="B2737">
        <v>2014</v>
      </c>
      <c r="C2737" s="1">
        <v>25000000</v>
      </c>
      <c r="D2737" s="1"/>
      <c r="E2737" s="1"/>
      <c r="F2737">
        <v>17.034386382832501</v>
      </c>
      <c r="G2737">
        <v>33631221</v>
      </c>
      <c r="H2737">
        <v>17.330965389926199</v>
      </c>
      <c r="I2737" t="s">
        <v>53</v>
      </c>
      <c r="J2737" t="s">
        <v>54</v>
      </c>
      <c r="K2737" t="s">
        <v>55</v>
      </c>
      <c r="L2737">
        <v>111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1</v>
      </c>
      <c r="S2737">
        <v>0</v>
      </c>
      <c r="T2737">
        <v>1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1</v>
      </c>
      <c r="AK2737">
        <v>0</v>
      </c>
      <c r="AL2737">
        <v>0</v>
      </c>
      <c r="AM2737" t="s">
        <v>5785</v>
      </c>
      <c r="AN2737" t="s">
        <v>476</v>
      </c>
      <c r="AO2737">
        <v>6</v>
      </c>
      <c r="AP2737">
        <v>175</v>
      </c>
      <c r="AQ2737">
        <v>145</v>
      </c>
      <c r="AR2737" t="s">
        <v>1341</v>
      </c>
      <c r="AS2737">
        <v>81</v>
      </c>
      <c r="AT2737" t="s">
        <v>4873</v>
      </c>
      <c r="AU2737">
        <v>3000</v>
      </c>
      <c r="AV2737" t="s">
        <v>5786</v>
      </c>
      <c r="AW2737">
        <v>571</v>
      </c>
      <c r="AX2737" t="s">
        <v>5787</v>
      </c>
      <c r="AY2737">
        <v>81</v>
      </c>
      <c r="AZ2737">
        <v>3784</v>
      </c>
      <c r="BA2737">
        <v>1</v>
      </c>
      <c r="BB2737">
        <v>0</v>
      </c>
    </row>
    <row r="2738" spans="1:54" x14ac:dyDescent="0.2">
      <c r="A2738" t="s">
        <v>9743</v>
      </c>
      <c r="B2738">
        <v>2011</v>
      </c>
      <c r="C2738" s="1">
        <v>3000000</v>
      </c>
      <c r="D2738" s="1"/>
      <c r="E2738" s="1"/>
      <c r="F2738">
        <v>14.914122846632401</v>
      </c>
      <c r="G2738">
        <v>73678</v>
      </c>
      <c r="H2738">
        <v>11.207459526152499</v>
      </c>
      <c r="I2738" t="s">
        <v>53</v>
      </c>
      <c r="J2738" t="s">
        <v>54</v>
      </c>
      <c r="K2738" t="s">
        <v>55</v>
      </c>
      <c r="L2738">
        <v>100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1</v>
      </c>
      <c r="U2738">
        <v>0</v>
      </c>
      <c r="V2738">
        <v>0</v>
      </c>
      <c r="W2738">
        <v>0</v>
      </c>
      <c r="X2738">
        <v>0</v>
      </c>
      <c r="Y2738">
        <v>1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1</v>
      </c>
      <c r="AL2738">
        <v>0</v>
      </c>
      <c r="AN2738" t="s">
        <v>476</v>
      </c>
      <c r="AO2738">
        <v>5.9</v>
      </c>
      <c r="AP2738">
        <v>8</v>
      </c>
      <c r="AQ2738">
        <v>8</v>
      </c>
      <c r="AR2738" t="s">
        <v>9744</v>
      </c>
      <c r="AS2738">
        <v>27</v>
      </c>
      <c r="AT2738" t="s">
        <v>9745</v>
      </c>
      <c r="AU2738">
        <v>1000</v>
      </c>
      <c r="AV2738" t="s">
        <v>3597</v>
      </c>
      <c r="AW2738">
        <v>902</v>
      </c>
      <c r="AX2738" t="s">
        <v>6032</v>
      </c>
      <c r="AY2738">
        <v>847</v>
      </c>
      <c r="AZ2738">
        <v>4374</v>
      </c>
      <c r="BA2738">
        <v>1</v>
      </c>
      <c r="BB2738">
        <v>348</v>
      </c>
    </row>
    <row r="2739" spans="1:54" x14ac:dyDescent="0.2">
      <c r="A2739" t="s">
        <v>9746</v>
      </c>
      <c r="B2739">
        <v>2009</v>
      </c>
      <c r="C2739" s="1">
        <v>5000000</v>
      </c>
      <c r="D2739" s="1"/>
      <c r="E2739" s="1"/>
      <c r="F2739">
        <v>15.4249484703984</v>
      </c>
      <c r="G2739">
        <v>143000</v>
      </c>
      <c r="H2739">
        <v>11.870599909241999</v>
      </c>
      <c r="I2739" t="s">
        <v>53</v>
      </c>
      <c r="J2739" t="s">
        <v>54</v>
      </c>
      <c r="K2739" t="s">
        <v>55</v>
      </c>
      <c r="L2739">
        <v>88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1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1</v>
      </c>
      <c r="AK2739">
        <v>0</v>
      </c>
      <c r="AL2739">
        <v>0</v>
      </c>
      <c r="AM2739" t="s">
        <v>9747</v>
      </c>
      <c r="AN2739" t="s">
        <v>476</v>
      </c>
      <c r="AO2739">
        <v>4.0999999999999996</v>
      </c>
      <c r="AP2739">
        <v>63</v>
      </c>
      <c r="AQ2739">
        <v>48</v>
      </c>
      <c r="AR2739" t="s">
        <v>9748</v>
      </c>
      <c r="AS2739">
        <v>26</v>
      </c>
      <c r="AT2739" t="s">
        <v>9749</v>
      </c>
      <c r="AU2739">
        <v>487</v>
      </c>
      <c r="AV2739" t="s">
        <v>9750</v>
      </c>
      <c r="AW2739">
        <v>298</v>
      </c>
      <c r="AX2739" t="s">
        <v>9751</v>
      </c>
      <c r="AY2739">
        <v>236</v>
      </c>
      <c r="AZ2739">
        <v>1495</v>
      </c>
      <c r="BA2739">
        <v>0</v>
      </c>
      <c r="BB2739">
        <v>0</v>
      </c>
    </row>
    <row r="2740" spans="1:54" x14ac:dyDescent="0.2">
      <c r="A2740" t="s">
        <v>9752</v>
      </c>
      <c r="B2740">
        <v>1999</v>
      </c>
      <c r="C2740" s="1">
        <v>3000000</v>
      </c>
      <c r="D2740" s="1"/>
      <c r="E2740" s="1"/>
      <c r="F2740">
        <v>14.914122846632401</v>
      </c>
      <c r="G2740">
        <v>39852</v>
      </c>
      <c r="H2740">
        <v>10.592927871164701</v>
      </c>
      <c r="I2740" t="s">
        <v>53</v>
      </c>
      <c r="J2740" t="s">
        <v>54</v>
      </c>
      <c r="K2740" t="s">
        <v>55</v>
      </c>
      <c r="L2740">
        <v>97</v>
      </c>
      <c r="M2740">
        <v>0</v>
      </c>
      <c r="N2740">
        <v>0</v>
      </c>
      <c r="O2740">
        <v>0</v>
      </c>
      <c r="P2740">
        <v>0</v>
      </c>
      <c r="Q2740">
        <v>1</v>
      </c>
      <c r="R2740">
        <v>0</v>
      </c>
      <c r="S2740">
        <v>0</v>
      </c>
      <c r="T2740">
        <v>1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v>0</v>
      </c>
      <c r="AK2740">
        <v>0</v>
      </c>
      <c r="AL2740">
        <v>0</v>
      </c>
      <c r="AM2740" t="s">
        <v>9753</v>
      </c>
      <c r="AN2740" t="s">
        <v>476</v>
      </c>
      <c r="AO2740">
        <v>6.7</v>
      </c>
      <c r="AP2740">
        <v>20</v>
      </c>
      <c r="AQ2740">
        <v>25</v>
      </c>
      <c r="AR2740" t="s">
        <v>1176</v>
      </c>
      <c r="AS2740">
        <v>700</v>
      </c>
      <c r="AT2740" t="s">
        <v>3489</v>
      </c>
      <c r="AU2740">
        <v>599</v>
      </c>
      <c r="AV2740" t="s">
        <v>8727</v>
      </c>
      <c r="AW2740">
        <v>325</v>
      </c>
      <c r="AX2740" t="s">
        <v>9754</v>
      </c>
      <c r="AY2740">
        <v>56</v>
      </c>
      <c r="AZ2740">
        <v>1030</v>
      </c>
      <c r="BA2740">
        <v>1</v>
      </c>
      <c r="BB2740">
        <v>117</v>
      </c>
    </row>
    <row r="2741" spans="1:54" x14ac:dyDescent="0.2">
      <c r="A2741" t="s">
        <v>192</v>
      </c>
      <c r="B2741">
        <v>2010</v>
      </c>
      <c r="C2741" s="1">
        <v>200000000</v>
      </c>
      <c r="D2741" s="1"/>
      <c r="E2741" s="1"/>
      <c r="F2741">
        <v>19.1138279245123</v>
      </c>
      <c r="G2741">
        <v>334185206</v>
      </c>
      <c r="H2741">
        <v>19.627205906239698</v>
      </c>
      <c r="I2741" t="s">
        <v>53</v>
      </c>
      <c r="J2741" t="s">
        <v>54</v>
      </c>
      <c r="K2741" t="s">
        <v>55</v>
      </c>
      <c r="L2741">
        <v>108</v>
      </c>
      <c r="M2741">
        <v>0</v>
      </c>
      <c r="N2741">
        <v>1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1</v>
      </c>
      <c r="V2741">
        <v>1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  <c r="AM2741" t="s">
        <v>193</v>
      </c>
      <c r="AN2741" t="s">
        <v>88</v>
      </c>
      <c r="AO2741">
        <v>6.5</v>
      </c>
      <c r="AP2741">
        <v>451</v>
      </c>
      <c r="AQ2741">
        <v>736</v>
      </c>
      <c r="AR2741" t="s">
        <v>194</v>
      </c>
      <c r="AS2741">
        <v>13000</v>
      </c>
      <c r="AT2741" t="s">
        <v>65</v>
      </c>
      <c r="AU2741">
        <v>40000</v>
      </c>
      <c r="AV2741" t="s">
        <v>195</v>
      </c>
      <c r="AW2741">
        <v>25000</v>
      </c>
      <c r="AX2741" t="s">
        <v>196</v>
      </c>
      <c r="AY2741">
        <v>11000</v>
      </c>
      <c r="AZ2741">
        <v>79957</v>
      </c>
      <c r="BA2741">
        <v>0</v>
      </c>
      <c r="BB2741">
        <v>24000</v>
      </c>
    </row>
    <row r="2742" spans="1:54" x14ac:dyDescent="0.2">
      <c r="A2742" t="s">
        <v>9755</v>
      </c>
      <c r="B2742">
        <v>2009</v>
      </c>
      <c r="C2742" s="1">
        <v>3000000</v>
      </c>
      <c r="D2742" s="1"/>
      <c r="E2742" s="1"/>
      <c r="F2742">
        <v>14.914122846632401</v>
      </c>
      <c r="G2742">
        <v>5005</v>
      </c>
      <c r="H2742">
        <v>8.51819269174932</v>
      </c>
      <c r="I2742" t="s">
        <v>53</v>
      </c>
      <c r="J2742" t="s">
        <v>54</v>
      </c>
      <c r="K2742" t="s">
        <v>55</v>
      </c>
      <c r="L2742">
        <v>96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1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  <c r="AM2742" t="s">
        <v>9756</v>
      </c>
      <c r="AN2742" t="s">
        <v>476</v>
      </c>
      <c r="AO2742">
        <v>5.9</v>
      </c>
      <c r="AP2742">
        <v>21</v>
      </c>
      <c r="AQ2742">
        <v>14</v>
      </c>
      <c r="AR2742" t="s">
        <v>9757</v>
      </c>
      <c r="AS2742">
        <v>15</v>
      </c>
      <c r="AT2742" t="s">
        <v>658</v>
      </c>
      <c r="AU2742">
        <v>433</v>
      </c>
      <c r="AV2742" t="s">
        <v>823</v>
      </c>
      <c r="AW2742">
        <v>396</v>
      </c>
      <c r="AX2742" t="s">
        <v>7026</v>
      </c>
      <c r="AY2742">
        <v>357</v>
      </c>
      <c r="AZ2742">
        <v>1929</v>
      </c>
      <c r="BA2742">
        <v>2</v>
      </c>
      <c r="BB2742">
        <v>448</v>
      </c>
    </row>
    <row r="2743" spans="1:54" x14ac:dyDescent="0.2">
      <c r="A2743" t="s">
        <v>1311</v>
      </c>
      <c r="B2743">
        <v>2015</v>
      </c>
      <c r="C2743" s="1">
        <v>95000000</v>
      </c>
      <c r="D2743" s="1"/>
      <c r="E2743" s="1"/>
      <c r="F2743">
        <v>18.369387449564801</v>
      </c>
      <c r="G2743">
        <v>201148159</v>
      </c>
      <c r="H2743">
        <v>19.1195523039443</v>
      </c>
      <c r="I2743" t="s">
        <v>53</v>
      </c>
      <c r="J2743" t="s">
        <v>54</v>
      </c>
      <c r="K2743" t="s">
        <v>55</v>
      </c>
      <c r="L2743">
        <v>105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1</v>
      </c>
      <c r="U2743">
        <v>1</v>
      </c>
      <c r="V2743">
        <v>1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1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  <c r="AM2743" t="s">
        <v>1312</v>
      </c>
      <c r="AN2743" t="s">
        <v>88</v>
      </c>
      <c r="AO2743">
        <v>7</v>
      </c>
      <c r="AP2743">
        <v>343</v>
      </c>
      <c r="AQ2743">
        <v>323</v>
      </c>
      <c r="AR2743" t="s">
        <v>607</v>
      </c>
      <c r="AS2743">
        <v>0</v>
      </c>
      <c r="AT2743" t="s">
        <v>435</v>
      </c>
      <c r="AU2743">
        <v>2000</v>
      </c>
      <c r="AV2743" t="s">
        <v>1313</v>
      </c>
      <c r="AW2743">
        <v>520</v>
      </c>
      <c r="AX2743" t="s">
        <v>623</v>
      </c>
      <c r="AY2743">
        <v>502</v>
      </c>
      <c r="AZ2743">
        <v>4671</v>
      </c>
      <c r="BA2743">
        <v>1</v>
      </c>
      <c r="BB2743">
        <v>56000</v>
      </c>
    </row>
    <row r="2744" spans="1:54" x14ac:dyDescent="0.2">
      <c r="A2744" t="s">
        <v>9758</v>
      </c>
      <c r="B2744">
        <v>2005</v>
      </c>
      <c r="C2744">
        <v>1500000</v>
      </c>
      <c r="F2744">
        <v>14.2209756660724</v>
      </c>
      <c r="G2744">
        <v>3123749</v>
      </c>
      <c r="H2744">
        <v>14.9545444410032</v>
      </c>
      <c r="I2744" t="s">
        <v>53</v>
      </c>
      <c r="J2744" t="s">
        <v>54</v>
      </c>
      <c r="K2744" t="s">
        <v>55</v>
      </c>
      <c r="L2744">
        <v>105</v>
      </c>
      <c r="M2744">
        <v>0</v>
      </c>
      <c r="N2744">
        <v>0</v>
      </c>
      <c r="O2744">
        <v>0</v>
      </c>
      <c r="P2744">
        <v>0</v>
      </c>
      <c r="Q2744">
        <v>1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1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  <c r="AM2744" t="s">
        <v>9759</v>
      </c>
      <c r="AN2744" t="s">
        <v>476</v>
      </c>
      <c r="AO2744">
        <v>6.5</v>
      </c>
      <c r="AP2744">
        <v>35</v>
      </c>
      <c r="AQ2744">
        <v>27</v>
      </c>
      <c r="AR2744" t="s">
        <v>9760</v>
      </c>
      <c r="AS2744">
        <v>39</v>
      </c>
      <c r="AT2744" t="s">
        <v>2605</v>
      </c>
      <c r="AU2744">
        <v>267</v>
      </c>
      <c r="AV2744" t="s">
        <v>3755</v>
      </c>
      <c r="AW2744">
        <v>225</v>
      </c>
      <c r="AX2744" t="s">
        <v>9761</v>
      </c>
      <c r="AY2744">
        <v>183</v>
      </c>
      <c r="AZ2744">
        <v>1231</v>
      </c>
      <c r="BA2744">
        <v>8</v>
      </c>
      <c r="BB2744">
        <v>88</v>
      </c>
    </row>
    <row r="2745" spans="1:54" x14ac:dyDescent="0.2">
      <c r="A2745" t="s">
        <v>9762</v>
      </c>
      <c r="B2745">
        <v>2010</v>
      </c>
      <c r="C2745" s="1">
        <v>3000000</v>
      </c>
      <c r="D2745" s="1"/>
      <c r="E2745" s="1"/>
      <c r="F2745">
        <v>14.914122846632401</v>
      </c>
      <c r="G2745">
        <v>100675</v>
      </c>
      <c r="H2745">
        <v>11.5196527857197</v>
      </c>
      <c r="I2745" t="s">
        <v>53</v>
      </c>
      <c r="J2745" t="s">
        <v>54</v>
      </c>
      <c r="K2745" t="s">
        <v>55</v>
      </c>
      <c r="L2745">
        <v>93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1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  <c r="AM2745" t="s">
        <v>9763</v>
      </c>
      <c r="AN2745" t="s">
        <v>57</v>
      </c>
      <c r="AO2745">
        <v>6.4</v>
      </c>
      <c r="AP2745">
        <v>73</v>
      </c>
      <c r="AQ2745">
        <v>23</v>
      </c>
      <c r="AR2745" t="s">
        <v>9764</v>
      </c>
      <c r="AS2745">
        <v>4</v>
      </c>
      <c r="AT2745" t="s">
        <v>9765</v>
      </c>
      <c r="AU2745">
        <v>875</v>
      </c>
      <c r="AV2745" t="s">
        <v>3193</v>
      </c>
      <c r="AW2745">
        <v>412</v>
      </c>
      <c r="AX2745" t="s">
        <v>9766</v>
      </c>
      <c r="AY2745">
        <v>394</v>
      </c>
      <c r="AZ2745">
        <v>2305</v>
      </c>
      <c r="BA2745">
        <v>0</v>
      </c>
      <c r="BB2745">
        <v>0</v>
      </c>
    </row>
    <row r="2746" spans="1:54" x14ac:dyDescent="0.2">
      <c r="A2746" t="s">
        <v>9767</v>
      </c>
      <c r="B2746">
        <v>2005</v>
      </c>
      <c r="C2746" s="1">
        <v>8000000</v>
      </c>
      <c r="D2746" s="1"/>
      <c r="E2746" s="1"/>
      <c r="F2746">
        <v>15.894952099644099</v>
      </c>
      <c r="G2746">
        <v>22201636</v>
      </c>
      <c r="H2746">
        <v>16.915676537821</v>
      </c>
      <c r="I2746" t="s">
        <v>53</v>
      </c>
      <c r="J2746" t="s">
        <v>54</v>
      </c>
      <c r="K2746" t="s">
        <v>55</v>
      </c>
      <c r="L2746">
        <v>116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1</v>
      </c>
      <c r="S2746">
        <v>0</v>
      </c>
      <c r="T2746">
        <v>1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1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  <c r="AM2746" t="s">
        <v>9768</v>
      </c>
      <c r="AN2746" t="s">
        <v>476</v>
      </c>
      <c r="AO2746">
        <v>7.4</v>
      </c>
      <c r="AP2746">
        <v>159</v>
      </c>
      <c r="AQ2746">
        <v>206</v>
      </c>
      <c r="AR2746" t="s">
        <v>7464</v>
      </c>
      <c r="AS2746">
        <v>153</v>
      </c>
      <c r="AT2746" t="s">
        <v>9769</v>
      </c>
      <c r="AU2746">
        <v>275</v>
      </c>
      <c r="AV2746" t="s">
        <v>9770</v>
      </c>
      <c r="AW2746">
        <v>247</v>
      </c>
      <c r="AX2746" t="s">
        <v>9771</v>
      </c>
      <c r="AY2746">
        <v>165</v>
      </c>
      <c r="AZ2746">
        <v>727</v>
      </c>
      <c r="BA2746">
        <v>1</v>
      </c>
      <c r="BB2746">
        <v>0</v>
      </c>
    </row>
    <row r="2747" spans="1:54" x14ac:dyDescent="0.2">
      <c r="A2747" t="s">
        <v>9772</v>
      </c>
      <c r="B2747">
        <v>1959</v>
      </c>
      <c r="C2747">
        <v>2883848</v>
      </c>
      <c r="F2747">
        <v>14.874636071421101</v>
      </c>
      <c r="G2747">
        <v>25000000</v>
      </c>
      <c r="H2747">
        <v>17.034386382832501</v>
      </c>
      <c r="I2747" t="s">
        <v>53</v>
      </c>
      <c r="J2747" t="s">
        <v>54</v>
      </c>
      <c r="K2747" t="s">
        <v>544</v>
      </c>
      <c r="L2747">
        <v>120</v>
      </c>
      <c r="M2747">
        <v>0</v>
      </c>
      <c r="N2747">
        <v>0</v>
      </c>
      <c r="O2747">
        <v>0</v>
      </c>
      <c r="P2747">
        <v>0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1</v>
      </c>
      <c r="AB2747">
        <v>0</v>
      </c>
      <c r="AC2747">
        <v>0</v>
      </c>
      <c r="AD2747">
        <v>0</v>
      </c>
      <c r="AE2747">
        <v>0</v>
      </c>
      <c r="AF2747">
        <v>1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  <c r="AM2747" t="s">
        <v>9773</v>
      </c>
      <c r="AN2747" t="s">
        <v>8432</v>
      </c>
      <c r="AO2747">
        <v>8.3000000000000007</v>
      </c>
      <c r="AP2747">
        <v>181</v>
      </c>
      <c r="AQ2747">
        <v>350</v>
      </c>
      <c r="AR2747" t="s">
        <v>9774</v>
      </c>
      <c r="AS2747">
        <v>0</v>
      </c>
      <c r="AT2747" t="s">
        <v>9775</v>
      </c>
      <c r="AU2747">
        <v>105</v>
      </c>
      <c r="AV2747" t="s">
        <v>9776</v>
      </c>
      <c r="AW2747">
        <v>103</v>
      </c>
      <c r="AX2747" t="s">
        <v>9777</v>
      </c>
      <c r="AY2747">
        <v>102</v>
      </c>
      <c r="AZ2747">
        <v>527</v>
      </c>
      <c r="BA2747">
        <v>2</v>
      </c>
      <c r="BB2747">
        <v>10000</v>
      </c>
    </row>
    <row r="2748" spans="1:54" x14ac:dyDescent="0.2">
      <c r="A2748" t="s">
        <v>9778</v>
      </c>
      <c r="B2748">
        <v>1988</v>
      </c>
      <c r="C2748">
        <v>2800000</v>
      </c>
      <c r="F2748">
        <v>14.845129975145399</v>
      </c>
      <c r="G2748">
        <v>19170001</v>
      </c>
      <c r="H2748">
        <v>16.768857167186699</v>
      </c>
      <c r="I2748" t="s">
        <v>53</v>
      </c>
      <c r="J2748" t="s">
        <v>54</v>
      </c>
      <c r="K2748" t="s">
        <v>55</v>
      </c>
      <c r="L2748">
        <v>88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1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  <c r="AM2748" t="s">
        <v>9779</v>
      </c>
      <c r="AN2748" t="s">
        <v>476</v>
      </c>
      <c r="AO2748">
        <v>5.3</v>
      </c>
      <c r="AP2748">
        <v>110</v>
      </c>
      <c r="AQ2748">
        <v>270</v>
      </c>
      <c r="AR2748" t="s">
        <v>9780</v>
      </c>
      <c r="AS2748">
        <v>152</v>
      </c>
      <c r="AT2748" t="s">
        <v>7603</v>
      </c>
      <c r="AU2748">
        <v>935</v>
      </c>
      <c r="AV2748" t="s">
        <v>9781</v>
      </c>
      <c r="AW2748">
        <v>448</v>
      </c>
      <c r="AX2748" t="s">
        <v>9782</v>
      </c>
      <c r="AY2748">
        <v>181</v>
      </c>
      <c r="AZ2748">
        <v>1855</v>
      </c>
      <c r="BA2748">
        <v>0</v>
      </c>
      <c r="BB2748">
        <v>0</v>
      </c>
    </row>
    <row r="2749" spans="1:54" x14ac:dyDescent="0.2">
      <c r="A2749" t="s">
        <v>9783</v>
      </c>
      <c r="B2749">
        <v>1939</v>
      </c>
      <c r="C2749">
        <v>2800000</v>
      </c>
      <c r="F2749">
        <v>14.845129975145399</v>
      </c>
      <c r="G2749">
        <v>22202612</v>
      </c>
      <c r="H2749">
        <v>16.915720497578999</v>
      </c>
      <c r="I2749" t="s">
        <v>53</v>
      </c>
      <c r="J2749" t="s">
        <v>54</v>
      </c>
      <c r="K2749" t="s">
        <v>544</v>
      </c>
      <c r="L2749">
        <v>102</v>
      </c>
      <c r="M2749">
        <v>0</v>
      </c>
      <c r="N2749">
        <v>1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1</v>
      </c>
      <c r="V2749">
        <v>1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1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  <c r="AM2749" t="s">
        <v>9784</v>
      </c>
      <c r="AN2749" t="s">
        <v>3736</v>
      </c>
      <c r="AO2749">
        <v>8.1</v>
      </c>
      <c r="AP2749">
        <v>213</v>
      </c>
      <c r="AQ2749">
        <v>533</v>
      </c>
      <c r="AR2749" t="s">
        <v>9538</v>
      </c>
      <c r="AS2749">
        <v>149</v>
      </c>
      <c r="AT2749" t="s">
        <v>9785</v>
      </c>
      <c r="AU2749">
        <v>695</v>
      </c>
      <c r="AV2749" t="s">
        <v>9786</v>
      </c>
      <c r="AW2749">
        <v>421</v>
      </c>
      <c r="AX2749" t="s">
        <v>9787</v>
      </c>
      <c r="AY2749">
        <v>357</v>
      </c>
      <c r="AZ2749">
        <v>2509</v>
      </c>
      <c r="BA2749">
        <v>3</v>
      </c>
      <c r="BB2749">
        <v>14000</v>
      </c>
    </row>
    <row r="2750" spans="1:54" x14ac:dyDescent="0.2">
      <c r="A2750" t="s">
        <v>9788</v>
      </c>
      <c r="B2750">
        <v>1974</v>
      </c>
      <c r="C2750">
        <v>2800000</v>
      </c>
      <c r="F2750">
        <v>14.845129975145399</v>
      </c>
      <c r="G2750">
        <v>86300000</v>
      </c>
      <c r="H2750">
        <v>18.273340156053699</v>
      </c>
      <c r="I2750" t="s">
        <v>53</v>
      </c>
      <c r="J2750" t="s">
        <v>54</v>
      </c>
      <c r="K2750" t="s">
        <v>544</v>
      </c>
      <c r="L2750">
        <v>106</v>
      </c>
      <c r="M2750">
        <v>0</v>
      </c>
      <c r="N2750">
        <v>0</v>
      </c>
      <c r="O2750">
        <v>0</v>
      </c>
      <c r="P2750">
        <v>0</v>
      </c>
      <c r="Q2750">
        <v>1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  <c r="AM2750" t="s">
        <v>9789</v>
      </c>
      <c r="AN2750" t="s">
        <v>88</v>
      </c>
      <c r="AO2750">
        <v>8</v>
      </c>
      <c r="AP2750">
        <v>129</v>
      </c>
      <c r="AQ2750">
        <v>315</v>
      </c>
      <c r="AR2750" t="s">
        <v>6087</v>
      </c>
      <c r="AS2750">
        <v>0</v>
      </c>
      <c r="AT2750" t="s">
        <v>3605</v>
      </c>
      <c r="AU2750">
        <v>1000</v>
      </c>
      <c r="AV2750" t="s">
        <v>2110</v>
      </c>
      <c r="AW2750">
        <v>595</v>
      </c>
      <c r="AX2750" t="s">
        <v>6251</v>
      </c>
      <c r="AY2750">
        <v>481</v>
      </c>
      <c r="AZ2750">
        <v>2703</v>
      </c>
      <c r="BA2750">
        <v>0</v>
      </c>
      <c r="BB2750">
        <v>14000</v>
      </c>
    </row>
    <row r="2751" spans="1:54" x14ac:dyDescent="0.2">
      <c r="A2751" t="s">
        <v>9790</v>
      </c>
      <c r="B2751">
        <v>2007</v>
      </c>
      <c r="C2751" s="1">
        <v>2000000</v>
      </c>
      <c r="D2751" s="1"/>
      <c r="E2751" s="1"/>
      <c r="F2751">
        <v>14.508657738524199</v>
      </c>
      <c r="G2751">
        <v>952620</v>
      </c>
      <c r="H2751">
        <v>13.7669713622996</v>
      </c>
      <c r="I2751" t="s">
        <v>53</v>
      </c>
      <c r="J2751" t="s">
        <v>54</v>
      </c>
      <c r="K2751" t="s">
        <v>55</v>
      </c>
      <c r="L2751">
        <v>95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1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  <c r="AM2751" t="s">
        <v>9791</v>
      </c>
      <c r="AN2751" t="s">
        <v>476</v>
      </c>
      <c r="AO2751">
        <v>5.7</v>
      </c>
      <c r="AP2751">
        <v>280</v>
      </c>
      <c r="AQ2751">
        <v>332</v>
      </c>
      <c r="AR2751" t="s">
        <v>9417</v>
      </c>
      <c r="AS2751">
        <v>0</v>
      </c>
      <c r="AT2751" t="s">
        <v>3181</v>
      </c>
      <c r="AU2751">
        <v>569</v>
      </c>
      <c r="AV2751" t="s">
        <v>9418</v>
      </c>
      <c r="AW2751">
        <v>529</v>
      </c>
      <c r="AX2751" t="s">
        <v>9792</v>
      </c>
      <c r="AY2751">
        <v>192</v>
      </c>
      <c r="AZ2751">
        <v>1797</v>
      </c>
      <c r="BA2751">
        <v>0</v>
      </c>
      <c r="BB2751">
        <v>0</v>
      </c>
    </row>
    <row r="2752" spans="1:54" x14ac:dyDescent="0.2">
      <c r="A2752" t="s">
        <v>9793</v>
      </c>
      <c r="B2752">
        <v>1997</v>
      </c>
      <c r="C2752">
        <v>2700000</v>
      </c>
      <c r="F2752">
        <v>14.8087623309746</v>
      </c>
      <c r="G2752">
        <v>9054736</v>
      </c>
      <c r="H2752">
        <v>16.018798493711699</v>
      </c>
      <c r="I2752" t="s">
        <v>53</v>
      </c>
      <c r="J2752" t="s">
        <v>54</v>
      </c>
      <c r="K2752" t="s">
        <v>55</v>
      </c>
      <c r="L2752">
        <v>113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1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  <c r="AM2752" t="s">
        <v>9794</v>
      </c>
      <c r="AN2752" t="s">
        <v>476</v>
      </c>
      <c r="AO2752">
        <v>7.1</v>
      </c>
      <c r="AP2752">
        <v>61</v>
      </c>
      <c r="AQ2752">
        <v>57</v>
      </c>
      <c r="AR2752" t="s">
        <v>9795</v>
      </c>
      <c r="AS2752">
        <v>9</v>
      </c>
      <c r="AT2752" t="s">
        <v>930</v>
      </c>
      <c r="AU2752">
        <v>402</v>
      </c>
      <c r="AV2752" t="s">
        <v>9796</v>
      </c>
      <c r="AW2752">
        <v>222</v>
      </c>
      <c r="AX2752" t="s">
        <v>9797</v>
      </c>
      <c r="AY2752">
        <v>42</v>
      </c>
      <c r="AZ2752">
        <v>787</v>
      </c>
      <c r="BA2752">
        <v>1</v>
      </c>
      <c r="BB2752">
        <v>381</v>
      </c>
    </row>
    <row r="2753" spans="1:54" x14ac:dyDescent="0.2">
      <c r="A2753" t="s">
        <v>9798</v>
      </c>
      <c r="B2753">
        <v>1974</v>
      </c>
      <c r="C2753">
        <v>2600000</v>
      </c>
      <c r="F2753">
        <v>14.7710220029917</v>
      </c>
      <c r="G2753">
        <v>119500000</v>
      </c>
      <c r="H2753">
        <v>18.5988269293358</v>
      </c>
      <c r="I2753" t="s">
        <v>53</v>
      </c>
      <c r="J2753" t="s">
        <v>54</v>
      </c>
      <c r="K2753" t="s">
        <v>55</v>
      </c>
      <c r="L2753">
        <v>93</v>
      </c>
      <c r="M2753">
        <v>0</v>
      </c>
      <c r="N2753">
        <v>0</v>
      </c>
      <c r="O2753">
        <v>0</v>
      </c>
      <c r="P2753">
        <v>0</v>
      </c>
      <c r="Q2753">
        <v>1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1</v>
      </c>
      <c r="AM2753" t="s">
        <v>9799</v>
      </c>
      <c r="AN2753" t="s">
        <v>476</v>
      </c>
      <c r="AO2753">
        <v>7.8</v>
      </c>
      <c r="AP2753">
        <v>121</v>
      </c>
      <c r="AQ2753">
        <v>363</v>
      </c>
      <c r="AR2753" t="s">
        <v>6087</v>
      </c>
      <c r="AS2753">
        <v>0</v>
      </c>
      <c r="AT2753" t="s">
        <v>3605</v>
      </c>
      <c r="AU2753">
        <v>1000</v>
      </c>
      <c r="AV2753" t="s">
        <v>9800</v>
      </c>
      <c r="AW2753">
        <v>1000</v>
      </c>
      <c r="AX2753" t="s">
        <v>2626</v>
      </c>
      <c r="AY2753">
        <v>628</v>
      </c>
      <c r="AZ2753">
        <v>4701</v>
      </c>
      <c r="BA2753">
        <v>0</v>
      </c>
      <c r="BB2753">
        <v>12000</v>
      </c>
    </row>
    <row r="2754" spans="1:54" x14ac:dyDescent="0.2">
      <c r="A2754" t="s">
        <v>9801</v>
      </c>
      <c r="B2754">
        <v>1984</v>
      </c>
      <c r="C2754">
        <v>1800000</v>
      </c>
      <c r="F2754">
        <v>14.403297222866399</v>
      </c>
      <c r="G2754">
        <v>32600000</v>
      </c>
      <c r="H2754">
        <v>17.299822846336902</v>
      </c>
      <c r="I2754" t="s">
        <v>53</v>
      </c>
      <c r="J2754" t="s">
        <v>54</v>
      </c>
      <c r="K2754" t="s">
        <v>55</v>
      </c>
      <c r="L2754">
        <v>97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1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1</v>
      </c>
      <c r="AK2754">
        <v>0</v>
      </c>
      <c r="AL2754">
        <v>0</v>
      </c>
      <c r="AM2754" t="s">
        <v>9802</v>
      </c>
      <c r="AN2754" t="s">
        <v>476</v>
      </c>
      <c r="AO2754">
        <v>5.9</v>
      </c>
      <c r="AP2754">
        <v>166</v>
      </c>
      <c r="AQ2754">
        <v>326</v>
      </c>
      <c r="AR2754" t="s">
        <v>9803</v>
      </c>
      <c r="AS2754">
        <v>17</v>
      </c>
      <c r="AT2754" t="s">
        <v>9804</v>
      </c>
      <c r="AU2754">
        <v>158</v>
      </c>
      <c r="AV2754" t="s">
        <v>9805</v>
      </c>
      <c r="AW2754">
        <v>84</v>
      </c>
      <c r="AX2754" t="s">
        <v>9806</v>
      </c>
      <c r="AY2754">
        <v>74</v>
      </c>
      <c r="AZ2754">
        <v>467</v>
      </c>
      <c r="BA2754">
        <v>0</v>
      </c>
      <c r="BB2754">
        <v>0</v>
      </c>
    </row>
    <row r="2755" spans="1:54" x14ac:dyDescent="0.2">
      <c r="A2755" t="s">
        <v>9807</v>
      </c>
      <c r="B2755">
        <v>2006</v>
      </c>
      <c r="C2755">
        <v>2800000</v>
      </c>
      <c r="F2755">
        <v>14.845129975145399</v>
      </c>
      <c r="G2755">
        <v>475000</v>
      </c>
      <c r="H2755">
        <v>13.071070083016799</v>
      </c>
      <c r="I2755" t="s">
        <v>53</v>
      </c>
      <c r="J2755" t="s">
        <v>54</v>
      </c>
      <c r="K2755" t="s">
        <v>55</v>
      </c>
      <c r="L2755">
        <v>86</v>
      </c>
      <c r="M2755">
        <v>0</v>
      </c>
      <c r="N2755">
        <v>0</v>
      </c>
      <c r="O2755">
        <v>0</v>
      </c>
      <c r="P2755">
        <v>0</v>
      </c>
      <c r="Q2755">
        <v>1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1</v>
      </c>
      <c r="AJ2755">
        <v>0</v>
      </c>
      <c r="AK2755">
        <v>0</v>
      </c>
      <c r="AL2755">
        <v>0</v>
      </c>
      <c r="AM2755" t="s">
        <v>9808</v>
      </c>
      <c r="AN2755" t="s">
        <v>476</v>
      </c>
      <c r="AO2755">
        <v>6</v>
      </c>
      <c r="AP2755">
        <v>20</v>
      </c>
      <c r="AQ2755">
        <v>53</v>
      </c>
      <c r="AR2755" t="s">
        <v>9809</v>
      </c>
      <c r="AS2755">
        <v>3</v>
      </c>
      <c r="AT2755" t="s">
        <v>458</v>
      </c>
      <c r="AU2755">
        <v>833</v>
      </c>
      <c r="AV2755" t="s">
        <v>9810</v>
      </c>
      <c r="AW2755">
        <v>549</v>
      </c>
      <c r="AX2755" t="s">
        <v>2999</v>
      </c>
      <c r="AY2755">
        <v>327</v>
      </c>
      <c r="AZ2755">
        <v>2753</v>
      </c>
      <c r="BA2755">
        <v>2</v>
      </c>
      <c r="BB2755">
        <v>323</v>
      </c>
    </row>
    <row r="2756" spans="1:54" x14ac:dyDescent="0.2">
      <c r="A2756" t="s">
        <v>4751</v>
      </c>
      <c r="B2756">
        <v>1999</v>
      </c>
      <c r="C2756" s="1">
        <v>34000000</v>
      </c>
      <c r="D2756" s="1"/>
      <c r="E2756" s="1"/>
      <c r="F2756">
        <v>17.341871082580401</v>
      </c>
      <c r="G2756">
        <v>10654581</v>
      </c>
      <c r="H2756">
        <v>16.181500498480698</v>
      </c>
      <c r="I2756" t="s">
        <v>53</v>
      </c>
      <c r="J2756" t="s">
        <v>54</v>
      </c>
      <c r="K2756" t="s">
        <v>55</v>
      </c>
      <c r="L2756">
        <v>109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1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1</v>
      </c>
      <c r="AH2756">
        <v>0</v>
      </c>
      <c r="AI2756">
        <v>0</v>
      </c>
      <c r="AJ2756">
        <v>1</v>
      </c>
      <c r="AK2756">
        <v>0</v>
      </c>
      <c r="AL2756">
        <v>0</v>
      </c>
      <c r="AM2756" t="s">
        <v>4752</v>
      </c>
      <c r="AN2756" t="s">
        <v>476</v>
      </c>
      <c r="AO2756">
        <v>5.3</v>
      </c>
      <c r="AP2756">
        <v>107</v>
      </c>
      <c r="AQ2756">
        <v>260</v>
      </c>
      <c r="AR2756" t="s">
        <v>4753</v>
      </c>
      <c r="AS2756">
        <v>7</v>
      </c>
      <c r="AT2756" t="s">
        <v>65</v>
      </c>
      <c r="AU2756">
        <v>40000</v>
      </c>
      <c r="AV2756" t="s">
        <v>555</v>
      </c>
      <c r="AW2756">
        <v>9000</v>
      </c>
      <c r="AX2756" t="s">
        <v>3719</v>
      </c>
      <c r="AY2756">
        <v>1000</v>
      </c>
      <c r="AZ2756">
        <v>52621</v>
      </c>
      <c r="BA2756">
        <v>0</v>
      </c>
      <c r="BB2756">
        <v>1000</v>
      </c>
    </row>
    <row r="2757" spans="1:54" x14ac:dyDescent="0.2">
      <c r="A2757" t="s">
        <v>9811</v>
      </c>
      <c r="B2757">
        <v>2013</v>
      </c>
      <c r="C2757">
        <v>2500000</v>
      </c>
      <c r="F2757">
        <v>14.731801289838399</v>
      </c>
      <c r="G2757">
        <v>40041683</v>
      </c>
      <c r="H2757">
        <v>17.505431544495</v>
      </c>
      <c r="I2757" t="s">
        <v>53</v>
      </c>
      <c r="J2757" t="s">
        <v>54</v>
      </c>
      <c r="K2757" t="s">
        <v>55</v>
      </c>
      <c r="L2757">
        <v>86</v>
      </c>
      <c r="M2757">
        <v>0</v>
      </c>
      <c r="N2757">
        <v>0</v>
      </c>
      <c r="O2757">
        <v>0</v>
      </c>
      <c r="P2757">
        <v>0</v>
      </c>
      <c r="Q2757">
        <v>1</v>
      </c>
      <c r="R2757">
        <v>0</v>
      </c>
      <c r="S2757">
        <v>0</v>
      </c>
      <c r="T2757">
        <v>0</v>
      </c>
      <c r="U2757">
        <v>0</v>
      </c>
      <c r="V2757">
        <v>1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  <c r="AM2757" t="s">
        <v>9812</v>
      </c>
      <c r="AN2757" t="s">
        <v>476</v>
      </c>
      <c r="AO2757">
        <v>5.0999999999999996</v>
      </c>
      <c r="AP2757">
        <v>129</v>
      </c>
      <c r="AQ2757">
        <v>107</v>
      </c>
      <c r="AR2757" t="s">
        <v>9285</v>
      </c>
      <c r="AS2757">
        <v>89</v>
      </c>
      <c r="AT2757" t="s">
        <v>5779</v>
      </c>
      <c r="AU2757">
        <v>713</v>
      </c>
      <c r="AV2757" t="s">
        <v>6792</v>
      </c>
      <c r="AW2757">
        <v>584</v>
      </c>
      <c r="AX2757" t="s">
        <v>7941</v>
      </c>
      <c r="AY2757">
        <v>555</v>
      </c>
      <c r="AZ2757">
        <v>3421</v>
      </c>
      <c r="BA2757">
        <v>6</v>
      </c>
      <c r="BB2757">
        <v>0</v>
      </c>
    </row>
    <row r="2758" spans="1:54" x14ac:dyDescent="0.2">
      <c r="A2758" t="s">
        <v>9813</v>
      </c>
      <c r="B2758">
        <v>2012</v>
      </c>
      <c r="C2758">
        <v>2500000</v>
      </c>
      <c r="F2758">
        <v>14.731801289838399</v>
      </c>
      <c r="G2758">
        <v>33349949</v>
      </c>
      <c r="H2758">
        <v>17.322566801089401</v>
      </c>
      <c r="I2758" t="s">
        <v>53</v>
      </c>
      <c r="J2758" t="s">
        <v>54</v>
      </c>
      <c r="K2758" t="s">
        <v>55</v>
      </c>
      <c r="L2758">
        <v>87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1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v>0</v>
      </c>
      <c r="AK2758">
        <v>0</v>
      </c>
      <c r="AL2758">
        <v>0</v>
      </c>
      <c r="AM2758" t="s">
        <v>9814</v>
      </c>
      <c r="AN2758" t="s">
        <v>88</v>
      </c>
      <c r="AO2758">
        <v>5.0999999999999996</v>
      </c>
      <c r="AP2758">
        <v>30</v>
      </c>
      <c r="AQ2758">
        <v>199</v>
      </c>
      <c r="AR2758" t="s">
        <v>9815</v>
      </c>
      <c r="AS2758">
        <v>67</v>
      </c>
      <c r="AT2758" t="s">
        <v>9816</v>
      </c>
      <c r="AU2758">
        <v>871</v>
      </c>
      <c r="AV2758" t="s">
        <v>9817</v>
      </c>
      <c r="AW2758">
        <v>118</v>
      </c>
      <c r="AX2758" t="s">
        <v>9815</v>
      </c>
      <c r="AY2758">
        <v>67</v>
      </c>
      <c r="AZ2758">
        <v>1111</v>
      </c>
      <c r="BA2758">
        <v>0</v>
      </c>
      <c r="BB2758">
        <v>0</v>
      </c>
    </row>
    <row r="2759" spans="1:54" x14ac:dyDescent="0.2">
      <c r="A2759" t="s">
        <v>7308</v>
      </c>
      <c r="B2759">
        <v>2009</v>
      </c>
      <c r="C2759" s="1">
        <v>15000000</v>
      </c>
      <c r="D2759" s="1"/>
      <c r="E2759" s="1"/>
      <c r="F2759">
        <v>16.523560759066498</v>
      </c>
      <c r="G2759">
        <v>33386128</v>
      </c>
      <c r="H2759">
        <v>17.3236510423325</v>
      </c>
      <c r="I2759" t="s">
        <v>53</v>
      </c>
      <c r="J2759" t="s">
        <v>54</v>
      </c>
      <c r="K2759" t="s">
        <v>55</v>
      </c>
      <c r="L2759">
        <v>119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1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  <c r="AM2759" t="s">
        <v>7309</v>
      </c>
      <c r="AN2759" t="s">
        <v>476</v>
      </c>
      <c r="AO2759">
        <v>4.9000000000000004</v>
      </c>
      <c r="AP2759">
        <v>220</v>
      </c>
      <c r="AQ2759">
        <v>491</v>
      </c>
      <c r="AR2759" t="s">
        <v>7310</v>
      </c>
      <c r="AS2759">
        <v>0</v>
      </c>
      <c r="AT2759" t="s">
        <v>5939</v>
      </c>
      <c r="AU2759">
        <v>908</v>
      </c>
      <c r="AV2759" t="s">
        <v>1930</v>
      </c>
      <c r="AW2759">
        <v>764</v>
      </c>
      <c r="AX2759" t="s">
        <v>2888</v>
      </c>
      <c r="AY2759">
        <v>593</v>
      </c>
      <c r="AZ2759">
        <v>3226</v>
      </c>
      <c r="BA2759">
        <v>0</v>
      </c>
      <c r="BB2759">
        <v>3000</v>
      </c>
    </row>
    <row r="2760" spans="1:54" x14ac:dyDescent="0.2">
      <c r="A2760" t="s">
        <v>9818</v>
      </c>
      <c r="B2760">
        <v>1996</v>
      </c>
      <c r="C2760" s="1">
        <v>26000000</v>
      </c>
      <c r="D2760" s="1"/>
      <c r="E2760" s="1"/>
      <c r="F2760">
        <v>17.0736070959858</v>
      </c>
      <c r="G2760">
        <v>25809813</v>
      </c>
      <c r="H2760">
        <v>17.066265326414801</v>
      </c>
      <c r="I2760" t="s">
        <v>53</v>
      </c>
      <c r="J2760" t="s">
        <v>54</v>
      </c>
      <c r="K2760" t="s">
        <v>55</v>
      </c>
      <c r="L2760">
        <v>149</v>
      </c>
      <c r="M2760">
        <v>0</v>
      </c>
      <c r="N2760">
        <v>0</v>
      </c>
      <c r="O2760">
        <v>0</v>
      </c>
      <c r="P2760">
        <v>0</v>
      </c>
      <c r="Q2760">
        <v>1</v>
      </c>
      <c r="R2760">
        <v>0</v>
      </c>
      <c r="S2760">
        <v>0</v>
      </c>
      <c r="T2760">
        <v>1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1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  <c r="AM2760" t="s">
        <v>9819</v>
      </c>
      <c r="AN2760" t="s">
        <v>88</v>
      </c>
      <c r="AO2760">
        <v>6.9</v>
      </c>
      <c r="AP2760">
        <v>75</v>
      </c>
      <c r="AQ2760">
        <v>212</v>
      </c>
      <c r="AR2760" t="s">
        <v>243</v>
      </c>
      <c r="AS2760">
        <v>15000</v>
      </c>
      <c r="AT2760" t="s">
        <v>243</v>
      </c>
      <c r="AU2760">
        <v>15000</v>
      </c>
      <c r="AV2760" t="s">
        <v>555</v>
      </c>
      <c r="AW2760">
        <v>9000</v>
      </c>
      <c r="AX2760" t="s">
        <v>1726</v>
      </c>
      <c r="AY2760">
        <v>982</v>
      </c>
      <c r="AZ2760">
        <v>28713</v>
      </c>
      <c r="BA2760">
        <v>6</v>
      </c>
      <c r="BB2760">
        <v>0</v>
      </c>
    </row>
    <row r="2761" spans="1:54" x14ac:dyDescent="0.2">
      <c r="A2761" t="s">
        <v>9820</v>
      </c>
      <c r="B2761">
        <v>1982</v>
      </c>
      <c r="C2761">
        <v>2500000</v>
      </c>
      <c r="F2761">
        <v>14.731801289838399</v>
      </c>
      <c r="G2761">
        <v>14400000</v>
      </c>
      <c r="H2761">
        <v>16.482738764546198</v>
      </c>
      <c r="I2761" t="s">
        <v>53</v>
      </c>
      <c r="J2761" t="s">
        <v>54</v>
      </c>
      <c r="K2761" t="s">
        <v>55</v>
      </c>
      <c r="L2761">
        <v>98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1</v>
      </c>
      <c r="AA2761">
        <v>0</v>
      </c>
      <c r="AB2761">
        <v>0</v>
      </c>
      <c r="AC2761">
        <v>1</v>
      </c>
      <c r="AD2761">
        <v>0</v>
      </c>
      <c r="AE2761">
        <v>0</v>
      </c>
      <c r="AF2761">
        <v>0</v>
      </c>
      <c r="AG2761">
        <v>1</v>
      </c>
      <c r="AH2761">
        <v>0</v>
      </c>
      <c r="AI2761">
        <v>0</v>
      </c>
      <c r="AJ2761">
        <v>0</v>
      </c>
      <c r="AK2761">
        <v>0</v>
      </c>
      <c r="AL2761">
        <v>0</v>
      </c>
      <c r="AM2761" t="s">
        <v>9821</v>
      </c>
      <c r="AN2761" t="s">
        <v>476</v>
      </c>
      <c r="AO2761">
        <v>4.5999999999999996</v>
      </c>
      <c r="AP2761">
        <v>162</v>
      </c>
      <c r="AQ2761">
        <v>532</v>
      </c>
      <c r="AR2761" t="s">
        <v>9822</v>
      </c>
      <c r="AS2761">
        <v>24</v>
      </c>
      <c r="AT2761" t="s">
        <v>9823</v>
      </c>
      <c r="AU2761">
        <v>381</v>
      </c>
      <c r="AV2761" t="s">
        <v>9824</v>
      </c>
      <c r="AW2761">
        <v>128</v>
      </c>
      <c r="AX2761" t="s">
        <v>9825</v>
      </c>
      <c r="AY2761">
        <v>67</v>
      </c>
      <c r="AZ2761">
        <v>684</v>
      </c>
      <c r="BA2761">
        <v>0</v>
      </c>
      <c r="BB2761">
        <v>0</v>
      </c>
    </row>
    <row r="2762" spans="1:54" x14ac:dyDescent="0.2">
      <c r="A2762" t="s">
        <v>9826</v>
      </c>
      <c r="B2762">
        <v>2013</v>
      </c>
      <c r="C2762">
        <v>2500000</v>
      </c>
      <c r="F2762">
        <v>14.731801289838399</v>
      </c>
      <c r="G2762">
        <v>32230907</v>
      </c>
      <c r="H2762">
        <v>17.288436394878701</v>
      </c>
      <c r="I2762" t="s">
        <v>53</v>
      </c>
      <c r="J2762" t="s">
        <v>54</v>
      </c>
      <c r="K2762" t="s">
        <v>55</v>
      </c>
      <c r="L2762">
        <v>75</v>
      </c>
      <c r="M2762">
        <v>0</v>
      </c>
      <c r="N2762">
        <v>0</v>
      </c>
      <c r="O2762">
        <v>0</v>
      </c>
      <c r="P2762">
        <v>0</v>
      </c>
      <c r="Q2762">
        <v>1</v>
      </c>
      <c r="R2762">
        <v>0</v>
      </c>
      <c r="S2762">
        <v>1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  <c r="AM2762" t="s">
        <v>9827</v>
      </c>
      <c r="AN2762" t="s">
        <v>476</v>
      </c>
      <c r="AO2762">
        <v>6.7</v>
      </c>
      <c r="AP2762">
        <v>26</v>
      </c>
      <c r="AQ2762">
        <v>30</v>
      </c>
      <c r="AR2762" t="s">
        <v>9828</v>
      </c>
      <c r="AS2762">
        <v>15</v>
      </c>
      <c r="AT2762" t="s">
        <v>9829</v>
      </c>
      <c r="AU2762">
        <v>1000</v>
      </c>
      <c r="AV2762" t="s">
        <v>9830</v>
      </c>
      <c r="AW2762">
        <v>309</v>
      </c>
      <c r="AX2762" t="s">
        <v>9831</v>
      </c>
      <c r="AY2762">
        <v>36</v>
      </c>
      <c r="AZ2762">
        <v>1385</v>
      </c>
      <c r="BA2762">
        <v>0</v>
      </c>
      <c r="BB2762">
        <v>0</v>
      </c>
    </row>
    <row r="2763" spans="1:54" x14ac:dyDescent="0.2">
      <c r="A2763" t="s">
        <v>9832</v>
      </c>
      <c r="B2763">
        <v>1991</v>
      </c>
      <c r="C2763">
        <v>2500000</v>
      </c>
      <c r="F2763">
        <v>14.731801289838399</v>
      </c>
      <c r="G2763">
        <v>6401336</v>
      </c>
      <c r="H2763">
        <v>15.6720172765447</v>
      </c>
      <c r="I2763" t="s">
        <v>53</v>
      </c>
      <c r="J2763" t="s">
        <v>54</v>
      </c>
      <c r="K2763" t="s">
        <v>55</v>
      </c>
      <c r="L2763">
        <v>104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1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  <c r="AM2763" t="s">
        <v>9833</v>
      </c>
      <c r="AN2763" t="s">
        <v>476</v>
      </c>
      <c r="AO2763">
        <v>7.1</v>
      </c>
      <c r="AP2763">
        <v>63</v>
      </c>
      <c r="AQ2763">
        <v>153</v>
      </c>
      <c r="AR2763" t="s">
        <v>3753</v>
      </c>
      <c r="AS2763">
        <v>835</v>
      </c>
      <c r="AT2763" t="s">
        <v>430</v>
      </c>
      <c r="AU2763">
        <v>18000</v>
      </c>
      <c r="AV2763" t="s">
        <v>1210</v>
      </c>
      <c r="AW2763">
        <v>595</v>
      </c>
      <c r="AX2763" t="s">
        <v>5728</v>
      </c>
      <c r="AY2763">
        <v>535</v>
      </c>
      <c r="AZ2763">
        <v>19923</v>
      </c>
      <c r="BA2763">
        <v>2</v>
      </c>
      <c r="BB2763">
        <v>0</v>
      </c>
    </row>
    <row r="2764" spans="1:54" x14ac:dyDescent="0.2">
      <c r="A2764" t="s">
        <v>9834</v>
      </c>
      <c r="B2764">
        <v>2004</v>
      </c>
      <c r="C2764">
        <v>2500000</v>
      </c>
      <c r="F2764">
        <v>14.731801289838399</v>
      </c>
      <c r="G2764">
        <v>26781723</v>
      </c>
      <c r="H2764">
        <v>17.1032302352166</v>
      </c>
      <c r="I2764" t="s">
        <v>53</v>
      </c>
      <c r="J2764" t="s">
        <v>54</v>
      </c>
      <c r="K2764" t="s">
        <v>55</v>
      </c>
      <c r="L2764">
        <v>102</v>
      </c>
      <c r="M2764">
        <v>0</v>
      </c>
      <c r="N2764">
        <v>0</v>
      </c>
      <c r="O2764">
        <v>0</v>
      </c>
      <c r="P2764">
        <v>0</v>
      </c>
      <c r="Q2764">
        <v>1</v>
      </c>
      <c r="R2764">
        <v>0</v>
      </c>
      <c r="S2764">
        <v>0</v>
      </c>
      <c r="T2764">
        <v>1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1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  <c r="AM2764" t="s">
        <v>9835</v>
      </c>
      <c r="AN2764" t="s">
        <v>476</v>
      </c>
      <c r="AO2764">
        <v>7.6</v>
      </c>
      <c r="AP2764">
        <v>205</v>
      </c>
      <c r="AQ2764">
        <v>978</v>
      </c>
      <c r="AR2764" t="s">
        <v>9044</v>
      </c>
      <c r="AS2764">
        <v>0</v>
      </c>
      <c r="AT2764" t="s">
        <v>1190</v>
      </c>
      <c r="AU2764">
        <v>625</v>
      </c>
      <c r="AV2764" t="s">
        <v>3113</v>
      </c>
      <c r="AW2764">
        <v>379</v>
      </c>
      <c r="AX2764" t="s">
        <v>9836</v>
      </c>
      <c r="AY2764">
        <v>294</v>
      </c>
      <c r="AZ2764">
        <v>1655</v>
      </c>
      <c r="BA2764">
        <v>3</v>
      </c>
      <c r="BB2764">
        <v>0</v>
      </c>
    </row>
    <row r="2765" spans="1:54" x14ac:dyDescent="0.2">
      <c r="A2765" t="s">
        <v>9837</v>
      </c>
      <c r="B2765">
        <v>1995</v>
      </c>
      <c r="C2765">
        <v>2500000</v>
      </c>
      <c r="F2765">
        <v>14.731801289838399</v>
      </c>
      <c r="G2765">
        <v>5400000</v>
      </c>
      <c r="H2765">
        <v>15.5019095115345</v>
      </c>
      <c r="I2765" t="s">
        <v>53</v>
      </c>
      <c r="J2765" t="s">
        <v>54</v>
      </c>
      <c r="K2765" t="s">
        <v>55</v>
      </c>
      <c r="L2765">
        <v>105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1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1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  <c r="AM2765" t="s">
        <v>9838</v>
      </c>
      <c r="AN2765" t="s">
        <v>476</v>
      </c>
      <c r="AO2765">
        <v>8.1</v>
      </c>
      <c r="AP2765">
        <v>121</v>
      </c>
      <c r="AQ2765">
        <v>395</v>
      </c>
      <c r="AR2765" t="s">
        <v>5487</v>
      </c>
      <c r="AS2765">
        <v>0</v>
      </c>
      <c r="AT2765" t="s">
        <v>9839</v>
      </c>
      <c r="AU2765">
        <v>15</v>
      </c>
      <c r="AV2765" t="s">
        <v>9840</v>
      </c>
      <c r="AW2765">
        <v>12</v>
      </c>
      <c r="AX2765" t="s">
        <v>9841</v>
      </c>
      <c r="AY2765">
        <v>4</v>
      </c>
      <c r="AZ2765">
        <v>36</v>
      </c>
      <c r="BA2765">
        <v>1</v>
      </c>
      <c r="BB2765">
        <v>22000</v>
      </c>
    </row>
    <row r="2766" spans="1:54" x14ac:dyDescent="0.2">
      <c r="A2766" t="s">
        <v>9842</v>
      </c>
      <c r="B2766">
        <v>1999</v>
      </c>
      <c r="C2766">
        <v>2500000</v>
      </c>
      <c r="F2766">
        <v>14.731801289838399</v>
      </c>
      <c r="G2766">
        <v>1282084</v>
      </c>
      <c r="H2766">
        <v>14.0639974369371</v>
      </c>
      <c r="I2766" t="s">
        <v>53</v>
      </c>
      <c r="J2766" t="s">
        <v>54</v>
      </c>
      <c r="K2766" t="s">
        <v>55</v>
      </c>
      <c r="L2766">
        <v>107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1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v>0</v>
      </c>
      <c r="AK2766">
        <v>0</v>
      </c>
      <c r="AL2766">
        <v>0</v>
      </c>
      <c r="AM2766" t="s">
        <v>9843</v>
      </c>
      <c r="AN2766" t="s">
        <v>476</v>
      </c>
      <c r="AO2766">
        <v>7</v>
      </c>
      <c r="AP2766">
        <v>74</v>
      </c>
      <c r="AQ2766">
        <v>87</v>
      </c>
      <c r="AR2766" t="s">
        <v>9844</v>
      </c>
      <c r="AS2766">
        <v>7</v>
      </c>
      <c r="AT2766" t="s">
        <v>736</v>
      </c>
      <c r="AU2766">
        <v>745</v>
      </c>
      <c r="AV2766" t="s">
        <v>78</v>
      </c>
      <c r="AW2766">
        <v>631</v>
      </c>
      <c r="AX2766" t="s">
        <v>6701</v>
      </c>
      <c r="AY2766">
        <v>442</v>
      </c>
      <c r="AZ2766">
        <v>2125</v>
      </c>
      <c r="BA2766">
        <v>1</v>
      </c>
      <c r="BB2766">
        <v>500</v>
      </c>
    </row>
    <row r="2767" spans="1:54" x14ac:dyDescent="0.2">
      <c r="A2767" t="s">
        <v>9845</v>
      </c>
      <c r="B2767">
        <v>2012</v>
      </c>
      <c r="C2767">
        <v>2500000</v>
      </c>
      <c r="F2767">
        <v>14.731801289838399</v>
      </c>
      <c r="G2767">
        <v>3325638</v>
      </c>
      <c r="H2767">
        <v>15.017172093364801</v>
      </c>
      <c r="I2767" t="s">
        <v>53</v>
      </c>
      <c r="J2767" t="s">
        <v>54</v>
      </c>
      <c r="K2767" t="s">
        <v>55</v>
      </c>
      <c r="L2767">
        <v>89</v>
      </c>
      <c r="M2767">
        <v>0</v>
      </c>
      <c r="N2767">
        <v>0</v>
      </c>
      <c r="O2767">
        <v>0</v>
      </c>
      <c r="P2767">
        <v>0</v>
      </c>
      <c r="Q2767">
        <v>1</v>
      </c>
      <c r="R2767">
        <v>1</v>
      </c>
      <c r="S2767">
        <v>0</v>
      </c>
      <c r="T2767">
        <v>1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1</v>
      </c>
      <c r="AH2767">
        <v>0</v>
      </c>
      <c r="AI2767">
        <v>0</v>
      </c>
      <c r="AJ2767">
        <v>0</v>
      </c>
      <c r="AK2767">
        <v>0</v>
      </c>
      <c r="AL2767">
        <v>0</v>
      </c>
      <c r="AM2767" t="s">
        <v>9846</v>
      </c>
      <c r="AN2767" t="s">
        <v>57</v>
      </c>
      <c r="AO2767">
        <v>7.1</v>
      </c>
      <c r="AP2767">
        <v>252</v>
      </c>
      <c r="AQ2767">
        <v>84</v>
      </c>
      <c r="AR2767" t="s">
        <v>7955</v>
      </c>
      <c r="AS2767">
        <v>14</v>
      </c>
      <c r="AT2767" t="s">
        <v>110</v>
      </c>
      <c r="AU2767">
        <v>902</v>
      </c>
      <c r="AV2767" t="s">
        <v>9847</v>
      </c>
      <c r="AW2767">
        <v>291</v>
      </c>
      <c r="AX2767" t="s">
        <v>9848</v>
      </c>
      <c r="AY2767">
        <v>215</v>
      </c>
      <c r="AZ2767">
        <v>1980</v>
      </c>
      <c r="BA2767">
        <v>3</v>
      </c>
      <c r="BB2767">
        <v>13000</v>
      </c>
    </row>
    <row r="2768" spans="1:54" x14ac:dyDescent="0.2">
      <c r="A2768" t="s">
        <v>9849</v>
      </c>
      <c r="B2768">
        <v>2013</v>
      </c>
      <c r="C2768">
        <v>2500000</v>
      </c>
      <c r="F2768">
        <v>14.731801289838399</v>
      </c>
      <c r="G2768">
        <v>6851969</v>
      </c>
      <c r="H2768">
        <v>15.740046614189399</v>
      </c>
      <c r="I2768" t="s">
        <v>53</v>
      </c>
      <c r="J2768" t="s">
        <v>54</v>
      </c>
      <c r="K2768" t="s">
        <v>55</v>
      </c>
      <c r="L2768">
        <v>95</v>
      </c>
      <c r="M2768">
        <v>0</v>
      </c>
      <c r="N2768">
        <v>0</v>
      </c>
      <c r="O2768">
        <v>0</v>
      </c>
      <c r="P2768">
        <v>0</v>
      </c>
      <c r="Q2768">
        <v>1</v>
      </c>
      <c r="R2768">
        <v>0</v>
      </c>
      <c r="S2768">
        <v>0</v>
      </c>
      <c r="T2768">
        <v>1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1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  <c r="AM2768" t="s">
        <v>9850</v>
      </c>
      <c r="AN2768" t="s">
        <v>476</v>
      </c>
      <c r="AO2768">
        <v>7.1</v>
      </c>
      <c r="AP2768">
        <v>220</v>
      </c>
      <c r="AQ2768">
        <v>178</v>
      </c>
      <c r="AR2768" t="s">
        <v>9851</v>
      </c>
      <c r="AS2768">
        <v>53</v>
      </c>
      <c r="AT2768" t="s">
        <v>6301</v>
      </c>
      <c r="AU2768">
        <v>8000</v>
      </c>
      <c r="AV2768" t="s">
        <v>1714</v>
      </c>
      <c r="AW2768">
        <v>1000</v>
      </c>
      <c r="AX2768" t="s">
        <v>9852</v>
      </c>
      <c r="AY2768">
        <v>478</v>
      </c>
      <c r="AZ2768">
        <v>10040</v>
      </c>
      <c r="BA2768">
        <v>1</v>
      </c>
      <c r="BB2768">
        <v>10000</v>
      </c>
    </row>
    <row r="2769" spans="1:54" x14ac:dyDescent="0.2">
      <c r="A2769" t="s">
        <v>9853</v>
      </c>
      <c r="B2769">
        <v>2008</v>
      </c>
      <c r="C2769">
        <v>2500000</v>
      </c>
      <c r="F2769">
        <v>14.731801289838399</v>
      </c>
      <c r="G2769">
        <v>12995673</v>
      </c>
      <c r="H2769">
        <v>16.380127013866399</v>
      </c>
      <c r="I2769" t="s">
        <v>53</v>
      </c>
      <c r="J2769" t="s">
        <v>54</v>
      </c>
      <c r="K2769" t="s">
        <v>55</v>
      </c>
      <c r="L2769">
        <v>101</v>
      </c>
      <c r="M2769">
        <v>0</v>
      </c>
      <c r="N2769">
        <v>0</v>
      </c>
      <c r="O2769">
        <v>0</v>
      </c>
      <c r="P2769">
        <v>0</v>
      </c>
      <c r="Q2769">
        <v>1</v>
      </c>
      <c r="R2769">
        <v>0</v>
      </c>
      <c r="S2769">
        <v>1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1</v>
      </c>
      <c r="AL2769">
        <v>0</v>
      </c>
      <c r="AM2769" t="s">
        <v>9854</v>
      </c>
      <c r="AN2769" t="s">
        <v>476</v>
      </c>
      <c r="AO2769">
        <v>7.7</v>
      </c>
      <c r="AP2769">
        <v>197</v>
      </c>
      <c r="AQ2769">
        <v>345</v>
      </c>
      <c r="AR2769" t="s">
        <v>2394</v>
      </c>
      <c r="AS2769">
        <v>119</v>
      </c>
      <c r="AT2769" t="s">
        <v>9855</v>
      </c>
      <c r="AU2769">
        <v>334</v>
      </c>
      <c r="AV2769" t="s">
        <v>9856</v>
      </c>
      <c r="AW2769">
        <v>4</v>
      </c>
      <c r="AX2769" t="s">
        <v>9857</v>
      </c>
      <c r="AY2769">
        <v>0</v>
      </c>
      <c r="AZ2769">
        <v>338</v>
      </c>
      <c r="BA2769">
        <v>1</v>
      </c>
      <c r="BB2769">
        <v>24000</v>
      </c>
    </row>
    <row r="2770" spans="1:54" x14ac:dyDescent="0.2">
      <c r="A2770" t="s">
        <v>9858</v>
      </c>
      <c r="B2770">
        <v>2008</v>
      </c>
      <c r="C2770">
        <v>2500000</v>
      </c>
      <c r="F2770">
        <v>14.731801289838399</v>
      </c>
      <c r="G2770">
        <v>173783</v>
      </c>
      <c r="H2770">
        <v>12.065562673450501</v>
      </c>
      <c r="I2770" t="s">
        <v>53</v>
      </c>
      <c r="J2770" t="s">
        <v>54</v>
      </c>
      <c r="K2770" t="s">
        <v>55</v>
      </c>
      <c r="L2770">
        <v>112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1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  <c r="AM2770" t="s">
        <v>9859</v>
      </c>
      <c r="AN2770" t="s">
        <v>8432</v>
      </c>
      <c r="AO2770">
        <v>7.6</v>
      </c>
      <c r="AP2770">
        <v>14</v>
      </c>
      <c r="AQ2770">
        <v>34</v>
      </c>
      <c r="AR2770" t="s">
        <v>9860</v>
      </c>
      <c r="AS2770">
        <v>9</v>
      </c>
      <c r="AT2770" t="s">
        <v>7447</v>
      </c>
      <c r="AU2770">
        <v>860</v>
      </c>
      <c r="AV2770" t="s">
        <v>9861</v>
      </c>
      <c r="AW2770">
        <v>130</v>
      </c>
      <c r="AX2770" t="s">
        <v>9862</v>
      </c>
      <c r="AY2770">
        <v>125</v>
      </c>
      <c r="AZ2770">
        <v>1252</v>
      </c>
      <c r="BA2770">
        <v>0</v>
      </c>
      <c r="BB2770">
        <v>588</v>
      </c>
    </row>
    <row r="2771" spans="1:54" x14ac:dyDescent="0.2">
      <c r="A2771" t="s">
        <v>4941</v>
      </c>
      <c r="B2771">
        <v>2004</v>
      </c>
      <c r="C2771" s="1">
        <v>20000000</v>
      </c>
      <c r="D2771" s="1"/>
      <c r="E2771" s="1"/>
      <c r="F2771">
        <v>16.8112428315183</v>
      </c>
      <c r="G2771">
        <v>114324072</v>
      </c>
      <c r="H2771">
        <v>18.554547710265702</v>
      </c>
      <c r="I2771" t="s">
        <v>53</v>
      </c>
      <c r="J2771" t="s">
        <v>54</v>
      </c>
      <c r="K2771" t="s">
        <v>544</v>
      </c>
      <c r="L2771">
        <v>92</v>
      </c>
      <c r="M2771">
        <v>0</v>
      </c>
      <c r="N2771">
        <v>0</v>
      </c>
      <c r="O2771">
        <v>0</v>
      </c>
      <c r="P2771">
        <v>0</v>
      </c>
      <c r="Q2771">
        <v>1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1</v>
      </c>
      <c r="AJ2771">
        <v>0</v>
      </c>
      <c r="AK2771">
        <v>0</v>
      </c>
      <c r="AL2771">
        <v>0</v>
      </c>
      <c r="AM2771" t="s">
        <v>4942</v>
      </c>
      <c r="AN2771" t="s">
        <v>57</v>
      </c>
      <c r="AO2771">
        <v>6.7</v>
      </c>
      <c r="AP2771">
        <v>191</v>
      </c>
      <c r="AQ2771">
        <v>392</v>
      </c>
      <c r="AR2771" t="s">
        <v>3180</v>
      </c>
      <c r="AS2771">
        <v>43</v>
      </c>
      <c r="AT2771" t="s">
        <v>2077</v>
      </c>
      <c r="AU2771">
        <v>989</v>
      </c>
      <c r="AV2771" t="s">
        <v>786</v>
      </c>
      <c r="AW2771">
        <v>939</v>
      </c>
      <c r="AX2771" t="s">
        <v>60</v>
      </c>
      <c r="AY2771">
        <v>936</v>
      </c>
      <c r="AZ2771">
        <v>4730</v>
      </c>
      <c r="BA2771">
        <v>0</v>
      </c>
      <c r="BB2771">
        <v>0</v>
      </c>
    </row>
    <row r="2772" spans="1:54" x14ac:dyDescent="0.2">
      <c r="A2772" t="s">
        <v>9863</v>
      </c>
      <c r="B2772">
        <v>2006</v>
      </c>
      <c r="C2772">
        <v>2500000</v>
      </c>
      <c r="F2772">
        <v>14.731801289838399</v>
      </c>
      <c r="G2772">
        <v>71904</v>
      </c>
      <c r="H2772">
        <v>11.183087174985101</v>
      </c>
      <c r="I2772" t="s">
        <v>53</v>
      </c>
      <c r="J2772" t="s">
        <v>54</v>
      </c>
      <c r="K2772" t="s">
        <v>55</v>
      </c>
      <c r="L2772">
        <v>100</v>
      </c>
      <c r="M2772">
        <v>0</v>
      </c>
      <c r="N2772">
        <v>0</v>
      </c>
      <c r="O2772">
        <v>0</v>
      </c>
      <c r="P2772">
        <v>0</v>
      </c>
      <c r="Q2772">
        <v>1</v>
      </c>
      <c r="R2772">
        <v>0</v>
      </c>
      <c r="S2772">
        <v>0</v>
      </c>
      <c r="T2772">
        <v>1</v>
      </c>
      <c r="U2772">
        <v>1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  <c r="AM2772" t="s">
        <v>9864</v>
      </c>
      <c r="AN2772" t="s">
        <v>57</v>
      </c>
      <c r="AO2772">
        <v>5.7</v>
      </c>
      <c r="AP2772">
        <v>18</v>
      </c>
      <c r="AQ2772">
        <v>18</v>
      </c>
      <c r="AR2772" t="s">
        <v>9865</v>
      </c>
      <c r="AS2772">
        <v>0</v>
      </c>
      <c r="AT2772" t="s">
        <v>8948</v>
      </c>
      <c r="AU2772">
        <v>640</v>
      </c>
      <c r="AV2772" t="s">
        <v>8546</v>
      </c>
      <c r="AW2772">
        <v>261</v>
      </c>
      <c r="AX2772" t="s">
        <v>9866</v>
      </c>
      <c r="AY2772">
        <v>249</v>
      </c>
      <c r="AZ2772">
        <v>1491</v>
      </c>
      <c r="BA2772">
        <v>1</v>
      </c>
      <c r="BB2772">
        <v>140</v>
      </c>
    </row>
    <row r="2773" spans="1:54" x14ac:dyDescent="0.2">
      <c r="A2773" t="s">
        <v>9867</v>
      </c>
      <c r="B2773">
        <v>2010</v>
      </c>
      <c r="C2773">
        <v>2500000</v>
      </c>
      <c r="F2773">
        <v>14.731801289838399</v>
      </c>
      <c r="G2773">
        <v>99851</v>
      </c>
      <c r="H2773">
        <v>11.5114343538163</v>
      </c>
      <c r="I2773" t="s">
        <v>53</v>
      </c>
      <c r="J2773" t="s">
        <v>54</v>
      </c>
      <c r="K2773" t="s">
        <v>55</v>
      </c>
      <c r="L2773">
        <v>80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1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  <c r="AM2773" t="s">
        <v>9868</v>
      </c>
      <c r="AN2773" t="s">
        <v>476</v>
      </c>
      <c r="AO2773">
        <v>7.1</v>
      </c>
      <c r="AP2773">
        <v>28</v>
      </c>
      <c r="AQ2773">
        <v>30</v>
      </c>
      <c r="AR2773" t="s">
        <v>9869</v>
      </c>
      <c r="AS2773">
        <v>0</v>
      </c>
      <c r="AT2773" t="s">
        <v>9870</v>
      </c>
      <c r="AU2773">
        <v>191</v>
      </c>
      <c r="AV2773" t="s">
        <v>9871</v>
      </c>
      <c r="AW2773">
        <v>12</v>
      </c>
      <c r="AX2773" t="s">
        <v>9872</v>
      </c>
      <c r="AY2773">
        <v>5</v>
      </c>
      <c r="AZ2773">
        <v>210</v>
      </c>
      <c r="BA2773">
        <v>0</v>
      </c>
      <c r="BB2773">
        <v>0</v>
      </c>
    </row>
    <row r="2774" spans="1:54" x14ac:dyDescent="0.2">
      <c r="A2774" t="s">
        <v>9873</v>
      </c>
      <c r="B2774">
        <v>2008</v>
      </c>
      <c r="C2774">
        <v>2500000</v>
      </c>
      <c r="F2774">
        <v>14.731801289838399</v>
      </c>
      <c r="G2774">
        <v>75727</v>
      </c>
      <c r="H2774">
        <v>11.2348900469035</v>
      </c>
      <c r="I2774" t="s">
        <v>53</v>
      </c>
      <c r="J2774" t="s">
        <v>1809</v>
      </c>
      <c r="K2774" t="s">
        <v>55</v>
      </c>
      <c r="L2774">
        <v>90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1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1</v>
      </c>
      <c r="AG2774">
        <v>1</v>
      </c>
      <c r="AH2774">
        <v>0</v>
      </c>
      <c r="AI2774">
        <v>0</v>
      </c>
      <c r="AJ2774">
        <v>1</v>
      </c>
      <c r="AK2774">
        <v>0</v>
      </c>
      <c r="AL2774">
        <v>0</v>
      </c>
      <c r="AM2774" t="s">
        <v>9874</v>
      </c>
      <c r="AN2774" t="s">
        <v>57</v>
      </c>
      <c r="AO2774">
        <v>5.9</v>
      </c>
      <c r="AP2774">
        <v>47</v>
      </c>
      <c r="AQ2774">
        <v>40</v>
      </c>
      <c r="AR2774" t="s">
        <v>9875</v>
      </c>
      <c r="AS2774">
        <v>8</v>
      </c>
      <c r="AT2774" t="s">
        <v>4341</v>
      </c>
      <c r="AU2774">
        <v>426</v>
      </c>
      <c r="AV2774" t="s">
        <v>3457</v>
      </c>
      <c r="AW2774">
        <v>399</v>
      </c>
      <c r="AX2774" t="s">
        <v>9876</v>
      </c>
      <c r="AY2774">
        <v>35</v>
      </c>
      <c r="AZ2774">
        <v>862</v>
      </c>
      <c r="BA2774">
        <v>0</v>
      </c>
      <c r="BB2774">
        <v>0</v>
      </c>
    </row>
    <row r="2775" spans="1:54" x14ac:dyDescent="0.2">
      <c r="A2775" t="s">
        <v>9877</v>
      </c>
      <c r="B2775">
        <v>2010</v>
      </c>
      <c r="C2775">
        <v>2500000</v>
      </c>
      <c r="F2775">
        <v>14.731801289838399</v>
      </c>
      <c r="G2775">
        <v>322157</v>
      </c>
      <c r="H2775">
        <v>12.6827942833389</v>
      </c>
      <c r="I2775" t="s">
        <v>53</v>
      </c>
      <c r="J2775" t="s">
        <v>54</v>
      </c>
      <c r="K2775" t="s">
        <v>55</v>
      </c>
      <c r="L2775">
        <v>96</v>
      </c>
      <c r="M2775">
        <v>0</v>
      </c>
      <c r="N2775">
        <v>0</v>
      </c>
      <c r="O2775">
        <v>0</v>
      </c>
      <c r="P2775">
        <v>0</v>
      </c>
      <c r="Q2775">
        <v>1</v>
      </c>
      <c r="R2775">
        <v>1</v>
      </c>
      <c r="S2775">
        <v>0</v>
      </c>
      <c r="T2775">
        <v>1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  <c r="AM2775" t="s">
        <v>9878</v>
      </c>
      <c r="AN2775" t="s">
        <v>476</v>
      </c>
      <c r="AO2775">
        <v>6.8</v>
      </c>
      <c r="AP2775">
        <v>238</v>
      </c>
      <c r="AQ2775">
        <v>203</v>
      </c>
      <c r="AR2775" t="s">
        <v>482</v>
      </c>
      <c r="AS2775">
        <v>571</v>
      </c>
      <c r="AT2775" t="s">
        <v>1626</v>
      </c>
      <c r="AU2775">
        <v>2000</v>
      </c>
      <c r="AV2775" t="s">
        <v>362</v>
      </c>
      <c r="AW2775">
        <v>973</v>
      </c>
      <c r="AX2775" t="s">
        <v>9879</v>
      </c>
      <c r="AY2775">
        <v>370</v>
      </c>
      <c r="AZ2775">
        <v>4590</v>
      </c>
      <c r="BA2775">
        <v>0</v>
      </c>
      <c r="BB2775">
        <v>19000</v>
      </c>
    </row>
    <row r="2776" spans="1:54" x14ac:dyDescent="0.2">
      <c r="A2776" t="s">
        <v>9880</v>
      </c>
      <c r="B2776">
        <v>1996</v>
      </c>
      <c r="C2776">
        <v>2400000</v>
      </c>
      <c r="F2776">
        <v>14.690979295318201</v>
      </c>
      <c r="G2776">
        <v>5731103</v>
      </c>
      <c r="H2776">
        <v>15.561418565803001</v>
      </c>
      <c r="I2776" t="s">
        <v>53</v>
      </c>
      <c r="J2776" t="s">
        <v>54</v>
      </c>
      <c r="K2776" t="s">
        <v>55</v>
      </c>
      <c r="L2776">
        <v>120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1</v>
      </c>
      <c r="U2776">
        <v>0</v>
      </c>
      <c r="V2776">
        <v>0</v>
      </c>
      <c r="W2776">
        <v>0</v>
      </c>
      <c r="X2776">
        <v>0</v>
      </c>
      <c r="Y2776">
        <v>1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  <c r="AM2776" t="s">
        <v>9881</v>
      </c>
      <c r="AN2776" t="s">
        <v>476</v>
      </c>
      <c r="AO2776">
        <v>6.8</v>
      </c>
      <c r="AP2776">
        <v>28</v>
      </c>
      <c r="AQ2776">
        <v>35</v>
      </c>
      <c r="AR2776" t="s">
        <v>3192</v>
      </c>
      <c r="AS2776">
        <v>0</v>
      </c>
      <c r="AT2776" t="s">
        <v>572</v>
      </c>
      <c r="AU2776">
        <v>1000</v>
      </c>
      <c r="AV2776" t="s">
        <v>120</v>
      </c>
      <c r="AW2776">
        <v>748</v>
      </c>
      <c r="AX2776" t="s">
        <v>517</v>
      </c>
      <c r="AY2776">
        <v>702</v>
      </c>
      <c r="AZ2776">
        <v>5963</v>
      </c>
      <c r="BA2776">
        <v>10</v>
      </c>
      <c r="BB2776">
        <v>352</v>
      </c>
    </row>
    <row r="2777" spans="1:54" x14ac:dyDescent="0.2">
      <c r="A2777" t="s">
        <v>9882</v>
      </c>
      <c r="B2777">
        <v>2011</v>
      </c>
      <c r="C2777">
        <v>2450000</v>
      </c>
      <c r="F2777">
        <v>14.711598582520899</v>
      </c>
      <c r="G2777">
        <v>178739</v>
      </c>
      <c r="H2777">
        <v>12.093681920201099</v>
      </c>
      <c r="I2777" t="s">
        <v>53</v>
      </c>
      <c r="J2777" t="s">
        <v>54</v>
      </c>
      <c r="K2777" t="s">
        <v>55</v>
      </c>
      <c r="L2777">
        <v>105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1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1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  <c r="AM2777" t="s">
        <v>9883</v>
      </c>
      <c r="AN2777" t="s">
        <v>57</v>
      </c>
      <c r="AO2777">
        <v>3.9</v>
      </c>
      <c r="AP2777">
        <v>8</v>
      </c>
      <c r="AQ2777">
        <v>10</v>
      </c>
      <c r="AR2777" t="s">
        <v>9884</v>
      </c>
      <c r="AS2777">
        <v>29</v>
      </c>
      <c r="AT2777" t="s">
        <v>9885</v>
      </c>
      <c r="AU2777">
        <v>847</v>
      </c>
      <c r="AV2777" t="s">
        <v>5794</v>
      </c>
      <c r="AW2777">
        <v>618</v>
      </c>
      <c r="AX2777" t="s">
        <v>9886</v>
      </c>
      <c r="AY2777">
        <v>76</v>
      </c>
      <c r="AZ2777">
        <v>1668</v>
      </c>
      <c r="BA2777">
        <v>0</v>
      </c>
      <c r="BB2777">
        <v>566</v>
      </c>
    </row>
    <row r="2778" spans="1:54" x14ac:dyDescent="0.2">
      <c r="A2778" t="s">
        <v>9887</v>
      </c>
      <c r="B2778">
        <v>1982</v>
      </c>
      <c r="C2778" s="1">
        <v>4000000</v>
      </c>
      <c r="D2778" s="1"/>
      <c r="E2778" s="1"/>
      <c r="F2778">
        <v>15.2018049190842</v>
      </c>
      <c r="G2778">
        <v>36200000</v>
      </c>
      <c r="H2778">
        <v>17.404569676796001</v>
      </c>
      <c r="I2778" t="s">
        <v>53</v>
      </c>
      <c r="J2778" t="s">
        <v>54</v>
      </c>
      <c r="K2778" t="s">
        <v>55</v>
      </c>
      <c r="L2778">
        <v>91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1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v>1</v>
      </c>
      <c r="AK2778">
        <v>0</v>
      </c>
      <c r="AL2778">
        <v>0</v>
      </c>
      <c r="AM2778" t="s">
        <v>9888</v>
      </c>
      <c r="AN2778" t="s">
        <v>476</v>
      </c>
      <c r="AO2778">
        <v>5.7</v>
      </c>
      <c r="AP2778">
        <v>235</v>
      </c>
      <c r="AQ2778">
        <v>372</v>
      </c>
      <c r="AR2778" t="s">
        <v>4339</v>
      </c>
      <c r="AS2778">
        <v>49</v>
      </c>
      <c r="AT2778" t="s">
        <v>9889</v>
      </c>
      <c r="AU2778">
        <v>72</v>
      </c>
      <c r="AV2778" t="s">
        <v>9890</v>
      </c>
      <c r="AW2778">
        <v>31</v>
      </c>
      <c r="AX2778" t="s">
        <v>9891</v>
      </c>
      <c r="AY2778">
        <v>20</v>
      </c>
      <c r="AZ2778">
        <v>174</v>
      </c>
      <c r="BA2778">
        <v>0</v>
      </c>
      <c r="BB2778">
        <v>0</v>
      </c>
    </row>
    <row r="2779" spans="1:54" x14ac:dyDescent="0.2">
      <c r="A2779" t="s">
        <v>9892</v>
      </c>
      <c r="B2779">
        <v>1985</v>
      </c>
      <c r="C2779">
        <v>2200000</v>
      </c>
      <c r="F2779">
        <v>14.6039679183285</v>
      </c>
      <c r="G2779">
        <v>21300000</v>
      </c>
      <c r="H2779">
        <v>16.874217630679698</v>
      </c>
      <c r="I2779" t="s">
        <v>53</v>
      </c>
      <c r="J2779" t="s">
        <v>54</v>
      </c>
      <c r="K2779" t="s">
        <v>55</v>
      </c>
      <c r="L2779">
        <v>92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1</v>
      </c>
      <c r="AA2779">
        <v>0</v>
      </c>
      <c r="AB2779">
        <v>0</v>
      </c>
      <c r="AC2779">
        <v>1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v>1</v>
      </c>
      <c r="AK2779">
        <v>0</v>
      </c>
      <c r="AL2779">
        <v>0</v>
      </c>
      <c r="AM2779" t="s">
        <v>9893</v>
      </c>
      <c r="AN2779" t="s">
        <v>476</v>
      </c>
      <c r="AO2779">
        <v>4.7</v>
      </c>
      <c r="AP2779">
        <v>160</v>
      </c>
      <c r="AQ2779">
        <v>342</v>
      </c>
      <c r="AR2779" t="s">
        <v>9894</v>
      </c>
      <c r="AS2779">
        <v>13</v>
      </c>
      <c r="AT2779" t="s">
        <v>9895</v>
      </c>
      <c r="AU2779">
        <v>42</v>
      </c>
      <c r="AV2779" t="s">
        <v>9896</v>
      </c>
      <c r="AW2779">
        <v>27</v>
      </c>
      <c r="AX2779" t="s">
        <v>9897</v>
      </c>
      <c r="AY2779">
        <v>17</v>
      </c>
      <c r="AZ2779">
        <v>170</v>
      </c>
      <c r="BA2779">
        <v>0</v>
      </c>
      <c r="BB2779">
        <v>1000</v>
      </c>
    </row>
    <row r="2780" spans="1:54" x14ac:dyDescent="0.2">
      <c r="A2780" t="s">
        <v>9898</v>
      </c>
      <c r="B2780">
        <v>2007</v>
      </c>
      <c r="C2780">
        <v>2200000</v>
      </c>
      <c r="F2780">
        <v>14.6039679183285</v>
      </c>
      <c r="G2780">
        <v>379643</v>
      </c>
      <c r="H2780">
        <v>12.8469866164364</v>
      </c>
      <c r="I2780" t="s">
        <v>53</v>
      </c>
      <c r="J2780" t="s">
        <v>54</v>
      </c>
      <c r="K2780" t="s">
        <v>55</v>
      </c>
      <c r="L2780">
        <v>117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1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  <c r="AM2780" t="s">
        <v>9899</v>
      </c>
      <c r="AN2780" t="s">
        <v>57</v>
      </c>
      <c r="AO2780">
        <v>5.9</v>
      </c>
      <c r="AP2780">
        <v>18</v>
      </c>
      <c r="AQ2780">
        <v>29</v>
      </c>
      <c r="AR2780" t="s">
        <v>9900</v>
      </c>
      <c r="AS2780">
        <v>84</v>
      </c>
      <c r="AT2780" t="s">
        <v>3684</v>
      </c>
      <c r="AU2780">
        <v>861</v>
      </c>
      <c r="AV2780" t="s">
        <v>8099</v>
      </c>
      <c r="AW2780">
        <v>425</v>
      </c>
      <c r="AX2780" t="s">
        <v>7503</v>
      </c>
      <c r="AY2780">
        <v>275</v>
      </c>
      <c r="AZ2780">
        <v>2161</v>
      </c>
      <c r="BA2780">
        <v>0</v>
      </c>
      <c r="BB2780">
        <v>285</v>
      </c>
    </row>
    <row r="2781" spans="1:54" x14ac:dyDescent="0.2">
      <c r="A2781" t="s">
        <v>9901</v>
      </c>
      <c r="B2781">
        <v>2015</v>
      </c>
      <c r="C2781">
        <v>2300000</v>
      </c>
      <c r="F2781">
        <v>14.6484196808994</v>
      </c>
      <c r="G2781">
        <v>12985267</v>
      </c>
      <c r="H2781">
        <v>16.379325965054701</v>
      </c>
      <c r="I2781" t="s">
        <v>53</v>
      </c>
      <c r="J2781" t="s">
        <v>54</v>
      </c>
      <c r="K2781" t="s">
        <v>55</v>
      </c>
      <c r="L2781">
        <v>120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1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  <c r="AM2781" t="s">
        <v>9902</v>
      </c>
      <c r="AN2781" t="s">
        <v>57</v>
      </c>
      <c r="AO2781">
        <v>5.9</v>
      </c>
      <c r="AP2781">
        <v>11</v>
      </c>
      <c r="AQ2781">
        <v>63</v>
      </c>
      <c r="AR2781" t="s">
        <v>9903</v>
      </c>
      <c r="AS2781">
        <v>16</v>
      </c>
      <c r="AT2781" t="s">
        <v>3662</v>
      </c>
      <c r="AU2781">
        <v>2000</v>
      </c>
      <c r="AV2781" t="s">
        <v>356</v>
      </c>
      <c r="AW2781">
        <v>848</v>
      </c>
      <c r="AX2781" t="s">
        <v>3041</v>
      </c>
      <c r="AY2781">
        <v>835</v>
      </c>
      <c r="AZ2781">
        <v>6752</v>
      </c>
      <c r="BA2781">
        <v>5</v>
      </c>
      <c r="BB2781">
        <v>13000</v>
      </c>
    </row>
    <row r="2782" spans="1:54" x14ac:dyDescent="0.2">
      <c r="A2782" t="s">
        <v>9904</v>
      </c>
      <c r="B2782">
        <v>1946</v>
      </c>
      <c r="C2782">
        <v>2100000</v>
      </c>
      <c r="F2782">
        <v>14.557447902693699</v>
      </c>
      <c r="G2782">
        <v>23650000</v>
      </c>
      <c r="H2782">
        <v>16.9788736729022</v>
      </c>
      <c r="I2782" t="s">
        <v>53</v>
      </c>
      <c r="J2782" t="s">
        <v>54</v>
      </c>
      <c r="K2782" t="s">
        <v>544</v>
      </c>
      <c r="L2782">
        <v>172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1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1</v>
      </c>
      <c r="AG2782">
        <v>0</v>
      </c>
      <c r="AH2782">
        <v>0</v>
      </c>
      <c r="AI2782">
        <v>0</v>
      </c>
      <c r="AJ2782">
        <v>0</v>
      </c>
      <c r="AK2782">
        <v>1</v>
      </c>
      <c r="AL2782">
        <v>0</v>
      </c>
      <c r="AM2782" t="s">
        <v>9905</v>
      </c>
      <c r="AN2782" t="s">
        <v>8432</v>
      </c>
      <c r="AO2782">
        <v>8.1</v>
      </c>
      <c r="AP2782">
        <v>97</v>
      </c>
      <c r="AQ2782">
        <v>235</v>
      </c>
      <c r="AR2782" t="s">
        <v>9906</v>
      </c>
      <c r="AS2782">
        <v>355</v>
      </c>
      <c r="AT2782" t="s">
        <v>9907</v>
      </c>
      <c r="AU2782">
        <v>749</v>
      </c>
      <c r="AV2782" t="s">
        <v>9908</v>
      </c>
      <c r="AW2782">
        <v>208</v>
      </c>
      <c r="AX2782" t="s">
        <v>9909</v>
      </c>
      <c r="AY2782">
        <v>188</v>
      </c>
      <c r="AZ2782">
        <v>1941</v>
      </c>
      <c r="BA2782">
        <v>5</v>
      </c>
      <c r="BB2782">
        <v>0</v>
      </c>
    </row>
    <row r="2783" spans="1:54" x14ac:dyDescent="0.2">
      <c r="A2783" t="s">
        <v>9910</v>
      </c>
      <c r="B2783">
        <v>2015</v>
      </c>
      <c r="C2783">
        <v>2100000</v>
      </c>
      <c r="F2783">
        <v>14.557447902693699</v>
      </c>
      <c r="G2783">
        <v>3330</v>
      </c>
      <c r="H2783">
        <v>8.1107275829744907</v>
      </c>
      <c r="I2783" t="s">
        <v>53</v>
      </c>
      <c r="J2783" t="s">
        <v>54</v>
      </c>
      <c r="K2783" t="s">
        <v>55</v>
      </c>
      <c r="L2783">
        <v>125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1</v>
      </c>
      <c r="S2783">
        <v>0</v>
      </c>
      <c r="T2783">
        <v>1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  <c r="AN2783" t="s">
        <v>476</v>
      </c>
      <c r="AO2783">
        <v>7.2</v>
      </c>
      <c r="AP2783">
        <v>4</v>
      </c>
      <c r="AQ2783">
        <v>1</v>
      </c>
      <c r="AR2783" t="s">
        <v>9911</v>
      </c>
      <c r="AS2783">
        <v>7</v>
      </c>
      <c r="AT2783" t="s">
        <v>9912</v>
      </c>
      <c r="AU2783">
        <v>128</v>
      </c>
      <c r="AV2783" t="s">
        <v>9913</v>
      </c>
      <c r="AW2783">
        <v>22</v>
      </c>
      <c r="AX2783" t="s">
        <v>9914</v>
      </c>
      <c r="AY2783">
        <v>17</v>
      </c>
      <c r="AZ2783">
        <v>214</v>
      </c>
      <c r="BA2783">
        <v>0</v>
      </c>
      <c r="BB2783">
        <v>305</v>
      </c>
    </row>
    <row r="2784" spans="1:54" x14ac:dyDescent="0.2">
      <c r="A2784" t="s">
        <v>9915</v>
      </c>
      <c r="B2784">
        <v>1989</v>
      </c>
      <c r="C2784">
        <v>2300000</v>
      </c>
      <c r="F2784">
        <v>14.6484196808994</v>
      </c>
      <c r="G2784">
        <v>792966</v>
      </c>
      <c r="H2784">
        <v>13.5835356245402</v>
      </c>
      <c r="I2784" t="s">
        <v>53</v>
      </c>
      <c r="J2784" t="s">
        <v>54</v>
      </c>
      <c r="K2784" t="s">
        <v>55</v>
      </c>
      <c r="L2784">
        <v>96</v>
      </c>
      <c r="M2784">
        <v>1</v>
      </c>
      <c r="N2784">
        <v>0</v>
      </c>
      <c r="O2784">
        <v>0</v>
      </c>
      <c r="P2784">
        <v>0</v>
      </c>
      <c r="Q2784">
        <v>1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1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1</v>
      </c>
      <c r="AH2784">
        <v>0</v>
      </c>
      <c r="AI2784">
        <v>0</v>
      </c>
      <c r="AJ2784">
        <v>0</v>
      </c>
      <c r="AK2784">
        <v>0</v>
      </c>
      <c r="AL2784">
        <v>0</v>
      </c>
      <c r="AM2784" t="s">
        <v>9916</v>
      </c>
      <c r="AN2784" t="s">
        <v>476</v>
      </c>
      <c r="AO2784">
        <v>5.0999999999999996</v>
      </c>
      <c r="AP2784">
        <v>49</v>
      </c>
      <c r="AQ2784">
        <v>40</v>
      </c>
      <c r="AR2784" t="s">
        <v>9917</v>
      </c>
      <c r="AS2784">
        <v>6</v>
      </c>
      <c r="AT2784" t="s">
        <v>9918</v>
      </c>
      <c r="AU2784">
        <v>40</v>
      </c>
      <c r="AV2784" t="s">
        <v>9919</v>
      </c>
      <c r="AW2784">
        <v>30</v>
      </c>
      <c r="AX2784" t="s">
        <v>9920</v>
      </c>
      <c r="AY2784">
        <v>14</v>
      </c>
      <c r="AZ2784">
        <v>99</v>
      </c>
      <c r="BA2784">
        <v>2</v>
      </c>
      <c r="BB2784">
        <v>321</v>
      </c>
    </row>
    <row r="2785" spans="1:54" x14ac:dyDescent="0.2">
      <c r="A2785" t="s">
        <v>9921</v>
      </c>
      <c r="B2785">
        <v>2014</v>
      </c>
      <c r="C2785" s="1">
        <v>2000000</v>
      </c>
      <c r="D2785" s="1"/>
      <c r="E2785" s="1"/>
      <c r="F2785">
        <v>14.508657738524199</v>
      </c>
      <c r="G2785">
        <v>14673301</v>
      </c>
      <c r="H2785">
        <v>16.501540141848199</v>
      </c>
      <c r="I2785" t="s">
        <v>53</v>
      </c>
      <c r="J2785" t="s">
        <v>54</v>
      </c>
      <c r="K2785" t="s">
        <v>55</v>
      </c>
      <c r="L2785">
        <v>100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1</v>
      </c>
      <c r="AA2785">
        <v>0</v>
      </c>
      <c r="AB2785">
        <v>0</v>
      </c>
      <c r="AC2785">
        <v>1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  <c r="AM2785" t="s">
        <v>9922</v>
      </c>
      <c r="AN2785" t="s">
        <v>476</v>
      </c>
      <c r="AO2785">
        <v>6.9</v>
      </c>
      <c r="AP2785">
        <v>533</v>
      </c>
      <c r="AQ2785">
        <v>631</v>
      </c>
      <c r="AR2785" t="s">
        <v>9923</v>
      </c>
      <c r="AS2785">
        <v>421</v>
      </c>
      <c r="AT2785" t="s">
        <v>9924</v>
      </c>
      <c r="AU2785">
        <v>314</v>
      </c>
      <c r="AV2785" t="s">
        <v>9925</v>
      </c>
      <c r="AW2785">
        <v>189</v>
      </c>
      <c r="AX2785" t="s">
        <v>9926</v>
      </c>
      <c r="AY2785">
        <v>159</v>
      </c>
      <c r="AZ2785">
        <v>1062</v>
      </c>
      <c r="BA2785">
        <v>0</v>
      </c>
      <c r="BB2785">
        <v>45000</v>
      </c>
    </row>
    <row r="2786" spans="1:54" x14ac:dyDescent="0.2">
      <c r="A2786" t="s">
        <v>9927</v>
      </c>
      <c r="B2786">
        <v>1999</v>
      </c>
      <c r="C2786" s="1">
        <v>2000000</v>
      </c>
      <c r="D2786" s="1"/>
      <c r="E2786" s="1"/>
      <c r="F2786">
        <v>14.508657738524199</v>
      </c>
      <c r="G2786">
        <v>11533945</v>
      </c>
      <c r="H2786">
        <v>16.260804984635602</v>
      </c>
      <c r="I2786" t="s">
        <v>53</v>
      </c>
      <c r="J2786" t="s">
        <v>54</v>
      </c>
      <c r="K2786" t="s">
        <v>55</v>
      </c>
      <c r="L2786">
        <v>118</v>
      </c>
      <c r="M2786">
        <v>0</v>
      </c>
      <c r="N2786">
        <v>0</v>
      </c>
      <c r="O2786">
        <v>0</v>
      </c>
      <c r="P2786">
        <v>1</v>
      </c>
      <c r="Q2786">
        <v>0</v>
      </c>
      <c r="R2786">
        <v>1</v>
      </c>
      <c r="S2786">
        <v>0</v>
      </c>
      <c r="T2786">
        <v>1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1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  <c r="AM2786" t="s">
        <v>9928</v>
      </c>
      <c r="AN2786" t="s">
        <v>476</v>
      </c>
      <c r="AO2786">
        <v>7.6</v>
      </c>
      <c r="AP2786">
        <v>123</v>
      </c>
      <c r="AQ2786">
        <v>434</v>
      </c>
      <c r="AR2786" t="s">
        <v>5125</v>
      </c>
      <c r="AS2786">
        <v>108</v>
      </c>
      <c r="AT2786" t="s">
        <v>9929</v>
      </c>
      <c r="AU2786">
        <v>173</v>
      </c>
      <c r="AV2786" t="s">
        <v>6602</v>
      </c>
      <c r="AW2786">
        <v>148</v>
      </c>
      <c r="AX2786" t="s">
        <v>9930</v>
      </c>
      <c r="AY2786">
        <v>103</v>
      </c>
      <c r="AZ2786">
        <v>563</v>
      </c>
      <c r="BA2786">
        <v>0</v>
      </c>
      <c r="BB2786">
        <v>0</v>
      </c>
    </row>
    <row r="2787" spans="1:54" x14ac:dyDescent="0.2">
      <c r="A2787" t="s">
        <v>9931</v>
      </c>
      <c r="B2787">
        <v>2011</v>
      </c>
      <c r="C2787" s="1">
        <v>2000000</v>
      </c>
      <c r="D2787" s="1"/>
      <c r="E2787" s="1"/>
      <c r="F2787">
        <v>14.508657738524199</v>
      </c>
      <c r="G2787">
        <v>34522221</v>
      </c>
      <c r="H2787">
        <v>17.357113761623101</v>
      </c>
      <c r="I2787" t="s">
        <v>53</v>
      </c>
      <c r="J2787" t="s">
        <v>54</v>
      </c>
      <c r="K2787" t="s">
        <v>55</v>
      </c>
      <c r="L2787">
        <v>129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1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  <c r="AM2787" t="s">
        <v>9932</v>
      </c>
      <c r="AN2787" t="s">
        <v>57</v>
      </c>
      <c r="AO2787">
        <v>7</v>
      </c>
      <c r="AP2787">
        <v>34</v>
      </c>
      <c r="AQ2787">
        <v>175</v>
      </c>
      <c r="AR2787" t="s">
        <v>9933</v>
      </c>
      <c r="AS2787">
        <v>589</v>
      </c>
      <c r="AT2787" t="s">
        <v>9934</v>
      </c>
      <c r="AU2787">
        <v>690</v>
      </c>
      <c r="AV2787" t="s">
        <v>9933</v>
      </c>
      <c r="AW2787">
        <v>589</v>
      </c>
      <c r="AX2787" t="s">
        <v>9935</v>
      </c>
      <c r="AY2787">
        <v>341</v>
      </c>
      <c r="AZ2787">
        <v>2300</v>
      </c>
      <c r="BA2787">
        <v>7</v>
      </c>
      <c r="BB2787">
        <v>10000</v>
      </c>
    </row>
    <row r="2788" spans="1:54" x14ac:dyDescent="0.2">
      <c r="A2788" t="s">
        <v>9936</v>
      </c>
      <c r="B2788">
        <v>2004</v>
      </c>
      <c r="C2788">
        <v>2700000</v>
      </c>
      <c r="F2788">
        <v>14.8087623309746</v>
      </c>
      <c r="G2788">
        <v>5792822</v>
      </c>
      <c r="H2788">
        <v>15.572130122867501</v>
      </c>
      <c r="I2788" t="s">
        <v>53</v>
      </c>
      <c r="J2788" t="s">
        <v>54</v>
      </c>
      <c r="K2788" t="s">
        <v>55</v>
      </c>
      <c r="L2788">
        <v>80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1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1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  <c r="AM2788" t="s">
        <v>9937</v>
      </c>
      <c r="AN2788" t="s">
        <v>476</v>
      </c>
      <c r="AO2788">
        <v>8</v>
      </c>
      <c r="AP2788">
        <v>211</v>
      </c>
      <c r="AQ2788">
        <v>492</v>
      </c>
      <c r="AR2788" t="s">
        <v>5487</v>
      </c>
      <c r="AS2788">
        <v>0</v>
      </c>
      <c r="AT2788" t="s">
        <v>6171</v>
      </c>
      <c r="AU2788">
        <v>50</v>
      </c>
      <c r="AV2788" t="s">
        <v>9938</v>
      </c>
      <c r="AW2788">
        <v>8</v>
      </c>
      <c r="AX2788" t="s">
        <v>9939</v>
      </c>
      <c r="AY2788">
        <v>3</v>
      </c>
      <c r="AZ2788">
        <v>65</v>
      </c>
      <c r="BA2788">
        <v>0</v>
      </c>
      <c r="BB2788">
        <v>13000</v>
      </c>
    </row>
    <row r="2789" spans="1:54" x14ac:dyDescent="0.2">
      <c r="A2789" t="s">
        <v>9940</v>
      </c>
      <c r="B2789">
        <v>2003</v>
      </c>
      <c r="C2789">
        <v>1500000</v>
      </c>
      <c r="F2789">
        <v>14.2209756660724</v>
      </c>
      <c r="G2789">
        <v>4599680</v>
      </c>
      <c r="H2789">
        <v>15.341497293822201</v>
      </c>
      <c r="I2789" t="s">
        <v>53</v>
      </c>
      <c r="J2789" t="s">
        <v>54</v>
      </c>
      <c r="K2789" t="s">
        <v>55</v>
      </c>
      <c r="L2789">
        <v>100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1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  <c r="AM2789" t="s">
        <v>9941</v>
      </c>
      <c r="AN2789" t="s">
        <v>476</v>
      </c>
      <c r="AO2789">
        <v>6.8</v>
      </c>
      <c r="AP2789">
        <v>126</v>
      </c>
      <c r="AQ2789">
        <v>545</v>
      </c>
      <c r="AR2789" t="s">
        <v>3809</v>
      </c>
      <c r="AS2789">
        <v>308</v>
      </c>
      <c r="AT2789" t="s">
        <v>1358</v>
      </c>
      <c r="AU2789">
        <v>1000</v>
      </c>
      <c r="AV2789" t="s">
        <v>9942</v>
      </c>
      <c r="AW2789">
        <v>482</v>
      </c>
      <c r="AX2789" t="s">
        <v>8443</v>
      </c>
      <c r="AY2789">
        <v>374</v>
      </c>
      <c r="AZ2789">
        <v>2186</v>
      </c>
      <c r="BA2789">
        <v>2</v>
      </c>
      <c r="BB2789">
        <v>0</v>
      </c>
    </row>
    <row r="2790" spans="1:54" x14ac:dyDescent="0.2">
      <c r="A2790" t="s">
        <v>9943</v>
      </c>
      <c r="B2790">
        <v>2010</v>
      </c>
      <c r="C2790" s="1">
        <v>2000000</v>
      </c>
      <c r="D2790" s="1"/>
      <c r="E2790" s="1"/>
      <c r="F2790">
        <v>14.508657738524199</v>
      </c>
      <c r="G2790">
        <v>6531491</v>
      </c>
      <c r="H2790">
        <v>15.6921458059701</v>
      </c>
      <c r="I2790" t="s">
        <v>53</v>
      </c>
      <c r="J2790" t="s">
        <v>54</v>
      </c>
      <c r="K2790" t="s">
        <v>55</v>
      </c>
      <c r="L2790">
        <v>100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1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  <c r="AM2790" t="s">
        <v>9944</v>
      </c>
      <c r="AN2790" t="s">
        <v>476</v>
      </c>
      <c r="AO2790">
        <v>7.2</v>
      </c>
      <c r="AP2790">
        <v>365</v>
      </c>
      <c r="AQ2790">
        <v>297</v>
      </c>
      <c r="AR2790" t="s">
        <v>9945</v>
      </c>
      <c r="AS2790">
        <v>81</v>
      </c>
      <c r="AT2790" t="s">
        <v>264</v>
      </c>
      <c r="AU2790">
        <v>34000</v>
      </c>
      <c r="AV2790" t="s">
        <v>9946</v>
      </c>
      <c r="AW2790">
        <v>248</v>
      </c>
      <c r="AX2790" t="s">
        <v>9947</v>
      </c>
      <c r="AY2790">
        <v>179</v>
      </c>
      <c r="AZ2790">
        <v>34446</v>
      </c>
      <c r="BA2790">
        <v>2</v>
      </c>
      <c r="BB2790">
        <v>20000</v>
      </c>
    </row>
    <row r="2791" spans="1:54" x14ac:dyDescent="0.2">
      <c r="A2791" t="s">
        <v>9948</v>
      </c>
      <c r="B2791">
        <v>2005</v>
      </c>
      <c r="C2791" s="1">
        <v>2000000</v>
      </c>
      <c r="D2791" s="1"/>
      <c r="E2791" s="1"/>
      <c r="F2791">
        <v>14.508657738524199</v>
      </c>
      <c r="G2791">
        <v>3885134</v>
      </c>
      <c r="H2791">
        <v>15.1726680328236</v>
      </c>
      <c r="I2791" t="s">
        <v>53</v>
      </c>
      <c r="J2791" t="s">
        <v>54</v>
      </c>
      <c r="K2791" t="s">
        <v>55</v>
      </c>
      <c r="L2791">
        <v>91</v>
      </c>
      <c r="M2791">
        <v>0</v>
      </c>
      <c r="N2791">
        <v>0</v>
      </c>
      <c r="O2791">
        <v>0</v>
      </c>
      <c r="P2791">
        <v>0</v>
      </c>
      <c r="Q2791">
        <v>1</v>
      </c>
      <c r="R2791">
        <v>0</v>
      </c>
      <c r="S2791">
        <v>0</v>
      </c>
      <c r="T2791">
        <v>1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  <c r="AM2791" t="s">
        <v>9949</v>
      </c>
      <c r="AN2791" t="s">
        <v>476</v>
      </c>
      <c r="AO2791">
        <v>7.4</v>
      </c>
      <c r="AP2791">
        <v>151</v>
      </c>
      <c r="AQ2791">
        <v>243</v>
      </c>
      <c r="AR2791" t="s">
        <v>9950</v>
      </c>
      <c r="AS2791">
        <v>244</v>
      </c>
      <c r="AT2791" t="s">
        <v>9951</v>
      </c>
      <c r="AU2791">
        <v>538</v>
      </c>
      <c r="AV2791" t="s">
        <v>9952</v>
      </c>
      <c r="AW2791">
        <v>363</v>
      </c>
      <c r="AX2791" t="s">
        <v>9950</v>
      </c>
      <c r="AY2791">
        <v>244</v>
      </c>
      <c r="AZ2791">
        <v>1349</v>
      </c>
      <c r="BA2791">
        <v>0</v>
      </c>
      <c r="BB2791">
        <v>0</v>
      </c>
    </row>
    <row r="2792" spans="1:54" x14ac:dyDescent="0.2">
      <c r="A2792" t="s">
        <v>9953</v>
      </c>
      <c r="B2792">
        <v>2005</v>
      </c>
      <c r="C2792" s="1">
        <v>2000000</v>
      </c>
      <c r="D2792" s="1"/>
      <c r="E2792" s="1"/>
      <c r="F2792">
        <v>14.508657738524199</v>
      </c>
      <c r="G2792">
        <v>3335839</v>
      </c>
      <c r="H2792">
        <v>15.0202347799053</v>
      </c>
      <c r="I2792" t="s">
        <v>53</v>
      </c>
      <c r="J2792" t="s">
        <v>54</v>
      </c>
      <c r="K2792" t="s">
        <v>55</v>
      </c>
      <c r="L2792">
        <v>116</v>
      </c>
      <c r="M2792">
        <v>1</v>
      </c>
      <c r="N2792">
        <v>0</v>
      </c>
      <c r="O2792">
        <v>0</v>
      </c>
      <c r="P2792">
        <v>0</v>
      </c>
      <c r="Q2792">
        <v>0</v>
      </c>
      <c r="R2792">
        <v>1</v>
      </c>
      <c r="S2792">
        <v>0</v>
      </c>
      <c r="T2792">
        <v>1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1</v>
      </c>
      <c r="AK2792">
        <v>0</v>
      </c>
      <c r="AL2792">
        <v>0</v>
      </c>
      <c r="AM2792" t="s">
        <v>9954</v>
      </c>
      <c r="AN2792" t="s">
        <v>476</v>
      </c>
      <c r="AO2792">
        <v>7</v>
      </c>
      <c r="AP2792">
        <v>118</v>
      </c>
      <c r="AQ2792">
        <v>222</v>
      </c>
      <c r="AR2792" t="s">
        <v>382</v>
      </c>
      <c r="AS2792">
        <v>453</v>
      </c>
      <c r="AT2792" t="s">
        <v>83</v>
      </c>
      <c r="AU2792">
        <v>24000</v>
      </c>
      <c r="AV2792" t="s">
        <v>72</v>
      </c>
      <c r="AW2792">
        <v>23000</v>
      </c>
      <c r="AX2792" t="s">
        <v>3562</v>
      </c>
      <c r="AY2792">
        <v>2000</v>
      </c>
      <c r="AZ2792">
        <v>50313</v>
      </c>
      <c r="BA2792">
        <v>2</v>
      </c>
      <c r="BB2792">
        <v>0</v>
      </c>
    </row>
    <row r="2793" spans="1:54" x14ac:dyDescent="0.2">
      <c r="A2793" t="s">
        <v>9955</v>
      </c>
      <c r="B2793">
        <v>2015</v>
      </c>
      <c r="C2793" s="1">
        <v>2000000</v>
      </c>
      <c r="D2793" s="1"/>
      <c r="E2793" s="1"/>
      <c r="F2793">
        <v>14.508657738524199</v>
      </c>
      <c r="G2793">
        <v>2557668</v>
      </c>
      <c r="H2793">
        <v>14.7546064638</v>
      </c>
      <c r="I2793" t="s">
        <v>53</v>
      </c>
      <c r="J2793" t="s">
        <v>54</v>
      </c>
      <c r="K2793" t="s">
        <v>55</v>
      </c>
      <c r="L2793">
        <v>97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1</v>
      </c>
      <c r="S2793">
        <v>0</v>
      </c>
      <c r="T2793">
        <v>1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1</v>
      </c>
      <c r="AK2793">
        <v>0</v>
      </c>
      <c r="AL2793">
        <v>0</v>
      </c>
      <c r="AM2793" t="s">
        <v>9956</v>
      </c>
      <c r="AN2793" t="s">
        <v>57</v>
      </c>
      <c r="AO2793">
        <v>5.3</v>
      </c>
      <c r="AP2793">
        <v>39</v>
      </c>
      <c r="AQ2793">
        <v>22</v>
      </c>
      <c r="AR2793" t="s">
        <v>9957</v>
      </c>
      <c r="AS2793">
        <v>5</v>
      </c>
      <c r="AT2793" t="s">
        <v>1342</v>
      </c>
      <c r="AU2793">
        <v>1000</v>
      </c>
      <c r="AV2793" t="s">
        <v>4341</v>
      </c>
      <c r="AW2793">
        <v>426</v>
      </c>
      <c r="AX2793" t="s">
        <v>9958</v>
      </c>
      <c r="AY2793">
        <v>349</v>
      </c>
      <c r="AZ2793">
        <v>2739</v>
      </c>
      <c r="BA2793">
        <v>1</v>
      </c>
      <c r="BB2793">
        <v>0</v>
      </c>
    </row>
    <row r="2794" spans="1:54" x14ac:dyDescent="0.2">
      <c r="A2794" t="s">
        <v>9959</v>
      </c>
      <c r="B2794">
        <v>2002</v>
      </c>
      <c r="C2794" s="1">
        <v>2000000</v>
      </c>
      <c r="D2794" s="1"/>
      <c r="E2794" s="1"/>
      <c r="F2794">
        <v>14.508657738524199</v>
      </c>
      <c r="G2794">
        <v>2506446</v>
      </c>
      <c r="H2794">
        <v>14.734376371468</v>
      </c>
      <c r="I2794" t="s">
        <v>53</v>
      </c>
      <c r="J2794" t="s">
        <v>54</v>
      </c>
      <c r="K2794" t="s">
        <v>55</v>
      </c>
      <c r="L2794">
        <v>101</v>
      </c>
      <c r="M2794">
        <v>0</v>
      </c>
      <c r="N2794">
        <v>0</v>
      </c>
      <c r="O2794">
        <v>0</v>
      </c>
      <c r="P2794">
        <v>0</v>
      </c>
      <c r="Q2794">
        <v>1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1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  <c r="AM2794" t="s">
        <v>9960</v>
      </c>
      <c r="AN2794" t="s">
        <v>476</v>
      </c>
      <c r="AO2794">
        <v>4.7</v>
      </c>
      <c r="AP2794">
        <v>108</v>
      </c>
      <c r="AQ2794">
        <v>172</v>
      </c>
      <c r="AR2794" t="s">
        <v>1025</v>
      </c>
      <c r="AS2794">
        <v>0</v>
      </c>
      <c r="AT2794" t="s">
        <v>1026</v>
      </c>
      <c r="AU2794">
        <v>8000</v>
      </c>
      <c r="AV2794" t="s">
        <v>3574</v>
      </c>
      <c r="AW2794">
        <v>724</v>
      </c>
      <c r="AX2794" t="s">
        <v>4432</v>
      </c>
      <c r="AY2794">
        <v>685</v>
      </c>
      <c r="AZ2794">
        <v>11327</v>
      </c>
      <c r="BA2794">
        <v>0</v>
      </c>
      <c r="BB2794">
        <v>134</v>
      </c>
    </row>
    <row r="2795" spans="1:54" x14ac:dyDescent="0.2">
      <c r="A2795" t="s">
        <v>9961</v>
      </c>
      <c r="B2795">
        <v>2006</v>
      </c>
      <c r="C2795" s="1">
        <v>2000000</v>
      </c>
      <c r="D2795" s="1"/>
      <c r="E2795" s="1"/>
      <c r="F2795">
        <v>14.508657738524199</v>
      </c>
      <c r="G2795">
        <v>1984378</v>
      </c>
      <c r="H2795">
        <v>14.5008160728731</v>
      </c>
      <c r="I2795" t="s">
        <v>53</v>
      </c>
      <c r="J2795" t="s">
        <v>54</v>
      </c>
      <c r="K2795" t="s">
        <v>55</v>
      </c>
      <c r="L2795">
        <v>101</v>
      </c>
      <c r="M2795">
        <v>0</v>
      </c>
      <c r="N2795">
        <v>0</v>
      </c>
      <c r="O2795">
        <v>0</v>
      </c>
      <c r="P2795">
        <v>0</v>
      </c>
      <c r="Q2795">
        <v>1</v>
      </c>
      <c r="R2795">
        <v>0</v>
      </c>
      <c r="S2795">
        <v>0</v>
      </c>
      <c r="T2795">
        <v>1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1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  <c r="AM2795" t="s">
        <v>9962</v>
      </c>
      <c r="AN2795" t="s">
        <v>8432</v>
      </c>
      <c r="AO2795">
        <v>6.5</v>
      </c>
      <c r="AP2795">
        <v>160</v>
      </c>
      <c r="AQ2795">
        <v>206</v>
      </c>
      <c r="AR2795" t="s">
        <v>9047</v>
      </c>
      <c r="AS2795">
        <v>263</v>
      </c>
      <c r="AT2795" t="s">
        <v>9963</v>
      </c>
      <c r="AU2795">
        <v>71</v>
      </c>
      <c r="AV2795" t="s">
        <v>9964</v>
      </c>
      <c r="AW2795">
        <v>51</v>
      </c>
      <c r="AX2795" t="s">
        <v>9965</v>
      </c>
      <c r="AY2795">
        <v>37</v>
      </c>
      <c r="AZ2795">
        <v>226</v>
      </c>
      <c r="BA2795">
        <v>3</v>
      </c>
      <c r="BB2795">
        <v>0</v>
      </c>
    </row>
    <row r="2796" spans="1:54" x14ac:dyDescent="0.2">
      <c r="A2796" t="s">
        <v>9966</v>
      </c>
      <c r="B2796">
        <v>2003</v>
      </c>
      <c r="C2796" s="1">
        <v>2000000</v>
      </c>
      <c r="D2796" s="1"/>
      <c r="E2796" s="1"/>
      <c r="F2796">
        <v>14.508657738524199</v>
      </c>
      <c r="G2796">
        <v>1098224</v>
      </c>
      <c r="H2796">
        <v>13.909204887530899</v>
      </c>
      <c r="I2796" t="s">
        <v>53</v>
      </c>
      <c r="J2796" t="s">
        <v>54</v>
      </c>
      <c r="K2796" t="s">
        <v>55</v>
      </c>
      <c r="L2796">
        <v>120</v>
      </c>
      <c r="M2796">
        <v>0</v>
      </c>
      <c r="N2796">
        <v>1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  <c r="V2796">
        <v>0</v>
      </c>
      <c r="W2796">
        <v>0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0</v>
      </c>
      <c r="AE2796">
        <v>0</v>
      </c>
      <c r="AF2796">
        <v>0</v>
      </c>
      <c r="AG2796">
        <v>0</v>
      </c>
      <c r="AH2796">
        <v>0</v>
      </c>
      <c r="AI2796">
        <v>0</v>
      </c>
      <c r="AJ2796">
        <v>0</v>
      </c>
      <c r="AK2796">
        <v>0</v>
      </c>
      <c r="AL2796">
        <v>0</v>
      </c>
      <c r="AM2796" t="s">
        <v>9967</v>
      </c>
      <c r="AN2796" t="s">
        <v>57</v>
      </c>
      <c r="AO2796">
        <v>3.3</v>
      </c>
      <c r="AP2796">
        <v>7</v>
      </c>
      <c r="AQ2796">
        <v>30</v>
      </c>
      <c r="AR2796" t="s">
        <v>9968</v>
      </c>
      <c r="AS2796">
        <v>0</v>
      </c>
      <c r="AT2796" t="s">
        <v>9969</v>
      </c>
      <c r="AU2796">
        <v>178</v>
      </c>
      <c r="AV2796" t="s">
        <v>9970</v>
      </c>
      <c r="AW2796">
        <v>69</v>
      </c>
      <c r="AX2796" t="s">
        <v>9971</v>
      </c>
      <c r="AY2796">
        <v>40</v>
      </c>
      <c r="AZ2796">
        <v>359</v>
      </c>
      <c r="BA2796">
        <v>1</v>
      </c>
      <c r="BB2796">
        <v>32</v>
      </c>
    </row>
    <row r="2797" spans="1:54" x14ac:dyDescent="0.2">
      <c r="A2797" t="s">
        <v>9972</v>
      </c>
      <c r="B2797">
        <v>2015</v>
      </c>
      <c r="C2797" s="1">
        <v>2000000</v>
      </c>
      <c r="D2797" s="1"/>
      <c r="E2797" s="1"/>
      <c r="F2797">
        <v>14.508657738524199</v>
      </c>
      <c r="G2797">
        <v>1477002</v>
      </c>
      <c r="H2797">
        <v>14.2055249156087</v>
      </c>
      <c r="I2797" t="s">
        <v>53</v>
      </c>
      <c r="J2797" t="s">
        <v>54</v>
      </c>
      <c r="K2797" t="s">
        <v>55</v>
      </c>
      <c r="L2797">
        <v>102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1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1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  <c r="AM2797" t="s">
        <v>9973</v>
      </c>
      <c r="AN2797" t="s">
        <v>476</v>
      </c>
      <c r="AO2797">
        <v>6.9</v>
      </c>
      <c r="AP2797">
        <v>168</v>
      </c>
      <c r="AQ2797">
        <v>72</v>
      </c>
      <c r="AR2797" t="s">
        <v>9974</v>
      </c>
      <c r="AS2797">
        <v>22</v>
      </c>
      <c r="AT2797" t="s">
        <v>177</v>
      </c>
      <c r="AU2797">
        <v>10000</v>
      </c>
      <c r="AV2797" t="s">
        <v>4125</v>
      </c>
      <c r="AW2797">
        <v>1000</v>
      </c>
      <c r="AX2797" t="s">
        <v>9975</v>
      </c>
      <c r="AY2797">
        <v>80</v>
      </c>
      <c r="AZ2797">
        <v>11184</v>
      </c>
      <c r="BA2797">
        <v>3</v>
      </c>
      <c r="BB2797">
        <v>0</v>
      </c>
    </row>
    <row r="2798" spans="1:54" x14ac:dyDescent="0.2">
      <c r="A2798" t="s">
        <v>9976</v>
      </c>
      <c r="B2798">
        <v>2005</v>
      </c>
      <c r="C2798" s="1">
        <v>2000000</v>
      </c>
      <c r="D2798" s="1"/>
      <c r="E2798" s="1"/>
      <c r="F2798">
        <v>14.508657738524199</v>
      </c>
      <c r="G2798">
        <v>653621</v>
      </c>
      <c r="H2798">
        <v>13.390282951754701</v>
      </c>
      <c r="I2798" t="s">
        <v>53</v>
      </c>
      <c r="J2798" t="s">
        <v>54</v>
      </c>
      <c r="K2798" t="s">
        <v>544</v>
      </c>
      <c r="L2798">
        <v>89</v>
      </c>
      <c r="M2798">
        <v>0</v>
      </c>
      <c r="N2798">
        <v>0</v>
      </c>
      <c r="O2798">
        <v>0</v>
      </c>
      <c r="P2798">
        <v>1</v>
      </c>
      <c r="Q2798">
        <v>0</v>
      </c>
      <c r="R2798">
        <v>0</v>
      </c>
      <c r="S2798">
        <v>1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1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  <c r="AM2798" t="s">
        <v>9977</v>
      </c>
      <c r="AN2798" t="s">
        <v>4505</v>
      </c>
      <c r="AO2798">
        <v>6.8</v>
      </c>
      <c r="AP2798">
        <v>123</v>
      </c>
      <c r="AQ2798">
        <v>64</v>
      </c>
      <c r="AR2798" t="s">
        <v>9336</v>
      </c>
      <c r="AS2798">
        <v>13</v>
      </c>
      <c r="AT2798" t="s">
        <v>9039</v>
      </c>
      <c r="AU2798">
        <v>373</v>
      </c>
      <c r="AV2798" t="s">
        <v>9855</v>
      </c>
      <c r="AW2798">
        <v>334</v>
      </c>
      <c r="AX2798" t="s">
        <v>9978</v>
      </c>
      <c r="AY2798">
        <v>218</v>
      </c>
      <c r="AZ2798">
        <v>1136</v>
      </c>
      <c r="BA2798">
        <v>0</v>
      </c>
      <c r="BB2798">
        <v>592</v>
      </c>
    </row>
    <row r="2799" spans="1:54" x14ac:dyDescent="0.2">
      <c r="A2799" t="s">
        <v>9979</v>
      </c>
      <c r="B2799">
        <v>2010</v>
      </c>
      <c r="C2799">
        <v>3400000</v>
      </c>
      <c r="F2799">
        <v>15.0392859895864</v>
      </c>
      <c r="G2799">
        <v>535249</v>
      </c>
      <c r="H2799">
        <v>13.190487338164299</v>
      </c>
      <c r="I2799" t="s">
        <v>53</v>
      </c>
      <c r="J2799" t="s">
        <v>54</v>
      </c>
      <c r="K2799" t="s">
        <v>55</v>
      </c>
      <c r="L2799">
        <v>86</v>
      </c>
      <c r="M2799">
        <v>0</v>
      </c>
      <c r="N2799">
        <v>0</v>
      </c>
      <c r="O2799">
        <v>0</v>
      </c>
      <c r="P2799">
        <v>0</v>
      </c>
      <c r="Q2799">
        <v>1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  <c r="AM2799" t="s">
        <v>9980</v>
      </c>
      <c r="AN2799" t="s">
        <v>476</v>
      </c>
      <c r="AO2799">
        <v>4.5999999999999996</v>
      </c>
      <c r="AP2799">
        <v>46</v>
      </c>
      <c r="AQ2799">
        <v>13</v>
      </c>
      <c r="AR2799" t="s">
        <v>9981</v>
      </c>
      <c r="AS2799">
        <v>10</v>
      </c>
      <c r="AT2799" t="s">
        <v>9982</v>
      </c>
      <c r="AU2799">
        <v>189</v>
      </c>
      <c r="AV2799" t="s">
        <v>9983</v>
      </c>
      <c r="AW2799">
        <v>131</v>
      </c>
      <c r="AX2799" t="s">
        <v>9984</v>
      </c>
      <c r="AY2799">
        <v>126</v>
      </c>
      <c r="AZ2799">
        <v>768</v>
      </c>
      <c r="BA2799">
        <v>0</v>
      </c>
      <c r="BB2799">
        <v>974</v>
      </c>
    </row>
    <row r="2800" spans="1:54" x14ac:dyDescent="0.2">
      <c r="A2800" t="s">
        <v>9985</v>
      </c>
      <c r="B2800">
        <v>2004</v>
      </c>
      <c r="C2800" s="1">
        <v>6000000</v>
      </c>
      <c r="D2800" s="1"/>
      <c r="E2800" s="1"/>
      <c r="F2800">
        <v>15.6072700271923</v>
      </c>
      <c r="G2800">
        <v>371081</v>
      </c>
      <c r="H2800">
        <v>12.824175646600301</v>
      </c>
      <c r="I2800" t="s">
        <v>53</v>
      </c>
      <c r="J2800" t="s">
        <v>54</v>
      </c>
      <c r="K2800" t="s">
        <v>55</v>
      </c>
      <c r="L2800">
        <v>96</v>
      </c>
      <c r="M2800">
        <v>0</v>
      </c>
      <c r="N2800">
        <v>0</v>
      </c>
      <c r="O2800">
        <v>0</v>
      </c>
      <c r="P2800">
        <v>0</v>
      </c>
      <c r="Q2800">
        <v>1</v>
      </c>
      <c r="R2800">
        <v>0</v>
      </c>
      <c r="S2800">
        <v>0</v>
      </c>
      <c r="T2800">
        <v>1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  <c r="AM2800" t="s">
        <v>9986</v>
      </c>
      <c r="AN2800" t="s">
        <v>57</v>
      </c>
      <c r="AO2800">
        <v>7</v>
      </c>
      <c r="AP2800">
        <v>46</v>
      </c>
      <c r="AQ2800">
        <v>86</v>
      </c>
      <c r="AR2800" t="s">
        <v>9987</v>
      </c>
      <c r="AS2800">
        <v>0</v>
      </c>
      <c r="AT2800" t="s">
        <v>578</v>
      </c>
      <c r="AU2800">
        <v>49000</v>
      </c>
      <c r="AV2800" t="s">
        <v>1209</v>
      </c>
      <c r="AW2800">
        <v>1000</v>
      </c>
      <c r="AX2800" t="s">
        <v>110</v>
      </c>
      <c r="AY2800">
        <v>902</v>
      </c>
      <c r="AZ2800">
        <v>51441</v>
      </c>
      <c r="BA2800">
        <v>2</v>
      </c>
      <c r="BB2800">
        <v>857</v>
      </c>
    </row>
    <row r="2801" spans="1:54" x14ac:dyDescent="0.2">
      <c r="A2801" t="s">
        <v>9988</v>
      </c>
      <c r="B2801">
        <v>1998</v>
      </c>
      <c r="C2801" s="1">
        <v>2000000</v>
      </c>
      <c r="D2801" s="1"/>
      <c r="E2801" s="1"/>
      <c r="F2801">
        <v>14.508657738524199</v>
      </c>
      <c r="G2801">
        <v>124494</v>
      </c>
      <c r="H2801">
        <v>11.7320128009545</v>
      </c>
      <c r="I2801" t="s">
        <v>53</v>
      </c>
      <c r="J2801" t="s">
        <v>54</v>
      </c>
      <c r="K2801" t="s">
        <v>55</v>
      </c>
      <c r="L2801">
        <v>91</v>
      </c>
      <c r="M2801">
        <v>1</v>
      </c>
      <c r="N2801">
        <v>1</v>
      </c>
      <c r="O2801">
        <v>0</v>
      </c>
      <c r="P2801">
        <v>0</v>
      </c>
      <c r="Q2801">
        <v>1</v>
      </c>
      <c r="R2801">
        <v>0</v>
      </c>
      <c r="S2801">
        <v>0</v>
      </c>
      <c r="T2801">
        <v>1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1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1</v>
      </c>
      <c r="AH2801">
        <v>0</v>
      </c>
      <c r="AI2801">
        <v>0</v>
      </c>
      <c r="AJ2801">
        <v>0</v>
      </c>
      <c r="AK2801">
        <v>0</v>
      </c>
      <c r="AL2801">
        <v>0</v>
      </c>
      <c r="AM2801" t="s">
        <v>9989</v>
      </c>
      <c r="AN2801" t="s">
        <v>57</v>
      </c>
      <c r="AO2801">
        <v>6.7</v>
      </c>
      <c r="AP2801">
        <v>51</v>
      </c>
      <c r="AQ2801">
        <v>102</v>
      </c>
      <c r="AR2801" t="s">
        <v>9990</v>
      </c>
      <c r="AS2801">
        <v>4</v>
      </c>
      <c r="AT2801" t="s">
        <v>9991</v>
      </c>
      <c r="AU2801">
        <v>33</v>
      </c>
      <c r="AV2801" t="s">
        <v>9992</v>
      </c>
      <c r="AW2801">
        <v>3</v>
      </c>
      <c r="AX2801" t="s">
        <v>9993</v>
      </c>
      <c r="AY2801">
        <v>0</v>
      </c>
      <c r="AZ2801">
        <v>36</v>
      </c>
      <c r="BA2801">
        <v>1</v>
      </c>
      <c r="BB2801">
        <v>0</v>
      </c>
    </row>
    <row r="2802" spans="1:54" x14ac:dyDescent="0.2">
      <c r="A2802" t="s">
        <v>9994</v>
      </c>
      <c r="B2802">
        <v>2009</v>
      </c>
      <c r="C2802">
        <v>3800000</v>
      </c>
      <c r="F2802">
        <v>15.1505116246966</v>
      </c>
      <c r="G2802">
        <v>100669</v>
      </c>
      <c r="H2802">
        <v>11.519593186228199</v>
      </c>
      <c r="I2802" t="s">
        <v>53</v>
      </c>
      <c r="J2802" t="s">
        <v>54</v>
      </c>
      <c r="K2802" t="s">
        <v>55</v>
      </c>
      <c r="L2802">
        <v>85</v>
      </c>
      <c r="M2802">
        <v>0</v>
      </c>
      <c r="N2802">
        <v>0</v>
      </c>
      <c r="O2802">
        <v>0</v>
      </c>
      <c r="P2802">
        <v>0</v>
      </c>
      <c r="Q2802">
        <v>1</v>
      </c>
      <c r="R2802">
        <v>0</v>
      </c>
      <c r="S2802">
        <v>0</v>
      </c>
      <c r="T2802">
        <v>1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  <c r="AM2802" t="s">
        <v>9995</v>
      </c>
      <c r="AN2802" t="s">
        <v>476</v>
      </c>
      <c r="AO2802">
        <v>5.8</v>
      </c>
      <c r="AP2802">
        <v>45</v>
      </c>
      <c r="AQ2802">
        <v>11</v>
      </c>
      <c r="AR2802" t="s">
        <v>9996</v>
      </c>
      <c r="AS2802">
        <v>0</v>
      </c>
      <c r="AT2802" t="s">
        <v>124</v>
      </c>
      <c r="AU2802">
        <v>22000</v>
      </c>
      <c r="AV2802" t="s">
        <v>201</v>
      </c>
      <c r="AW2802">
        <v>12000</v>
      </c>
      <c r="AX2802" t="s">
        <v>2474</v>
      </c>
      <c r="AY2802">
        <v>966</v>
      </c>
      <c r="AZ2802">
        <v>36885</v>
      </c>
      <c r="BA2802">
        <v>1</v>
      </c>
      <c r="BB2802">
        <v>407</v>
      </c>
    </row>
    <row r="2803" spans="1:54" x14ac:dyDescent="0.2">
      <c r="A2803" t="s">
        <v>9997</v>
      </c>
      <c r="B2803">
        <v>2015</v>
      </c>
      <c r="C2803">
        <v>13500000</v>
      </c>
      <c r="F2803">
        <v>16.418200243408702</v>
      </c>
      <c r="G2803">
        <v>186354</v>
      </c>
      <c r="H2803">
        <v>12.135403369662299</v>
      </c>
      <c r="I2803" t="s">
        <v>53</v>
      </c>
      <c r="J2803" t="s">
        <v>54</v>
      </c>
      <c r="K2803" t="s">
        <v>55</v>
      </c>
      <c r="L2803">
        <v>129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1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  <c r="AM2803" t="s">
        <v>9998</v>
      </c>
      <c r="AN2803" t="s">
        <v>476</v>
      </c>
      <c r="AO2803">
        <v>4.5</v>
      </c>
      <c r="AP2803">
        <v>74</v>
      </c>
      <c r="AQ2803">
        <v>30</v>
      </c>
      <c r="AR2803" t="s">
        <v>321</v>
      </c>
      <c r="AS2803">
        <v>776</v>
      </c>
      <c r="AT2803" t="s">
        <v>2191</v>
      </c>
      <c r="AU2803">
        <v>25000</v>
      </c>
      <c r="AV2803" t="s">
        <v>9999</v>
      </c>
      <c r="AW2803">
        <v>463</v>
      </c>
      <c r="AX2803" t="s">
        <v>652</v>
      </c>
      <c r="AY2803">
        <v>256</v>
      </c>
      <c r="AZ2803">
        <v>26176</v>
      </c>
      <c r="BA2803">
        <v>0</v>
      </c>
      <c r="BB2803">
        <v>0</v>
      </c>
    </row>
    <row r="2804" spans="1:54" x14ac:dyDescent="0.2">
      <c r="A2804" t="s">
        <v>10000</v>
      </c>
      <c r="B2804">
        <v>2006</v>
      </c>
      <c r="C2804" s="1">
        <v>2000000</v>
      </c>
      <c r="D2804" s="1"/>
      <c r="E2804" s="1"/>
      <c r="F2804">
        <v>14.508657738524199</v>
      </c>
      <c r="G2804">
        <v>198407</v>
      </c>
      <c r="H2804">
        <v>12.198075755468601</v>
      </c>
      <c r="I2804" t="s">
        <v>53</v>
      </c>
      <c r="J2804" t="s">
        <v>54</v>
      </c>
      <c r="K2804" t="s">
        <v>55</v>
      </c>
      <c r="L2804">
        <v>96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1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  <c r="AM2804" t="s">
        <v>10001</v>
      </c>
      <c r="AN2804" t="s">
        <v>476</v>
      </c>
      <c r="AO2804">
        <v>6.6</v>
      </c>
      <c r="AP2804">
        <v>78</v>
      </c>
      <c r="AQ2804">
        <v>78</v>
      </c>
      <c r="AR2804" t="s">
        <v>10002</v>
      </c>
      <c r="AS2804">
        <v>38</v>
      </c>
      <c r="AT2804" t="s">
        <v>9952</v>
      </c>
      <c r="AU2804">
        <v>363</v>
      </c>
      <c r="AV2804" t="s">
        <v>5871</v>
      </c>
      <c r="AW2804">
        <v>223</v>
      </c>
      <c r="AX2804" t="s">
        <v>10003</v>
      </c>
      <c r="AY2804">
        <v>85</v>
      </c>
      <c r="AZ2804">
        <v>774</v>
      </c>
      <c r="BA2804">
        <v>1</v>
      </c>
      <c r="BB2804">
        <v>474</v>
      </c>
    </row>
    <row r="2805" spans="1:54" x14ac:dyDescent="0.2">
      <c r="A2805" t="s">
        <v>5853</v>
      </c>
      <c r="B2805">
        <v>2002</v>
      </c>
      <c r="C2805" s="1">
        <v>25000000</v>
      </c>
      <c r="D2805" s="1"/>
      <c r="E2805" s="1"/>
      <c r="F2805">
        <v>17.034386382832501</v>
      </c>
      <c r="G2805">
        <v>13973532</v>
      </c>
      <c r="H2805">
        <v>16.452675526765098</v>
      </c>
      <c r="I2805" t="s">
        <v>53</v>
      </c>
      <c r="J2805" t="s">
        <v>54</v>
      </c>
      <c r="K2805" t="s">
        <v>55</v>
      </c>
      <c r="L2805">
        <v>85</v>
      </c>
      <c r="M2805">
        <v>0</v>
      </c>
      <c r="N2805">
        <v>0</v>
      </c>
      <c r="O2805">
        <v>0</v>
      </c>
      <c r="P2805">
        <v>0</v>
      </c>
      <c r="Q2805">
        <v>1</v>
      </c>
      <c r="R2805">
        <v>1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  <c r="AM2805" t="s">
        <v>5854</v>
      </c>
      <c r="AN2805" t="s">
        <v>57</v>
      </c>
      <c r="AO2805">
        <v>5.0999999999999996</v>
      </c>
      <c r="AP2805">
        <v>52</v>
      </c>
      <c r="AQ2805">
        <v>92</v>
      </c>
      <c r="AR2805" t="s">
        <v>5855</v>
      </c>
      <c r="AS2805">
        <v>54</v>
      </c>
      <c r="AT2805" t="s">
        <v>5450</v>
      </c>
      <c r="AU2805">
        <v>985</v>
      </c>
      <c r="AV2805" t="s">
        <v>2041</v>
      </c>
      <c r="AW2805">
        <v>637</v>
      </c>
      <c r="AX2805" t="s">
        <v>2861</v>
      </c>
      <c r="AY2805">
        <v>455</v>
      </c>
      <c r="AZ2805">
        <v>3065</v>
      </c>
      <c r="BA2805">
        <v>1</v>
      </c>
      <c r="BB2805">
        <v>215</v>
      </c>
    </row>
    <row r="2806" spans="1:54" x14ac:dyDescent="0.2">
      <c r="A2806" t="s">
        <v>10004</v>
      </c>
      <c r="B2806">
        <v>1947</v>
      </c>
      <c r="C2806">
        <v>2300000</v>
      </c>
      <c r="F2806">
        <v>14.6484196808994</v>
      </c>
      <c r="G2806">
        <v>7927</v>
      </c>
      <c r="H2806">
        <v>8.9780299328371598</v>
      </c>
      <c r="I2806" t="s">
        <v>53</v>
      </c>
      <c r="J2806" t="s">
        <v>54</v>
      </c>
      <c r="K2806" t="s">
        <v>544</v>
      </c>
      <c r="L2806">
        <v>92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1</v>
      </c>
      <c r="S2806">
        <v>0</v>
      </c>
      <c r="T2806">
        <v>1</v>
      </c>
      <c r="U2806">
        <v>0</v>
      </c>
      <c r="V2806">
        <v>0</v>
      </c>
      <c r="W2806">
        <v>1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1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1</v>
      </c>
      <c r="AK2806">
        <v>0</v>
      </c>
      <c r="AL2806">
        <v>0</v>
      </c>
      <c r="AM2806" t="s">
        <v>10005</v>
      </c>
      <c r="AN2806" t="s">
        <v>8432</v>
      </c>
      <c r="AO2806">
        <v>7.7</v>
      </c>
      <c r="AP2806">
        <v>90</v>
      </c>
      <c r="AQ2806">
        <v>175</v>
      </c>
      <c r="AR2806" t="s">
        <v>10006</v>
      </c>
      <c r="AS2806">
        <v>0</v>
      </c>
      <c r="AT2806" t="s">
        <v>10007</v>
      </c>
      <c r="AU2806">
        <v>1000</v>
      </c>
      <c r="AV2806" t="s">
        <v>10008</v>
      </c>
      <c r="AW2806">
        <v>29</v>
      </c>
      <c r="AX2806" t="s">
        <v>10009</v>
      </c>
      <c r="AY2806">
        <v>18</v>
      </c>
      <c r="AZ2806">
        <v>1055</v>
      </c>
      <c r="BA2806">
        <v>1</v>
      </c>
      <c r="BB2806">
        <v>0</v>
      </c>
    </row>
    <row r="2807" spans="1:54" x14ac:dyDescent="0.2">
      <c r="A2807" t="s">
        <v>10010</v>
      </c>
      <c r="B2807">
        <v>2012</v>
      </c>
      <c r="C2807" s="1">
        <v>2000000</v>
      </c>
      <c r="D2807" s="1"/>
      <c r="E2807" s="1"/>
      <c r="F2807">
        <v>14.508657738524199</v>
      </c>
      <c r="G2807">
        <v>2436</v>
      </c>
      <c r="H2807">
        <v>7.7981126288297897</v>
      </c>
      <c r="I2807" t="s">
        <v>53</v>
      </c>
      <c r="J2807" t="s">
        <v>54</v>
      </c>
      <c r="K2807" t="s">
        <v>544</v>
      </c>
      <c r="L2807">
        <v>106</v>
      </c>
      <c r="M2807">
        <v>0</v>
      </c>
      <c r="N2807">
        <v>0</v>
      </c>
      <c r="O2807">
        <v>0</v>
      </c>
      <c r="P2807">
        <v>0</v>
      </c>
      <c r="Q2807">
        <v>1</v>
      </c>
      <c r="R2807">
        <v>0</v>
      </c>
      <c r="S2807">
        <v>0</v>
      </c>
      <c r="T2807">
        <v>0</v>
      </c>
      <c r="U2807">
        <v>0</v>
      </c>
      <c r="V2807">
        <v>1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1</v>
      </c>
      <c r="AC2807">
        <v>0</v>
      </c>
      <c r="AD2807">
        <v>0</v>
      </c>
      <c r="AE2807">
        <v>0</v>
      </c>
      <c r="AF2807">
        <v>0</v>
      </c>
      <c r="AG2807">
        <v>1</v>
      </c>
      <c r="AH2807">
        <v>0</v>
      </c>
      <c r="AI2807">
        <v>0</v>
      </c>
      <c r="AJ2807">
        <v>0</v>
      </c>
      <c r="AK2807">
        <v>0</v>
      </c>
      <c r="AL2807">
        <v>0</v>
      </c>
      <c r="AM2807" t="s">
        <v>10011</v>
      </c>
      <c r="AN2807" t="s">
        <v>8432</v>
      </c>
      <c r="AO2807">
        <v>5.7</v>
      </c>
      <c r="AP2807">
        <v>94</v>
      </c>
      <c r="AQ2807">
        <v>19</v>
      </c>
      <c r="AR2807" t="s">
        <v>10012</v>
      </c>
      <c r="AS2807">
        <v>5</v>
      </c>
      <c r="AT2807" t="s">
        <v>10013</v>
      </c>
      <c r="AU2807">
        <v>416</v>
      </c>
      <c r="AV2807" t="s">
        <v>10014</v>
      </c>
      <c r="AW2807">
        <v>403</v>
      </c>
      <c r="AX2807" t="s">
        <v>10015</v>
      </c>
      <c r="AY2807">
        <v>356</v>
      </c>
      <c r="AZ2807">
        <v>1611</v>
      </c>
      <c r="BA2807">
        <v>2</v>
      </c>
      <c r="BB2807">
        <v>655</v>
      </c>
    </row>
    <row r="2808" spans="1:54" x14ac:dyDescent="0.2">
      <c r="A2808" t="s">
        <v>10016</v>
      </c>
      <c r="B2808">
        <v>1986</v>
      </c>
      <c r="C2808">
        <v>1900000</v>
      </c>
      <c r="F2808">
        <v>14.457364444136701</v>
      </c>
      <c r="G2808">
        <v>4600000</v>
      </c>
      <c r="H2808">
        <v>15.341566861459301</v>
      </c>
      <c r="I2808" t="s">
        <v>53</v>
      </c>
      <c r="J2808" t="s">
        <v>54</v>
      </c>
      <c r="K2808" t="s">
        <v>544</v>
      </c>
      <c r="L2808">
        <v>99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1</v>
      </c>
      <c r="S2808">
        <v>0</v>
      </c>
      <c r="T2808">
        <v>1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  <c r="AM2808" t="s">
        <v>10017</v>
      </c>
      <c r="AN2808" t="s">
        <v>476</v>
      </c>
      <c r="AO2808">
        <v>7.1</v>
      </c>
      <c r="AP2808">
        <v>45</v>
      </c>
      <c r="AQ2808">
        <v>111</v>
      </c>
      <c r="AR2808" t="s">
        <v>10018</v>
      </c>
      <c r="AS2808">
        <v>28</v>
      </c>
      <c r="AT2808" t="s">
        <v>430</v>
      </c>
      <c r="AU2808">
        <v>18000</v>
      </c>
      <c r="AV2808" t="s">
        <v>3722</v>
      </c>
      <c r="AW2808">
        <v>1000</v>
      </c>
      <c r="AX2808" t="s">
        <v>4097</v>
      </c>
      <c r="AY2808">
        <v>223</v>
      </c>
      <c r="AZ2808">
        <v>19649</v>
      </c>
      <c r="BA2808">
        <v>2</v>
      </c>
      <c r="BB2808">
        <v>0</v>
      </c>
    </row>
    <row r="2809" spans="1:54" x14ac:dyDescent="0.2">
      <c r="A2809" t="s">
        <v>10019</v>
      </c>
      <c r="B2809">
        <v>2003</v>
      </c>
      <c r="C2809">
        <v>1900000</v>
      </c>
      <c r="F2809">
        <v>14.457364444136701</v>
      </c>
      <c r="G2809">
        <v>1420578</v>
      </c>
      <c r="H2809">
        <v>14.1665743890117</v>
      </c>
      <c r="I2809" t="s">
        <v>53</v>
      </c>
      <c r="J2809" t="s">
        <v>54</v>
      </c>
      <c r="K2809" t="s">
        <v>55</v>
      </c>
      <c r="L2809">
        <v>103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1</v>
      </c>
      <c r="U2809">
        <v>0</v>
      </c>
      <c r="V2809">
        <v>1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  <c r="AM2809" t="s">
        <v>10020</v>
      </c>
      <c r="AN2809" t="s">
        <v>57</v>
      </c>
      <c r="AO2809">
        <v>6.4</v>
      </c>
      <c r="AP2809">
        <v>60</v>
      </c>
      <c r="AQ2809">
        <v>122</v>
      </c>
      <c r="AR2809" t="s">
        <v>7754</v>
      </c>
      <c r="AS2809">
        <v>35</v>
      </c>
      <c r="AT2809" t="s">
        <v>2057</v>
      </c>
      <c r="AU2809">
        <v>548</v>
      </c>
      <c r="AV2809" t="s">
        <v>1645</v>
      </c>
      <c r="AW2809">
        <v>495</v>
      </c>
      <c r="AX2809" t="s">
        <v>4912</v>
      </c>
      <c r="AY2809">
        <v>482</v>
      </c>
      <c r="AZ2809">
        <v>2389</v>
      </c>
      <c r="BA2809">
        <v>0</v>
      </c>
      <c r="BB2809">
        <v>298</v>
      </c>
    </row>
    <row r="2810" spans="1:54" x14ac:dyDescent="0.2">
      <c r="A2810" t="s">
        <v>5123</v>
      </c>
      <c r="B2810">
        <v>2013</v>
      </c>
      <c r="C2810" s="1">
        <v>30000000</v>
      </c>
      <c r="D2810" s="1"/>
      <c r="E2810" s="1"/>
      <c r="F2810">
        <v>17.216707939626399</v>
      </c>
      <c r="G2810">
        <v>35266619</v>
      </c>
      <c r="H2810">
        <v>17.378447437112602</v>
      </c>
      <c r="I2810" t="s">
        <v>53</v>
      </c>
      <c r="J2810" t="s">
        <v>54</v>
      </c>
      <c r="K2810" t="s">
        <v>55</v>
      </c>
      <c r="L2810">
        <v>100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1</v>
      </c>
      <c r="U2810">
        <v>0</v>
      </c>
      <c r="V2810">
        <v>1</v>
      </c>
      <c r="W2810">
        <v>0</v>
      </c>
      <c r="X2810">
        <v>0</v>
      </c>
      <c r="Y2810">
        <v>0</v>
      </c>
      <c r="Z2810">
        <v>1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  <c r="AM2810" t="s">
        <v>5124</v>
      </c>
      <c r="AN2810" t="s">
        <v>476</v>
      </c>
      <c r="AO2810">
        <v>5.9</v>
      </c>
      <c r="AP2810">
        <v>359</v>
      </c>
      <c r="AQ2810">
        <v>371</v>
      </c>
      <c r="AR2810" t="s">
        <v>5125</v>
      </c>
      <c r="AS2810">
        <v>108</v>
      </c>
      <c r="AT2810" t="s">
        <v>369</v>
      </c>
      <c r="AU2810">
        <v>17000</v>
      </c>
      <c r="AV2810" t="s">
        <v>183</v>
      </c>
      <c r="AW2810">
        <v>2000</v>
      </c>
      <c r="AX2810" t="s">
        <v>4837</v>
      </c>
      <c r="AY2810">
        <v>534</v>
      </c>
      <c r="AZ2810">
        <v>20051</v>
      </c>
      <c r="BA2810">
        <v>1</v>
      </c>
      <c r="BB2810">
        <v>39000</v>
      </c>
    </row>
    <row r="2811" spans="1:54" x14ac:dyDescent="0.2">
      <c r="A2811" t="s">
        <v>4503</v>
      </c>
      <c r="B2811">
        <v>1984</v>
      </c>
      <c r="C2811">
        <v>1800000</v>
      </c>
      <c r="F2811">
        <v>14.403297222866399</v>
      </c>
      <c r="G2811">
        <v>26505000</v>
      </c>
      <c r="H2811">
        <v>17.092843952403999</v>
      </c>
      <c r="I2811" t="s">
        <v>53</v>
      </c>
      <c r="J2811" t="s">
        <v>54</v>
      </c>
      <c r="K2811" t="s">
        <v>55</v>
      </c>
      <c r="L2811">
        <v>101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1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  <c r="AM2811" t="s">
        <v>4504</v>
      </c>
      <c r="AN2811" t="s">
        <v>4505</v>
      </c>
      <c r="AO2811">
        <v>7.5</v>
      </c>
      <c r="AP2811">
        <v>256</v>
      </c>
      <c r="AQ2811">
        <v>668</v>
      </c>
      <c r="AR2811" t="s">
        <v>3900</v>
      </c>
      <c r="AS2811">
        <v>0</v>
      </c>
      <c r="AT2811" t="s">
        <v>65</v>
      </c>
      <c r="AU2811">
        <v>40000</v>
      </c>
      <c r="AV2811" t="s">
        <v>4506</v>
      </c>
      <c r="AW2811">
        <v>852</v>
      </c>
      <c r="AX2811" t="s">
        <v>4507</v>
      </c>
      <c r="AY2811">
        <v>574</v>
      </c>
      <c r="AZ2811">
        <v>42918</v>
      </c>
      <c r="BA2811">
        <v>1</v>
      </c>
      <c r="BB2811">
        <v>10000</v>
      </c>
    </row>
    <row r="2812" spans="1:54" x14ac:dyDescent="0.2">
      <c r="A2812" t="s">
        <v>10021</v>
      </c>
      <c r="B2812">
        <v>2015</v>
      </c>
      <c r="C2812">
        <v>1900000</v>
      </c>
      <c r="F2812">
        <v>14.457364444136701</v>
      </c>
      <c r="G2812">
        <v>444044</v>
      </c>
      <c r="H2812">
        <v>13.003678935603499</v>
      </c>
      <c r="I2812" t="s">
        <v>53</v>
      </c>
      <c r="J2812" t="s">
        <v>54</v>
      </c>
      <c r="K2812" t="s">
        <v>55</v>
      </c>
      <c r="L2812">
        <v>89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1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  <c r="AM2812" t="s">
        <v>10022</v>
      </c>
      <c r="AN2812" t="s">
        <v>476</v>
      </c>
      <c r="AO2812">
        <v>7.2</v>
      </c>
      <c r="AP2812">
        <v>10</v>
      </c>
      <c r="AQ2812">
        <v>19</v>
      </c>
      <c r="AR2812" t="s">
        <v>10023</v>
      </c>
      <c r="AS2812">
        <v>47</v>
      </c>
      <c r="AT2812" t="s">
        <v>10024</v>
      </c>
      <c r="AU2812">
        <v>628</v>
      </c>
      <c r="AV2812" t="s">
        <v>10025</v>
      </c>
      <c r="AW2812">
        <v>606</v>
      </c>
      <c r="AX2812" t="s">
        <v>3289</v>
      </c>
      <c r="AY2812">
        <v>585</v>
      </c>
      <c r="AZ2812">
        <v>4249</v>
      </c>
      <c r="BA2812">
        <v>6</v>
      </c>
      <c r="BB2812">
        <v>1000</v>
      </c>
    </row>
    <row r="2813" spans="1:54" x14ac:dyDescent="0.2">
      <c r="A2813" t="s">
        <v>10026</v>
      </c>
      <c r="B2813">
        <v>2012</v>
      </c>
      <c r="C2813">
        <v>1800000</v>
      </c>
      <c r="F2813">
        <v>14.403297222866399</v>
      </c>
      <c r="G2813">
        <v>12784397</v>
      </c>
      <c r="H2813">
        <v>16.3637360009491</v>
      </c>
      <c r="I2813" t="s">
        <v>53</v>
      </c>
      <c r="J2813" t="s">
        <v>54</v>
      </c>
      <c r="K2813" t="s">
        <v>55</v>
      </c>
      <c r="L2813">
        <v>93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1</v>
      </c>
      <c r="U2813">
        <v>0</v>
      </c>
      <c r="V2813">
        <v>1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  <c r="AM2813" t="s">
        <v>10027</v>
      </c>
      <c r="AN2813" t="s">
        <v>57</v>
      </c>
      <c r="AO2813">
        <v>7.3</v>
      </c>
      <c r="AP2813">
        <v>663</v>
      </c>
      <c r="AQ2813">
        <v>269</v>
      </c>
      <c r="AR2813" t="s">
        <v>10028</v>
      </c>
      <c r="AS2813">
        <v>188</v>
      </c>
      <c r="AT2813" t="s">
        <v>2399</v>
      </c>
      <c r="AU2813">
        <v>2000</v>
      </c>
      <c r="AV2813" t="s">
        <v>10029</v>
      </c>
      <c r="AW2813">
        <v>458</v>
      </c>
      <c r="AX2813" t="s">
        <v>10030</v>
      </c>
      <c r="AY2813">
        <v>168</v>
      </c>
      <c r="AZ2813">
        <v>2658</v>
      </c>
      <c r="BA2813">
        <v>0</v>
      </c>
      <c r="BB2813">
        <v>31000</v>
      </c>
    </row>
    <row r="2814" spans="1:54" x14ac:dyDescent="0.2">
      <c r="A2814" t="s">
        <v>10031</v>
      </c>
      <c r="B2814">
        <v>2000</v>
      </c>
      <c r="C2814">
        <v>1800000</v>
      </c>
      <c r="F2814">
        <v>14.403297222866399</v>
      </c>
      <c r="G2814">
        <v>3050934</v>
      </c>
      <c r="H2814">
        <v>14.9309583312131</v>
      </c>
      <c r="I2814" t="s">
        <v>53</v>
      </c>
      <c r="J2814" t="s">
        <v>54</v>
      </c>
      <c r="K2814" t="s">
        <v>55</v>
      </c>
      <c r="L2814">
        <v>109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1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1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  <c r="AM2814" t="s">
        <v>10032</v>
      </c>
      <c r="AN2814" t="s">
        <v>57</v>
      </c>
      <c r="AO2814">
        <v>7.3</v>
      </c>
      <c r="AP2814">
        <v>39</v>
      </c>
      <c r="AQ2814">
        <v>78</v>
      </c>
      <c r="AR2814" t="s">
        <v>10033</v>
      </c>
      <c r="AS2814">
        <v>9</v>
      </c>
      <c r="AT2814" t="s">
        <v>5256</v>
      </c>
      <c r="AU2814">
        <v>767</v>
      </c>
      <c r="AV2814" t="s">
        <v>3454</v>
      </c>
      <c r="AW2814">
        <v>380</v>
      </c>
      <c r="AX2814" t="s">
        <v>7618</v>
      </c>
      <c r="AY2814">
        <v>280</v>
      </c>
      <c r="AZ2814">
        <v>2187</v>
      </c>
      <c r="BA2814">
        <v>1</v>
      </c>
      <c r="BB2814">
        <v>0</v>
      </c>
    </row>
    <row r="2815" spans="1:54" x14ac:dyDescent="0.2">
      <c r="A2815" t="s">
        <v>10034</v>
      </c>
      <c r="B2815">
        <v>2011</v>
      </c>
      <c r="C2815">
        <v>1500000</v>
      </c>
      <c r="F2815">
        <v>14.2209756660724</v>
      </c>
      <c r="G2815">
        <v>638476</v>
      </c>
      <c r="H2815">
        <v>13.366839365651201</v>
      </c>
      <c r="I2815" t="s">
        <v>53</v>
      </c>
      <c r="J2815" t="s">
        <v>54</v>
      </c>
      <c r="K2815" t="s">
        <v>55</v>
      </c>
      <c r="L2815">
        <v>90</v>
      </c>
      <c r="M2815">
        <v>0</v>
      </c>
      <c r="N2815">
        <v>0</v>
      </c>
      <c r="O2815">
        <v>0</v>
      </c>
      <c r="P2815">
        <v>0</v>
      </c>
      <c r="Q2815">
        <v>1</v>
      </c>
      <c r="R2815">
        <v>0</v>
      </c>
      <c r="S2815">
        <v>1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>
        <v>0</v>
      </c>
      <c r="AE2815">
        <v>0</v>
      </c>
      <c r="AF2815">
        <v>0</v>
      </c>
      <c r="AG2815">
        <v>0</v>
      </c>
      <c r="AH2815">
        <v>0</v>
      </c>
      <c r="AI2815">
        <v>0</v>
      </c>
      <c r="AJ2815">
        <v>0</v>
      </c>
      <c r="AK2815">
        <v>0</v>
      </c>
      <c r="AL2815">
        <v>0</v>
      </c>
      <c r="AM2815" t="s">
        <v>10035</v>
      </c>
      <c r="AN2815" t="s">
        <v>57</v>
      </c>
      <c r="AO2815">
        <v>6.6</v>
      </c>
      <c r="AP2815">
        <v>130</v>
      </c>
      <c r="AQ2815">
        <v>45</v>
      </c>
      <c r="AR2815" t="s">
        <v>8294</v>
      </c>
      <c r="AS2815">
        <v>293</v>
      </c>
      <c r="AT2815" t="s">
        <v>1171</v>
      </c>
      <c r="AU2815">
        <v>16000</v>
      </c>
      <c r="AV2815" t="s">
        <v>268</v>
      </c>
      <c r="AW2815">
        <v>14000</v>
      </c>
      <c r="AX2815" t="s">
        <v>10036</v>
      </c>
      <c r="AY2815">
        <v>808</v>
      </c>
      <c r="AZ2815">
        <v>32405</v>
      </c>
      <c r="BA2815">
        <v>1</v>
      </c>
      <c r="BB2815">
        <v>0</v>
      </c>
    </row>
    <row r="2816" spans="1:54" x14ac:dyDescent="0.2">
      <c r="A2816" t="s">
        <v>10037</v>
      </c>
      <c r="B2816">
        <v>2002</v>
      </c>
      <c r="C2816" s="1">
        <v>500000</v>
      </c>
      <c r="D2816" s="1"/>
      <c r="E2816" s="1"/>
      <c r="F2816">
        <v>13.1223633774043</v>
      </c>
      <c r="G2816">
        <v>145540</v>
      </c>
      <c r="H2816">
        <v>11.8882062419011</v>
      </c>
      <c r="I2816" t="s">
        <v>53</v>
      </c>
      <c r="J2816" t="s">
        <v>54</v>
      </c>
      <c r="K2816" t="s">
        <v>55</v>
      </c>
      <c r="L2816">
        <v>93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1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1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  <c r="AM2816" t="s">
        <v>10038</v>
      </c>
      <c r="AN2816" t="s">
        <v>476</v>
      </c>
      <c r="AO2816">
        <v>6.7</v>
      </c>
      <c r="AP2816">
        <v>114</v>
      </c>
      <c r="AQ2816">
        <v>277</v>
      </c>
      <c r="AR2816" t="s">
        <v>10039</v>
      </c>
      <c r="AS2816">
        <v>75</v>
      </c>
      <c r="AT2816" t="s">
        <v>9400</v>
      </c>
      <c r="AU2816">
        <v>701</v>
      </c>
      <c r="AV2816" t="s">
        <v>10040</v>
      </c>
      <c r="AW2816">
        <v>461</v>
      </c>
      <c r="AX2816" t="s">
        <v>6658</v>
      </c>
      <c r="AY2816">
        <v>446</v>
      </c>
      <c r="AZ2816">
        <v>2489</v>
      </c>
      <c r="BA2816">
        <v>1</v>
      </c>
      <c r="BB2816">
        <v>0</v>
      </c>
    </row>
    <row r="2817" spans="1:54" x14ac:dyDescent="0.2">
      <c r="A2817" t="s">
        <v>10041</v>
      </c>
      <c r="B2817">
        <v>2001</v>
      </c>
      <c r="C2817">
        <v>1700000</v>
      </c>
      <c r="F2817">
        <v>14.346138809026399</v>
      </c>
      <c r="G2817">
        <v>35918429</v>
      </c>
      <c r="H2817">
        <v>17.396761064361598</v>
      </c>
      <c r="I2817" t="s">
        <v>53</v>
      </c>
      <c r="J2817" t="s">
        <v>54</v>
      </c>
      <c r="K2817" t="s">
        <v>55</v>
      </c>
      <c r="L2817">
        <v>138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1</v>
      </c>
      <c r="S2817">
        <v>0</v>
      </c>
      <c r="T2817">
        <v>1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  <c r="AM2817" t="s">
        <v>10042</v>
      </c>
      <c r="AN2817" t="s">
        <v>476</v>
      </c>
      <c r="AO2817">
        <v>7.5</v>
      </c>
      <c r="AP2817">
        <v>179</v>
      </c>
      <c r="AQ2817">
        <v>510</v>
      </c>
      <c r="AR2817" t="s">
        <v>7617</v>
      </c>
      <c r="AS2817">
        <v>143</v>
      </c>
      <c r="AT2817" t="s">
        <v>116</v>
      </c>
      <c r="AU2817">
        <v>1000</v>
      </c>
      <c r="AV2817" t="s">
        <v>4607</v>
      </c>
      <c r="AW2817">
        <v>874</v>
      </c>
      <c r="AX2817" t="s">
        <v>914</v>
      </c>
      <c r="AY2817">
        <v>783</v>
      </c>
      <c r="AZ2817">
        <v>3970</v>
      </c>
      <c r="BA2817">
        <v>1</v>
      </c>
      <c r="BB2817">
        <v>951</v>
      </c>
    </row>
    <row r="2818" spans="1:54" x14ac:dyDescent="0.2">
      <c r="A2818" t="s">
        <v>10043</v>
      </c>
      <c r="B2818">
        <v>2010</v>
      </c>
      <c r="C2818" s="1">
        <v>2000000</v>
      </c>
      <c r="D2818" s="1"/>
      <c r="E2818" s="1"/>
      <c r="F2818">
        <v>14.508657738524199</v>
      </c>
      <c r="G2818">
        <v>92401</v>
      </c>
      <c r="H2818">
        <v>11.433893080081999</v>
      </c>
      <c r="I2818" t="s">
        <v>53</v>
      </c>
      <c r="J2818" t="s">
        <v>54</v>
      </c>
      <c r="K2818" t="s">
        <v>55</v>
      </c>
      <c r="L2818">
        <v>105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0</v>
      </c>
      <c r="Z2818">
        <v>1</v>
      </c>
      <c r="AA2818">
        <v>0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v>1</v>
      </c>
      <c r="AK2818">
        <v>0</v>
      </c>
      <c r="AL2818">
        <v>0</v>
      </c>
      <c r="AM2818" t="s">
        <v>10044</v>
      </c>
      <c r="AN2818" t="s">
        <v>476</v>
      </c>
      <c r="AO2818">
        <v>6.3</v>
      </c>
      <c r="AP2818">
        <v>225</v>
      </c>
      <c r="AQ2818">
        <v>209</v>
      </c>
      <c r="AR2818" t="s">
        <v>10045</v>
      </c>
      <c r="AS2818">
        <v>68</v>
      </c>
      <c r="AT2818" t="s">
        <v>10046</v>
      </c>
      <c r="AU2818">
        <v>635</v>
      </c>
      <c r="AV2818" t="s">
        <v>715</v>
      </c>
      <c r="AW2818">
        <v>445</v>
      </c>
      <c r="AX2818" t="s">
        <v>10047</v>
      </c>
      <c r="AY2818">
        <v>374</v>
      </c>
      <c r="AZ2818">
        <v>2423</v>
      </c>
      <c r="BA2818">
        <v>0</v>
      </c>
      <c r="BB2818">
        <v>17000</v>
      </c>
    </row>
    <row r="2819" spans="1:54" x14ac:dyDescent="0.2">
      <c r="A2819" t="s">
        <v>10048</v>
      </c>
      <c r="B2819">
        <v>1999</v>
      </c>
      <c r="C2819">
        <v>1700000</v>
      </c>
      <c r="F2819">
        <v>14.346138809026399</v>
      </c>
      <c r="G2819">
        <v>1943649</v>
      </c>
      <c r="H2819">
        <v>14.4800776921448</v>
      </c>
      <c r="I2819" t="s">
        <v>53</v>
      </c>
      <c r="J2819" t="s">
        <v>54</v>
      </c>
      <c r="K2819" t="s">
        <v>55</v>
      </c>
      <c r="L2819">
        <v>98</v>
      </c>
      <c r="M2819">
        <v>0</v>
      </c>
      <c r="N2819">
        <v>0</v>
      </c>
      <c r="O2819">
        <v>0</v>
      </c>
      <c r="P2819">
        <v>0</v>
      </c>
      <c r="Q2819">
        <v>1</v>
      </c>
      <c r="R2819">
        <v>1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1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  <c r="AM2819" t="s">
        <v>10049</v>
      </c>
      <c r="AN2819" t="s">
        <v>57</v>
      </c>
      <c r="AO2819">
        <v>6.3</v>
      </c>
      <c r="AP2819">
        <v>77</v>
      </c>
      <c r="AQ2819">
        <v>122</v>
      </c>
      <c r="AR2819" t="s">
        <v>10050</v>
      </c>
      <c r="AS2819">
        <v>3</v>
      </c>
      <c r="AT2819" t="s">
        <v>10051</v>
      </c>
      <c r="AU2819">
        <v>349</v>
      </c>
      <c r="AV2819" t="s">
        <v>4844</v>
      </c>
      <c r="AW2819">
        <v>347</v>
      </c>
      <c r="AX2819" t="s">
        <v>1900</v>
      </c>
      <c r="AY2819">
        <v>327</v>
      </c>
      <c r="AZ2819">
        <v>2095</v>
      </c>
      <c r="BA2819">
        <v>3</v>
      </c>
      <c r="BB2819">
        <v>374</v>
      </c>
    </row>
    <row r="2820" spans="1:54" x14ac:dyDescent="0.2">
      <c r="A2820" t="s">
        <v>10052</v>
      </c>
      <c r="B2820">
        <v>1999</v>
      </c>
      <c r="C2820" s="1">
        <v>2000000</v>
      </c>
      <c r="D2820" s="1"/>
      <c r="E2820" s="1"/>
      <c r="F2820">
        <v>14.508657738524199</v>
      </c>
      <c r="G2820">
        <v>6026908</v>
      </c>
      <c r="H2820">
        <v>15.6117446677062</v>
      </c>
      <c r="I2820" t="s">
        <v>53</v>
      </c>
      <c r="J2820" t="s">
        <v>54</v>
      </c>
      <c r="K2820" t="s">
        <v>55</v>
      </c>
      <c r="L2820">
        <v>84</v>
      </c>
      <c r="M2820">
        <v>0</v>
      </c>
      <c r="N2820">
        <v>0</v>
      </c>
      <c r="O2820">
        <v>0</v>
      </c>
      <c r="P2820">
        <v>0</v>
      </c>
      <c r="Q2820">
        <v>1</v>
      </c>
      <c r="R2820">
        <v>0</v>
      </c>
      <c r="S2820">
        <v>0</v>
      </c>
      <c r="T2820">
        <v>1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  <c r="AM2820" t="s">
        <v>10053</v>
      </c>
      <c r="AN2820" t="s">
        <v>476</v>
      </c>
      <c r="AO2820">
        <v>4.3</v>
      </c>
      <c r="AP2820">
        <v>16</v>
      </c>
      <c r="AQ2820">
        <v>13</v>
      </c>
      <c r="AR2820" t="s">
        <v>10054</v>
      </c>
      <c r="AS2820">
        <v>11</v>
      </c>
      <c r="AT2820" t="s">
        <v>5735</v>
      </c>
      <c r="AU2820">
        <v>489</v>
      </c>
      <c r="AV2820" t="s">
        <v>10055</v>
      </c>
      <c r="AW2820">
        <v>469</v>
      </c>
      <c r="AX2820" t="s">
        <v>10056</v>
      </c>
      <c r="AY2820">
        <v>249</v>
      </c>
      <c r="AZ2820">
        <v>2196</v>
      </c>
      <c r="BA2820">
        <v>0</v>
      </c>
      <c r="BB2820">
        <v>43</v>
      </c>
    </row>
    <row r="2821" spans="1:54" x14ac:dyDescent="0.2">
      <c r="A2821" t="s">
        <v>10057</v>
      </c>
      <c r="B2821">
        <v>2003</v>
      </c>
      <c r="C2821">
        <v>1650000</v>
      </c>
      <c r="F2821">
        <v>14.3162858458768</v>
      </c>
      <c r="G2821">
        <v>2580</v>
      </c>
      <c r="H2821">
        <v>7.8555446779156597</v>
      </c>
      <c r="I2821" t="s">
        <v>53</v>
      </c>
      <c r="J2821" t="s">
        <v>54</v>
      </c>
      <c r="K2821" t="s">
        <v>55</v>
      </c>
      <c r="L2821">
        <v>111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1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1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  <c r="AM2821" t="s">
        <v>10058</v>
      </c>
      <c r="AN2821" t="s">
        <v>476</v>
      </c>
      <c r="AO2821">
        <v>5.4</v>
      </c>
      <c r="AP2821">
        <v>22</v>
      </c>
      <c r="AQ2821">
        <v>40</v>
      </c>
      <c r="AR2821" t="s">
        <v>1876</v>
      </c>
      <c r="AS2821">
        <v>1000</v>
      </c>
      <c r="AT2821" t="s">
        <v>183</v>
      </c>
      <c r="AU2821">
        <v>2000</v>
      </c>
      <c r="AV2821" t="s">
        <v>10059</v>
      </c>
      <c r="AW2821">
        <v>163</v>
      </c>
      <c r="AX2821" t="s">
        <v>8534</v>
      </c>
      <c r="AY2821">
        <v>127</v>
      </c>
      <c r="AZ2821">
        <v>2564</v>
      </c>
      <c r="BA2821">
        <v>2</v>
      </c>
      <c r="BB2821">
        <v>63</v>
      </c>
    </row>
    <row r="2822" spans="1:54" x14ac:dyDescent="0.2">
      <c r="A2822" t="s">
        <v>5368</v>
      </c>
      <c r="B2822">
        <v>2004</v>
      </c>
      <c r="C2822" s="1">
        <v>26000000</v>
      </c>
      <c r="D2822" s="1"/>
      <c r="E2822" s="1"/>
      <c r="F2822">
        <v>17.0736070959858</v>
      </c>
      <c r="G2822">
        <v>58885635</v>
      </c>
      <c r="H2822">
        <v>17.891107730930599</v>
      </c>
      <c r="I2822" t="s">
        <v>53</v>
      </c>
      <c r="J2822" t="s">
        <v>54</v>
      </c>
      <c r="K2822" t="s">
        <v>55</v>
      </c>
      <c r="L2822">
        <v>110</v>
      </c>
      <c r="M2822">
        <v>1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1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1</v>
      </c>
      <c r="AK2822">
        <v>0</v>
      </c>
      <c r="AL2822">
        <v>0</v>
      </c>
      <c r="AM2822" t="s">
        <v>5369</v>
      </c>
      <c r="AN2822" t="s">
        <v>476</v>
      </c>
      <c r="AO2822">
        <v>7.4</v>
      </c>
      <c r="AP2822">
        <v>287</v>
      </c>
      <c r="AQ2822">
        <v>1057</v>
      </c>
      <c r="AR2822" t="s">
        <v>101</v>
      </c>
      <c r="AS2822">
        <v>0</v>
      </c>
      <c r="AT2822" t="s">
        <v>667</v>
      </c>
      <c r="AU2822">
        <v>3000</v>
      </c>
      <c r="AV2822" t="s">
        <v>2778</v>
      </c>
      <c r="AW2822">
        <v>2000</v>
      </c>
      <c r="AX2822" t="s">
        <v>1034</v>
      </c>
      <c r="AY2822">
        <v>1000</v>
      </c>
      <c r="AZ2822">
        <v>10438</v>
      </c>
      <c r="BA2822">
        <v>0</v>
      </c>
      <c r="BB2822">
        <v>7000</v>
      </c>
    </row>
    <row r="2823" spans="1:54" x14ac:dyDescent="0.2">
      <c r="A2823" t="s">
        <v>10060</v>
      </c>
      <c r="B2823">
        <v>2007</v>
      </c>
      <c r="C2823" s="1">
        <v>2000000</v>
      </c>
      <c r="D2823" s="1"/>
      <c r="E2823" s="1"/>
      <c r="F2823">
        <v>14.508657738524199</v>
      </c>
      <c r="G2823">
        <v>19067631</v>
      </c>
      <c r="H2823">
        <v>16.763502743326001</v>
      </c>
      <c r="I2823" t="s">
        <v>53</v>
      </c>
      <c r="J2823" t="s">
        <v>54</v>
      </c>
      <c r="K2823" t="s">
        <v>55</v>
      </c>
      <c r="L2823">
        <v>108</v>
      </c>
      <c r="M2823">
        <v>0</v>
      </c>
      <c r="N2823">
        <v>0</v>
      </c>
      <c r="O2823">
        <v>0</v>
      </c>
      <c r="P2823">
        <v>0</v>
      </c>
      <c r="Q2823">
        <v>1</v>
      </c>
      <c r="R2823">
        <v>0</v>
      </c>
      <c r="S2823">
        <v>0</v>
      </c>
      <c r="T2823">
        <v>1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1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  <c r="AM2823" t="s">
        <v>10061</v>
      </c>
      <c r="AN2823" t="s">
        <v>57</v>
      </c>
      <c r="AO2823">
        <v>7.1</v>
      </c>
      <c r="AP2823">
        <v>173</v>
      </c>
      <c r="AQ2823">
        <v>204</v>
      </c>
      <c r="AR2823" t="s">
        <v>10062</v>
      </c>
      <c r="AS2823">
        <v>191</v>
      </c>
      <c r="AT2823" t="s">
        <v>5488</v>
      </c>
      <c r="AU2823">
        <v>597</v>
      </c>
      <c r="AV2823" t="s">
        <v>3244</v>
      </c>
      <c r="AW2823">
        <v>541</v>
      </c>
      <c r="AX2823" t="s">
        <v>4788</v>
      </c>
      <c r="AY2823">
        <v>336</v>
      </c>
      <c r="AZ2823">
        <v>1981</v>
      </c>
      <c r="BA2823">
        <v>1</v>
      </c>
      <c r="BB2823">
        <v>0</v>
      </c>
    </row>
    <row r="2824" spans="1:54" x14ac:dyDescent="0.2">
      <c r="A2824" t="s">
        <v>10063</v>
      </c>
      <c r="B2824">
        <v>1988</v>
      </c>
      <c r="C2824">
        <v>1100000</v>
      </c>
      <c r="F2824">
        <v>13.910820737768599</v>
      </c>
      <c r="G2824">
        <v>11806119</v>
      </c>
      <c r="H2824">
        <v>16.284128514352499</v>
      </c>
      <c r="I2824" t="s">
        <v>53</v>
      </c>
      <c r="J2824" t="s">
        <v>54</v>
      </c>
      <c r="K2824" t="s">
        <v>55</v>
      </c>
      <c r="L2824">
        <v>92</v>
      </c>
      <c r="M2824">
        <v>1</v>
      </c>
      <c r="N2824">
        <v>0</v>
      </c>
      <c r="O2824">
        <v>0</v>
      </c>
      <c r="P2824">
        <v>1</v>
      </c>
      <c r="Q2824">
        <v>0</v>
      </c>
      <c r="R2824">
        <v>0</v>
      </c>
      <c r="S2824">
        <v>0</v>
      </c>
      <c r="T2824">
        <v>1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1</v>
      </c>
      <c r="AJ2824">
        <v>0</v>
      </c>
      <c r="AK2824">
        <v>0</v>
      </c>
      <c r="AL2824">
        <v>0</v>
      </c>
      <c r="AM2824" t="s">
        <v>10064</v>
      </c>
      <c r="AN2824" t="s">
        <v>476</v>
      </c>
      <c r="AO2824">
        <v>6.8</v>
      </c>
      <c r="AP2824">
        <v>61</v>
      </c>
      <c r="AQ2824">
        <v>210</v>
      </c>
      <c r="AR2824" t="s">
        <v>10065</v>
      </c>
      <c r="AS2824">
        <v>15</v>
      </c>
      <c r="AT2824" t="s">
        <v>7156</v>
      </c>
      <c r="AU2824">
        <v>633</v>
      </c>
      <c r="AV2824" t="s">
        <v>10066</v>
      </c>
      <c r="AW2824">
        <v>403</v>
      </c>
      <c r="AX2824" t="s">
        <v>10067</v>
      </c>
      <c r="AY2824">
        <v>49</v>
      </c>
      <c r="AZ2824">
        <v>1168</v>
      </c>
      <c r="BA2824">
        <v>1</v>
      </c>
      <c r="BB2824">
        <v>0</v>
      </c>
    </row>
    <row r="2825" spans="1:54" x14ac:dyDescent="0.2">
      <c r="A2825" t="s">
        <v>10068</v>
      </c>
      <c r="B2825">
        <v>2005</v>
      </c>
      <c r="C2825">
        <v>1500000</v>
      </c>
      <c r="F2825">
        <v>14.2209756660724</v>
      </c>
      <c r="G2825">
        <v>7362100</v>
      </c>
      <c r="H2825">
        <v>15.811855776094299</v>
      </c>
      <c r="I2825" t="s">
        <v>53</v>
      </c>
      <c r="J2825" t="s">
        <v>54</v>
      </c>
      <c r="K2825" t="s">
        <v>55</v>
      </c>
      <c r="L2825">
        <v>88</v>
      </c>
      <c r="M2825">
        <v>0</v>
      </c>
      <c r="N2825">
        <v>0</v>
      </c>
      <c r="O2825">
        <v>0</v>
      </c>
      <c r="P2825">
        <v>0</v>
      </c>
      <c r="Q2825">
        <v>1</v>
      </c>
      <c r="R2825">
        <v>0</v>
      </c>
      <c r="S2825">
        <v>0</v>
      </c>
      <c r="T2825">
        <v>1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  <c r="AM2825" t="s">
        <v>10069</v>
      </c>
      <c r="AN2825" t="s">
        <v>476</v>
      </c>
      <c r="AO2825">
        <v>7.4</v>
      </c>
      <c r="AP2825">
        <v>110</v>
      </c>
      <c r="AQ2825">
        <v>232</v>
      </c>
      <c r="AR2825" t="s">
        <v>8402</v>
      </c>
      <c r="AS2825">
        <v>387</v>
      </c>
      <c r="AT2825" t="s">
        <v>10070</v>
      </c>
      <c r="AU2825">
        <v>436</v>
      </c>
      <c r="AV2825" t="s">
        <v>10071</v>
      </c>
      <c r="AW2825">
        <v>25</v>
      </c>
      <c r="AX2825" t="s">
        <v>10072</v>
      </c>
      <c r="AY2825">
        <v>18</v>
      </c>
      <c r="AZ2825">
        <v>479</v>
      </c>
      <c r="BA2825">
        <v>0</v>
      </c>
      <c r="BB2825">
        <v>0</v>
      </c>
    </row>
    <row r="2826" spans="1:54" x14ac:dyDescent="0.2">
      <c r="A2826" t="s">
        <v>10073</v>
      </c>
      <c r="B2826">
        <v>2001</v>
      </c>
      <c r="C2826" s="1">
        <v>1000000</v>
      </c>
      <c r="D2826" s="1"/>
      <c r="E2826" s="1"/>
      <c r="F2826">
        <v>13.8155105579643</v>
      </c>
      <c r="G2826">
        <v>7022940</v>
      </c>
      <c r="H2826">
        <v>15.7646924917471</v>
      </c>
      <c r="I2826" t="s">
        <v>53</v>
      </c>
      <c r="J2826" t="s">
        <v>54</v>
      </c>
      <c r="K2826" t="s">
        <v>55</v>
      </c>
      <c r="L2826">
        <v>97</v>
      </c>
      <c r="M2826">
        <v>0</v>
      </c>
      <c r="N2826">
        <v>0</v>
      </c>
      <c r="O2826">
        <v>0</v>
      </c>
      <c r="P2826">
        <v>0</v>
      </c>
      <c r="Q2826">
        <v>1</v>
      </c>
      <c r="R2826">
        <v>0</v>
      </c>
      <c r="S2826">
        <v>0</v>
      </c>
      <c r="T2826">
        <v>1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1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  <c r="AM2826" t="s">
        <v>10074</v>
      </c>
      <c r="AN2826" t="s">
        <v>476</v>
      </c>
      <c r="AO2826">
        <v>6.7</v>
      </c>
      <c r="AP2826">
        <v>110</v>
      </c>
      <c r="AQ2826">
        <v>190</v>
      </c>
      <c r="AR2826" t="s">
        <v>5668</v>
      </c>
      <c r="AS2826">
        <v>0</v>
      </c>
      <c r="AT2826" t="s">
        <v>10075</v>
      </c>
      <c r="AU2826">
        <v>378</v>
      </c>
      <c r="AV2826" t="s">
        <v>10076</v>
      </c>
      <c r="AW2826">
        <v>321</v>
      </c>
      <c r="AX2826" t="s">
        <v>10077</v>
      </c>
      <c r="AY2826">
        <v>117</v>
      </c>
      <c r="AZ2826">
        <v>1173</v>
      </c>
      <c r="BA2826">
        <v>1</v>
      </c>
      <c r="BB2826">
        <v>682</v>
      </c>
    </row>
    <row r="2827" spans="1:54" x14ac:dyDescent="0.2">
      <c r="A2827" t="s">
        <v>10078</v>
      </c>
      <c r="B2827">
        <v>1998</v>
      </c>
      <c r="C2827">
        <v>1500000</v>
      </c>
      <c r="F2827">
        <v>14.2209756660724</v>
      </c>
      <c r="G2827">
        <v>2365931</v>
      </c>
      <c r="H2827">
        <v>14.676682159950699</v>
      </c>
      <c r="I2827" t="s">
        <v>53</v>
      </c>
      <c r="J2827" t="s">
        <v>54</v>
      </c>
      <c r="K2827" t="s">
        <v>55</v>
      </c>
      <c r="L2827">
        <v>110</v>
      </c>
      <c r="M2827">
        <v>0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0</v>
      </c>
      <c r="T2827">
        <v>1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1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  <c r="AM2827" t="s">
        <v>10079</v>
      </c>
      <c r="AN2827" t="s">
        <v>476</v>
      </c>
      <c r="AO2827">
        <v>7.5</v>
      </c>
      <c r="AP2827">
        <v>106</v>
      </c>
      <c r="AQ2827">
        <v>318</v>
      </c>
      <c r="AR2827" t="s">
        <v>7837</v>
      </c>
      <c r="AS2827">
        <v>787</v>
      </c>
      <c r="AT2827" t="s">
        <v>2527</v>
      </c>
      <c r="AU2827">
        <v>1000</v>
      </c>
      <c r="AV2827" t="s">
        <v>7837</v>
      </c>
      <c r="AW2827">
        <v>787</v>
      </c>
      <c r="AX2827" t="s">
        <v>10080</v>
      </c>
      <c r="AY2827">
        <v>642</v>
      </c>
      <c r="AZ2827">
        <v>4762</v>
      </c>
      <c r="BA2827">
        <v>2</v>
      </c>
      <c r="BB2827">
        <v>0</v>
      </c>
    </row>
    <row r="2828" spans="1:54" x14ac:dyDescent="0.2">
      <c r="A2828" t="s">
        <v>10081</v>
      </c>
      <c r="B2828">
        <v>2010</v>
      </c>
      <c r="C2828">
        <v>1500000</v>
      </c>
      <c r="F2828">
        <v>14.2209756660724</v>
      </c>
      <c r="G2828">
        <v>53991137</v>
      </c>
      <c r="H2828">
        <v>17.804330461428201</v>
      </c>
      <c r="I2828" t="s">
        <v>53</v>
      </c>
      <c r="J2828" t="s">
        <v>54</v>
      </c>
      <c r="K2828" t="s">
        <v>55</v>
      </c>
      <c r="L2828">
        <v>103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1</v>
      </c>
      <c r="W2828">
        <v>0</v>
      </c>
      <c r="X2828">
        <v>0</v>
      </c>
      <c r="Y2828">
        <v>0</v>
      </c>
      <c r="Z2828">
        <v>1</v>
      </c>
      <c r="AA2828">
        <v>0</v>
      </c>
      <c r="AB2828">
        <v>0</v>
      </c>
      <c r="AC2828">
        <v>1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1</v>
      </c>
      <c r="AK2828">
        <v>0</v>
      </c>
      <c r="AL2828">
        <v>0</v>
      </c>
      <c r="AM2828" t="s">
        <v>10082</v>
      </c>
      <c r="AN2828" t="s">
        <v>57</v>
      </c>
      <c r="AO2828">
        <v>6.8</v>
      </c>
      <c r="AP2828">
        <v>445</v>
      </c>
      <c r="AQ2828">
        <v>752</v>
      </c>
      <c r="AR2828" t="s">
        <v>252</v>
      </c>
      <c r="AS2828">
        <v>0</v>
      </c>
      <c r="AT2828" t="s">
        <v>4506</v>
      </c>
      <c r="AU2828">
        <v>852</v>
      </c>
      <c r="AV2828" t="s">
        <v>8825</v>
      </c>
      <c r="AW2828">
        <v>618</v>
      </c>
      <c r="AX2828" t="s">
        <v>10083</v>
      </c>
      <c r="AY2828">
        <v>588</v>
      </c>
      <c r="AZ2828">
        <v>3030</v>
      </c>
      <c r="BA2828">
        <v>1</v>
      </c>
      <c r="BB2828">
        <v>60000</v>
      </c>
    </row>
    <row r="2829" spans="1:54" x14ac:dyDescent="0.2">
      <c r="A2829" t="s">
        <v>10084</v>
      </c>
      <c r="B2829">
        <v>2005</v>
      </c>
      <c r="C2829">
        <v>1500000</v>
      </c>
      <c r="F2829">
        <v>14.2209756660724</v>
      </c>
      <c r="G2829">
        <v>712294</v>
      </c>
      <c r="H2829">
        <v>13.4762460265139</v>
      </c>
      <c r="I2829" t="s">
        <v>53</v>
      </c>
      <c r="J2829" t="s">
        <v>54</v>
      </c>
      <c r="K2829" t="s">
        <v>55</v>
      </c>
      <c r="L2829">
        <v>112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1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  <c r="AM2829" t="s">
        <v>10085</v>
      </c>
      <c r="AN2829" t="s">
        <v>476</v>
      </c>
      <c r="AO2829">
        <v>6.7</v>
      </c>
      <c r="AP2829">
        <v>75</v>
      </c>
      <c r="AQ2829">
        <v>68</v>
      </c>
      <c r="AR2829" t="s">
        <v>10086</v>
      </c>
      <c r="AS2829">
        <v>58</v>
      </c>
      <c r="AT2829" t="s">
        <v>4880</v>
      </c>
      <c r="AU2829">
        <v>552</v>
      </c>
      <c r="AV2829" t="s">
        <v>2759</v>
      </c>
      <c r="AW2829">
        <v>265</v>
      </c>
      <c r="AX2829" t="s">
        <v>10087</v>
      </c>
      <c r="AY2829">
        <v>42</v>
      </c>
      <c r="AZ2829">
        <v>859</v>
      </c>
      <c r="BA2829">
        <v>1</v>
      </c>
      <c r="BB2829">
        <v>608</v>
      </c>
    </row>
    <row r="2830" spans="1:54" x14ac:dyDescent="0.2">
      <c r="A2830" t="s">
        <v>10088</v>
      </c>
      <c r="B2830">
        <v>2013</v>
      </c>
      <c r="C2830">
        <v>1500000</v>
      </c>
      <c r="F2830">
        <v>14.2209756660724</v>
      </c>
      <c r="G2830">
        <v>3447339</v>
      </c>
      <c r="H2830">
        <v>15.053113187051499</v>
      </c>
      <c r="I2830" t="s">
        <v>53</v>
      </c>
      <c r="J2830" t="s">
        <v>54</v>
      </c>
      <c r="K2830" t="s">
        <v>55</v>
      </c>
      <c r="L2830">
        <v>104</v>
      </c>
      <c r="M2830">
        <v>0</v>
      </c>
      <c r="N2830">
        <v>0</v>
      </c>
      <c r="O2830">
        <v>0</v>
      </c>
      <c r="P2830">
        <v>0</v>
      </c>
      <c r="Q2830">
        <v>1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1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  <c r="AM2830" t="s">
        <v>10089</v>
      </c>
      <c r="AN2830" t="s">
        <v>476</v>
      </c>
      <c r="AO2830">
        <v>5.8</v>
      </c>
      <c r="AP2830">
        <v>97</v>
      </c>
      <c r="AQ2830">
        <v>79</v>
      </c>
      <c r="AR2830" t="s">
        <v>10090</v>
      </c>
      <c r="AS2830">
        <v>38</v>
      </c>
      <c r="AT2830" t="s">
        <v>1114</v>
      </c>
      <c r="AU2830">
        <v>801</v>
      </c>
      <c r="AV2830" t="s">
        <v>7434</v>
      </c>
      <c r="AW2830">
        <v>727</v>
      </c>
      <c r="AX2830" t="s">
        <v>956</v>
      </c>
      <c r="AY2830">
        <v>690</v>
      </c>
      <c r="AZ2830">
        <v>2667</v>
      </c>
      <c r="BA2830">
        <v>7</v>
      </c>
      <c r="BB2830">
        <v>0</v>
      </c>
    </row>
    <row r="2831" spans="1:54" x14ac:dyDescent="0.2">
      <c r="A2831" t="s">
        <v>10091</v>
      </c>
      <c r="B2831">
        <v>2001</v>
      </c>
      <c r="C2831">
        <v>1500000</v>
      </c>
      <c r="F2831">
        <v>14.2209756660724</v>
      </c>
      <c r="G2831">
        <v>406035</v>
      </c>
      <c r="H2831">
        <v>12.9141946417648</v>
      </c>
      <c r="I2831" t="s">
        <v>53</v>
      </c>
      <c r="J2831" t="s">
        <v>54</v>
      </c>
      <c r="K2831" t="s">
        <v>544</v>
      </c>
      <c r="L2831">
        <v>98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1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  <c r="AM2831" t="s">
        <v>10092</v>
      </c>
      <c r="AN2831" t="s">
        <v>476</v>
      </c>
      <c r="AO2831">
        <v>7.2</v>
      </c>
      <c r="AP2831">
        <v>84</v>
      </c>
      <c r="AQ2831">
        <v>159</v>
      </c>
      <c r="AR2831" t="s">
        <v>10093</v>
      </c>
      <c r="AS2831">
        <v>21</v>
      </c>
      <c r="AT2831" t="s">
        <v>2695</v>
      </c>
      <c r="AU2831">
        <v>33000</v>
      </c>
      <c r="AV2831" t="s">
        <v>10094</v>
      </c>
      <c r="AW2831">
        <v>243</v>
      </c>
      <c r="AX2831" t="s">
        <v>10095</v>
      </c>
      <c r="AY2831">
        <v>76</v>
      </c>
      <c r="AZ2831">
        <v>33441</v>
      </c>
      <c r="BA2831">
        <v>0</v>
      </c>
      <c r="BB2831">
        <v>0</v>
      </c>
    </row>
    <row r="2832" spans="1:54" x14ac:dyDescent="0.2">
      <c r="A2832" t="s">
        <v>10096</v>
      </c>
      <c r="B2832">
        <v>2001</v>
      </c>
      <c r="C2832">
        <v>1500000</v>
      </c>
      <c r="F2832">
        <v>14.2209756660724</v>
      </c>
      <c r="G2832">
        <v>373967</v>
      </c>
      <c r="H2832">
        <v>12.8319228372096</v>
      </c>
      <c r="I2832" t="s">
        <v>53</v>
      </c>
      <c r="J2832" t="s">
        <v>54</v>
      </c>
      <c r="K2832" t="s">
        <v>55</v>
      </c>
      <c r="L2832">
        <v>100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1</v>
      </c>
      <c r="AA2832">
        <v>0</v>
      </c>
      <c r="AB2832">
        <v>0</v>
      </c>
      <c r="AC2832">
        <v>1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v>0</v>
      </c>
      <c r="AK2832">
        <v>0</v>
      </c>
      <c r="AL2832">
        <v>0</v>
      </c>
      <c r="AM2832" t="s">
        <v>10097</v>
      </c>
      <c r="AN2832" t="s">
        <v>476</v>
      </c>
      <c r="AO2832">
        <v>6.5</v>
      </c>
      <c r="AP2832">
        <v>127</v>
      </c>
      <c r="AQ2832">
        <v>481</v>
      </c>
      <c r="AR2832" t="s">
        <v>7810</v>
      </c>
      <c r="AS2832">
        <v>122</v>
      </c>
      <c r="AT2832" t="s">
        <v>3345</v>
      </c>
      <c r="AU2832">
        <v>210</v>
      </c>
      <c r="AV2832" t="s">
        <v>6602</v>
      </c>
      <c r="AW2832">
        <v>148</v>
      </c>
      <c r="AX2832" t="s">
        <v>8444</v>
      </c>
      <c r="AY2832">
        <v>83</v>
      </c>
      <c r="AZ2832">
        <v>469</v>
      </c>
      <c r="BA2832">
        <v>0</v>
      </c>
      <c r="BB2832">
        <v>0</v>
      </c>
    </row>
    <row r="2833" spans="1:54" x14ac:dyDescent="0.2">
      <c r="A2833" t="s">
        <v>10098</v>
      </c>
      <c r="B2833">
        <v>2006</v>
      </c>
      <c r="C2833">
        <v>1500000</v>
      </c>
      <c r="F2833">
        <v>14.2209756660724</v>
      </c>
      <c r="G2833">
        <v>194568</v>
      </c>
      <c r="H2833">
        <v>12.178536995335699</v>
      </c>
      <c r="I2833" t="s">
        <v>53</v>
      </c>
      <c r="J2833" t="s">
        <v>54</v>
      </c>
      <c r="K2833" t="s">
        <v>55</v>
      </c>
      <c r="L2833">
        <v>80</v>
      </c>
      <c r="M2833">
        <v>0</v>
      </c>
      <c r="N2833">
        <v>0</v>
      </c>
      <c r="O2833">
        <v>0</v>
      </c>
      <c r="P2833">
        <v>0</v>
      </c>
      <c r="Q2833">
        <v>1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1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  <c r="AM2833" t="s">
        <v>10099</v>
      </c>
      <c r="AN2833" t="s">
        <v>476</v>
      </c>
      <c r="AO2833">
        <v>6.2</v>
      </c>
      <c r="AP2833">
        <v>32</v>
      </c>
      <c r="AQ2833">
        <v>28</v>
      </c>
      <c r="AR2833" t="s">
        <v>312</v>
      </c>
      <c r="AS2833">
        <v>522</v>
      </c>
      <c r="AT2833" t="s">
        <v>10100</v>
      </c>
      <c r="AU2833">
        <v>813</v>
      </c>
      <c r="AV2833" t="s">
        <v>312</v>
      </c>
      <c r="AW2833">
        <v>522</v>
      </c>
      <c r="AX2833" t="s">
        <v>1397</v>
      </c>
      <c r="AY2833">
        <v>423</v>
      </c>
      <c r="AZ2833">
        <v>2179</v>
      </c>
      <c r="BA2833">
        <v>0</v>
      </c>
      <c r="BB2833">
        <v>0</v>
      </c>
    </row>
    <row r="2834" spans="1:54" x14ac:dyDescent="0.2">
      <c r="A2834" t="s">
        <v>10101</v>
      </c>
      <c r="B2834">
        <v>1936</v>
      </c>
      <c r="C2834">
        <v>1500000</v>
      </c>
      <c r="F2834">
        <v>14.2209756660724</v>
      </c>
      <c r="G2834">
        <v>163245</v>
      </c>
      <c r="H2834">
        <v>12.003007418798299</v>
      </c>
      <c r="I2834" t="s">
        <v>53</v>
      </c>
      <c r="J2834" t="s">
        <v>54</v>
      </c>
      <c r="K2834" t="s">
        <v>544</v>
      </c>
      <c r="L2834">
        <v>87</v>
      </c>
      <c r="M2834">
        <v>0</v>
      </c>
      <c r="N2834">
        <v>0</v>
      </c>
      <c r="O2834">
        <v>0</v>
      </c>
      <c r="P2834">
        <v>0</v>
      </c>
      <c r="Q2834">
        <v>1</v>
      </c>
      <c r="R2834">
        <v>0</v>
      </c>
      <c r="S2834">
        <v>0</v>
      </c>
      <c r="T2834">
        <v>1</v>
      </c>
      <c r="U2834">
        <v>1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  <c r="AM2834" t="s">
        <v>10102</v>
      </c>
      <c r="AN2834" t="s">
        <v>199</v>
      </c>
      <c r="AO2834">
        <v>8.6</v>
      </c>
      <c r="AP2834">
        <v>120</v>
      </c>
      <c r="AQ2834">
        <v>211</v>
      </c>
      <c r="AR2834" t="s">
        <v>10103</v>
      </c>
      <c r="AS2834">
        <v>0</v>
      </c>
      <c r="AT2834" t="s">
        <v>10104</v>
      </c>
      <c r="AU2834">
        <v>309</v>
      </c>
      <c r="AV2834" t="s">
        <v>10105</v>
      </c>
      <c r="AW2834">
        <v>8</v>
      </c>
      <c r="AX2834" t="s">
        <v>10106</v>
      </c>
      <c r="AY2834">
        <v>8</v>
      </c>
      <c r="AZ2834">
        <v>352</v>
      </c>
      <c r="BA2834">
        <v>1</v>
      </c>
      <c r="BB2834">
        <v>0</v>
      </c>
    </row>
    <row r="2835" spans="1:54" x14ac:dyDescent="0.2">
      <c r="A2835" t="s">
        <v>10107</v>
      </c>
      <c r="B2835">
        <v>2002</v>
      </c>
      <c r="C2835">
        <v>1500000</v>
      </c>
      <c r="F2835">
        <v>14.2209756660724</v>
      </c>
      <c r="G2835">
        <v>119841</v>
      </c>
      <c r="H2835">
        <v>11.693921143175499</v>
      </c>
      <c r="I2835" t="s">
        <v>53</v>
      </c>
      <c r="J2835" t="s">
        <v>54</v>
      </c>
      <c r="K2835" t="s">
        <v>55</v>
      </c>
      <c r="L2835">
        <v>91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1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  <c r="AM2835" t="s">
        <v>10108</v>
      </c>
      <c r="AN2835" t="s">
        <v>88</v>
      </c>
      <c r="AO2835">
        <v>6.5</v>
      </c>
      <c r="AP2835">
        <v>31</v>
      </c>
      <c r="AQ2835">
        <v>55</v>
      </c>
      <c r="AR2835" t="s">
        <v>10109</v>
      </c>
      <c r="AS2835">
        <v>18</v>
      </c>
      <c r="AT2835" t="s">
        <v>566</v>
      </c>
      <c r="AU2835">
        <v>954</v>
      </c>
      <c r="AV2835" t="s">
        <v>5256</v>
      </c>
      <c r="AW2835">
        <v>767</v>
      </c>
      <c r="AX2835" t="s">
        <v>3146</v>
      </c>
      <c r="AY2835">
        <v>597</v>
      </c>
      <c r="AZ2835">
        <v>3901</v>
      </c>
      <c r="BA2835">
        <v>1</v>
      </c>
      <c r="BB2835">
        <v>304</v>
      </c>
    </row>
    <row r="2836" spans="1:54" x14ac:dyDescent="0.2">
      <c r="A2836" t="s">
        <v>10110</v>
      </c>
      <c r="B2836">
        <v>2007</v>
      </c>
      <c r="C2836">
        <v>1500000</v>
      </c>
      <c r="F2836">
        <v>14.2209756660724</v>
      </c>
      <c r="G2836">
        <v>173066</v>
      </c>
      <c r="H2836">
        <v>12.061428303616401</v>
      </c>
      <c r="I2836" t="s">
        <v>53</v>
      </c>
      <c r="J2836" t="s">
        <v>54</v>
      </c>
      <c r="K2836" t="s">
        <v>55</v>
      </c>
      <c r="L2836">
        <v>84</v>
      </c>
      <c r="M2836">
        <v>0</v>
      </c>
      <c r="N2836">
        <v>0</v>
      </c>
      <c r="O2836">
        <v>0</v>
      </c>
      <c r="P2836">
        <v>0</v>
      </c>
      <c r="Q2836">
        <v>1</v>
      </c>
      <c r="R2836">
        <v>0</v>
      </c>
      <c r="S2836">
        <v>0</v>
      </c>
      <c r="T2836">
        <v>0</v>
      </c>
      <c r="U2836">
        <v>0</v>
      </c>
      <c r="V2836">
        <v>1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  <c r="AM2836" t="s">
        <v>10111</v>
      </c>
      <c r="AN2836" t="s">
        <v>476</v>
      </c>
      <c r="AO2836">
        <v>6.3</v>
      </c>
      <c r="AP2836">
        <v>100</v>
      </c>
      <c r="AQ2836">
        <v>88</v>
      </c>
      <c r="AR2836" t="s">
        <v>3857</v>
      </c>
      <c r="AS2836">
        <v>0</v>
      </c>
      <c r="AT2836" t="s">
        <v>8182</v>
      </c>
      <c r="AU2836">
        <v>634</v>
      </c>
      <c r="AV2836" t="s">
        <v>9593</v>
      </c>
      <c r="AW2836">
        <v>328</v>
      </c>
      <c r="AX2836" t="s">
        <v>10112</v>
      </c>
      <c r="AY2836">
        <v>158</v>
      </c>
      <c r="AZ2836">
        <v>1238</v>
      </c>
      <c r="BA2836">
        <v>1</v>
      </c>
      <c r="BB2836">
        <v>0</v>
      </c>
    </row>
    <row r="2837" spans="1:54" x14ac:dyDescent="0.2">
      <c r="A2837" t="s">
        <v>10113</v>
      </c>
      <c r="B2837">
        <v>2005</v>
      </c>
      <c r="C2837">
        <v>1500000</v>
      </c>
      <c r="F2837">
        <v>14.2209756660724</v>
      </c>
      <c r="G2837">
        <v>92362</v>
      </c>
      <c r="H2837">
        <v>11.4334709176298</v>
      </c>
      <c r="I2837" t="s">
        <v>53</v>
      </c>
      <c r="J2837" t="s">
        <v>54</v>
      </c>
      <c r="K2837" t="s">
        <v>55</v>
      </c>
      <c r="L2837">
        <v>90</v>
      </c>
      <c r="M2837">
        <v>0</v>
      </c>
      <c r="N2837">
        <v>0</v>
      </c>
      <c r="O2837">
        <v>0</v>
      </c>
      <c r="P2837">
        <v>0</v>
      </c>
      <c r="Q2837">
        <v>1</v>
      </c>
      <c r="R2837">
        <v>0</v>
      </c>
      <c r="S2837">
        <v>0</v>
      </c>
      <c r="T2837">
        <v>1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  <c r="AN2837" t="s">
        <v>57</v>
      </c>
      <c r="AO2837">
        <v>4.3</v>
      </c>
      <c r="AP2837">
        <v>14</v>
      </c>
      <c r="AQ2837">
        <v>5</v>
      </c>
      <c r="AR2837" t="s">
        <v>7736</v>
      </c>
      <c r="AS2837">
        <v>7</v>
      </c>
      <c r="AT2837" t="s">
        <v>465</v>
      </c>
      <c r="AU2837">
        <v>890</v>
      </c>
      <c r="AV2837" t="s">
        <v>9215</v>
      </c>
      <c r="AW2837">
        <v>597</v>
      </c>
      <c r="AX2837" t="s">
        <v>6070</v>
      </c>
      <c r="AY2837">
        <v>424</v>
      </c>
      <c r="AZ2837">
        <v>3138</v>
      </c>
      <c r="BA2837">
        <v>7</v>
      </c>
      <c r="BB2837">
        <v>68</v>
      </c>
    </row>
    <row r="2838" spans="1:54" x14ac:dyDescent="0.2">
      <c r="A2838" t="s">
        <v>10114</v>
      </c>
      <c r="B2838">
        <v>2010</v>
      </c>
      <c r="C2838">
        <v>1700000</v>
      </c>
      <c r="F2838">
        <v>14.346138809026399</v>
      </c>
      <c r="G2838">
        <v>183490</v>
      </c>
      <c r="H2838">
        <v>12.119915449079</v>
      </c>
      <c r="I2838" t="s">
        <v>53</v>
      </c>
      <c r="J2838" t="s">
        <v>54</v>
      </c>
      <c r="K2838" t="s">
        <v>55</v>
      </c>
      <c r="L2838">
        <v>124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1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1</v>
      </c>
      <c r="AL2838">
        <v>0</v>
      </c>
      <c r="AM2838" t="s">
        <v>10115</v>
      </c>
      <c r="AN2838" t="s">
        <v>476</v>
      </c>
      <c r="AO2838">
        <v>5.8</v>
      </c>
      <c r="AP2838">
        <v>35</v>
      </c>
      <c r="AQ2838">
        <v>8</v>
      </c>
      <c r="AR2838" t="s">
        <v>8587</v>
      </c>
      <c r="AS2838">
        <v>407</v>
      </c>
      <c r="AT2838" t="s">
        <v>10116</v>
      </c>
      <c r="AU2838">
        <v>38</v>
      </c>
      <c r="AV2838" t="s">
        <v>10117</v>
      </c>
      <c r="AW2838">
        <v>8</v>
      </c>
      <c r="AX2838" t="s">
        <v>10118</v>
      </c>
      <c r="AY2838">
        <v>7</v>
      </c>
      <c r="AZ2838">
        <v>60</v>
      </c>
      <c r="BA2838">
        <v>0</v>
      </c>
      <c r="BB2838">
        <v>594</v>
      </c>
    </row>
    <row r="2839" spans="1:54" x14ac:dyDescent="0.2">
      <c r="A2839" t="s">
        <v>10119</v>
      </c>
      <c r="B2839">
        <v>2008</v>
      </c>
      <c r="C2839" s="1">
        <v>2000000</v>
      </c>
      <c r="D2839" s="1"/>
      <c r="E2839" s="1"/>
      <c r="F2839">
        <v>14.508657738524199</v>
      </c>
      <c r="G2839">
        <v>52166</v>
      </c>
      <c r="H2839">
        <v>10.8621862206599</v>
      </c>
      <c r="I2839" t="s">
        <v>53</v>
      </c>
      <c r="J2839" t="s">
        <v>54</v>
      </c>
      <c r="K2839" t="s">
        <v>55</v>
      </c>
      <c r="L2839">
        <v>90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1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  <c r="AM2839" t="s">
        <v>10120</v>
      </c>
      <c r="AN2839" t="s">
        <v>476</v>
      </c>
      <c r="AO2839">
        <v>6.7</v>
      </c>
      <c r="AP2839">
        <v>46</v>
      </c>
      <c r="AQ2839">
        <v>22</v>
      </c>
      <c r="AR2839" t="s">
        <v>10121</v>
      </c>
      <c r="AS2839">
        <v>7</v>
      </c>
      <c r="AT2839" t="s">
        <v>388</v>
      </c>
      <c r="AU2839">
        <v>87000</v>
      </c>
      <c r="AV2839" t="s">
        <v>4919</v>
      </c>
      <c r="AW2839">
        <v>781</v>
      </c>
      <c r="AX2839" t="s">
        <v>5613</v>
      </c>
      <c r="AY2839">
        <v>711</v>
      </c>
      <c r="AZ2839">
        <v>89263</v>
      </c>
      <c r="BA2839">
        <v>3</v>
      </c>
      <c r="BB2839">
        <v>371</v>
      </c>
    </row>
    <row r="2840" spans="1:54" x14ac:dyDescent="0.2">
      <c r="A2840" t="s">
        <v>10122</v>
      </c>
      <c r="B2840">
        <v>2012</v>
      </c>
      <c r="C2840">
        <v>2500000</v>
      </c>
      <c r="F2840">
        <v>14.731801289838399</v>
      </c>
      <c r="G2840">
        <v>1163508</v>
      </c>
      <c r="H2840">
        <v>13.966950137506601</v>
      </c>
      <c r="I2840" t="s">
        <v>53</v>
      </c>
      <c r="J2840" t="s">
        <v>54</v>
      </c>
      <c r="K2840" t="s">
        <v>55</v>
      </c>
      <c r="L2840">
        <v>101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1</v>
      </c>
      <c r="U2840">
        <v>0</v>
      </c>
      <c r="V2840">
        <v>1</v>
      </c>
      <c r="W2840">
        <v>0</v>
      </c>
      <c r="X2840">
        <v>0</v>
      </c>
      <c r="Y2840">
        <v>0</v>
      </c>
      <c r="Z2840">
        <v>1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1</v>
      </c>
      <c r="AK2840">
        <v>0</v>
      </c>
      <c r="AL2840">
        <v>0</v>
      </c>
      <c r="AM2840" t="s">
        <v>10123</v>
      </c>
      <c r="AN2840" t="s">
        <v>476</v>
      </c>
      <c r="AO2840">
        <v>5.0999999999999996</v>
      </c>
      <c r="AP2840">
        <v>234</v>
      </c>
      <c r="AQ2840">
        <v>166</v>
      </c>
      <c r="AR2840" t="s">
        <v>7310</v>
      </c>
      <c r="AS2840">
        <v>0</v>
      </c>
      <c r="AT2840" t="s">
        <v>7889</v>
      </c>
      <c r="AU2840">
        <v>1000</v>
      </c>
      <c r="AV2840" t="s">
        <v>8148</v>
      </c>
      <c r="AW2840">
        <v>725</v>
      </c>
      <c r="AX2840" t="s">
        <v>9066</v>
      </c>
      <c r="AY2840">
        <v>721</v>
      </c>
      <c r="AZ2840">
        <v>5158</v>
      </c>
      <c r="BA2840">
        <v>1</v>
      </c>
      <c r="BB2840">
        <v>15000</v>
      </c>
    </row>
    <row r="2841" spans="1:54" x14ac:dyDescent="0.2">
      <c r="A2841" t="s">
        <v>2586</v>
      </c>
      <c r="B2841">
        <v>2012</v>
      </c>
      <c r="C2841" s="1">
        <v>60000000</v>
      </c>
      <c r="D2841" s="1"/>
      <c r="E2841" s="1"/>
      <c r="F2841">
        <v>17.9098551201864</v>
      </c>
      <c r="G2841">
        <v>80033643</v>
      </c>
      <c r="H2841">
        <v>18.197957641736998</v>
      </c>
      <c r="I2841" t="s">
        <v>53</v>
      </c>
      <c r="J2841" t="s">
        <v>54</v>
      </c>
      <c r="K2841" t="s">
        <v>55</v>
      </c>
      <c r="L2841">
        <v>130</v>
      </c>
      <c r="M2841">
        <v>1</v>
      </c>
      <c r="N2841">
        <v>0</v>
      </c>
      <c r="O2841">
        <v>0</v>
      </c>
      <c r="P2841">
        <v>0</v>
      </c>
      <c r="Q2841">
        <v>0</v>
      </c>
      <c r="R2841">
        <v>1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1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1</v>
      </c>
      <c r="AK2841">
        <v>0</v>
      </c>
      <c r="AL2841">
        <v>0</v>
      </c>
      <c r="AM2841" t="s">
        <v>2587</v>
      </c>
      <c r="AN2841" t="s">
        <v>57</v>
      </c>
      <c r="AO2841">
        <v>7</v>
      </c>
      <c r="AP2841">
        <v>387</v>
      </c>
      <c r="AQ2841">
        <v>448</v>
      </c>
      <c r="AR2841" t="s">
        <v>2588</v>
      </c>
      <c r="AS2841">
        <v>188</v>
      </c>
      <c r="AT2841" t="s">
        <v>393</v>
      </c>
      <c r="AU2841">
        <v>10000</v>
      </c>
      <c r="AV2841" t="s">
        <v>1121</v>
      </c>
      <c r="AW2841">
        <v>3000</v>
      </c>
      <c r="AX2841" t="s">
        <v>1342</v>
      </c>
      <c r="AY2841">
        <v>1000</v>
      </c>
      <c r="AZ2841">
        <v>16385</v>
      </c>
      <c r="BA2841">
        <v>2</v>
      </c>
      <c r="BB2841">
        <v>38000</v>
      </c>
    </row>
    <row r="2842" spans="1:54" x14ac:dyDescent="0.2">
      <c r="A2842" t="s">
        <v>10124</v>
      </c>
      <c r="B2842">
        <v>1937</v>
      </c>
      <c r="C2842" s="1">
        <v>2000000</v>
      </c>
      <c r="D2842" s="1"/>
      <c r="E2842" s="1"/>
      <c r="F2842">
        <v>14.508657738524199</v>
      </c>
      <c r="G2842">
        <v>184925485</v>
      </c>
      <c r="H2842">
        <v>19.035463518119599</v>
      </c>
      <c r="I2842" t="s">
        <v>53</v>
      </c>
      <c r="J2842" t="s">
        <v>54</v>
      </c>
      <c r="K2842" t="s">
        <v>55</v>
      </c>
      <c r="L2842">
        <v>83</v>
      </c>
      <c r="M2842">
        <v>0</v>
      </c>
      <c r="N2842">
        <v>0</v>
      </c>
      <c r="O2842">
        <v>1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1</v>
      </c>
      <c r="V2842">
        <v>1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1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  <c r="AM2842" t="s">
        <v>10125</v>
      </c>
      <c r="AN2842" t="s">
        <v>3736</v>
      </c>
      <c r="AO2842">
        <v>7.7</v>
      </c>
      <c r="AP2842">
        <v>145</v>
      </c>
      <c r="AQ2842">
        <v>204</v>
      </c>
      <c r="AR2842" t="s">
        <v>10126</v>
      </c>
      <c r="AS2842">
        <v>0</v>
      </c>
      <c r="AT2842" t="s">
        <v>10127</v>
      </c>
      <c r="AU2842">
        <v>82</v>
      </c>
      <c r="AV2842" t="s">
        <v>10128</v>
      </c>
      <c r="AW2842">
        <v>47</v>
      </c>
      <c r="AX2842" t="s">
        <v>10129</v>
      </c>
      <c r="AY2842">
        <v>31</v>
      </c>
      <c r="AZ2842">
        <v>229</v>
      </c>
      <c r="BA2842">
        <v>1</v>
      </c>
      <c r="BB2842">
        <v>0</v>
      </c>
    </row>
    <row r="2843" spans="1:54" x14ac:dyDescent="0.2">
      <c r="A2843" t="s">
        <v>10130</v>
      </c>
      <c r="B2843">
        <v>1996</v>
      </c>
      <c r="C2843">
        <v>1300000</v>
      </c>
      <c r="F2843">
        <v>14.0778748224318</v>
      </c>
      <c r="G2843">
        <v>695229</v>
      </c>
      <c r="H2843">
        <v>13.451996566677799</v>
      </c>
      <c r="I2843" t="s">
        <v>53</v>
      </c>
      <c r="J2843" t="s">
        <v>54</v>
      </c>
      <c r="K2843" t="s">
        <v>55</v>
      </c>
      <c r="L2843">
        <v>95</v>
      </c>
      <c r="M2843">
        <v>0</v>
      </c>
      <c r="N2843">
        <v>0</v>
      </c>
      <c r="O2843">
        <v>0</v>
      </c>
      <c r="P2843">
        <v>0</v>
      </c>
      <c r="Q2843">
        <v>1</v>
      </c>
      <c r="R2843">
        <v>0</v>
      </c>
      <c r="S2843">
        <v>0</v>
      </c>
      <c r="T2843">
        <v>1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  <c r="AM2843" t="s">
        <v>10131</v>
      </c>
      <c r="AN2843" t="s">
        <v>476</v>
      </c>
      <c r="AO2843">
        <v>7.2</v>
      </c>
      <c r="AP2843">
        <v>43</v>
      </c>
      <c r="AQ2843">
        <v>65</v>
      </c>
      <c r="AR2843" t="s">
        <v>201</v>
      </c>
      <c r="AS2843">
        <v>12000</v>
      </c>
      <c r="AT2843" t="s">
        <v>201</v>
      </c>
      <c r="AU2843">
        <v>12000</v>
      </c>
      <c r="AV2843" t="s">
        <v>1216</v>
      </c>
      <c r="AW2843">
        <v>680</v>
      </c>
      <c r="AX2843" t="s">
        <v>4186</v>
      </c>
      <c r="AY2843">
        <v>636</v>
      </c>
      <c r="AZ2843">
        <v>14420</v>
      </c>
      <c r="BA2843">
        <v>1</v>
      </c>
      <c r="BB2843">
        <v>872</v>
      </c>
    </row>
    <row r="2844" spans="1:54" x14ac:dyDescent="0.2">
      <c r="A2844" t="s">
        <v>10132</v>
      </c>
      <c r="B2844">
        <v>2006</v>
      </c>
      <c r="C2844">
        <v>1592000</v>
      </c>
      <c r="F2844">
        <v>14.280501645386501</v>
      </c>
      <c r="G2844">
        <v>638951</v>
      </c>
      <c r="H2844">
        <v>13.367583048103301</v>
      </c>
      <c r="I2844" t="s">
        <v>53</v>
      </c>
      <c r="J2844" t="s">
        <v>10133</v>
      </c>
      <c r="K2844" t="s">
        <v>55</v>
      </c>
      <c r="L2844">
        <v>135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1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  <c r="AM2844" t="s">
        <v>10134</v>
      </c>
      <c r="AN2844" t="s">
        <v>476</v>
      </c>
      <c r="AO2844">
        <v>7.4</v>
      </c>
      <c r="AP2844">
        <v>15</v>
      </c>
      <c r="AQ2844">
        <v>19</v>
      </c>
      <c r="AR2844" t="s">
        <v>10135</v>
      </c>
      <c r="AS2844">
        <v>5</v>
      </c>
      <c r="AT2844" t="s">
        <v>10136</v>
      </c>
      <c r="AU2844">
        <v>51</v>
      </c>
      <c r="AV2844" t="s">
        <v>10137</v>
      </c>
      <c r="AW2844">
        <v>24</v>
      </c>
      <c r="AX2844" t="s">
        <v>10138</v>
      </c>
      <c r="AY2844">
        <v>5</v>
      </c>
      <c r="AZ2844">
        <v>83</v>
      </c>
      <c r="BA2844">
        <v>2</v>
      </c>
      <c r="BB2844">
        <v>100</v>
      </c>
    </row>
    <row r="2845" spans="1:54" x14ac:dyDescent="0.2">
      <c r="A2845" t="s">
        <v>10139</v>
      </c>
      <c r="B2845">
        <v>1999</v>
      </c>
      <c r="C2845">
        <v>1300000</v>
      </c>
      <c r="F2845">
        <v>14.0778748224318</v>
      </c>
      <c r="G2845">
        <v>609042</v>
      </c>
      <c r="H2845">
        <v>13.319642509831301</v>
      </c>
      <c r="I2845" t="s">
        <v>53</v>
      </c>
      <c r="J2845" t="s">
        <v>54</v>
      </c>
      <c r="K2845" t="s">
        <v>55</v>
      </c>
      <c r="L2845">
        <v>105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1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  <c r="AM2845" t="s">
        <v>10140</v>
      </c>
      <c r="AN2845" t="s">
        <v>88</v>
      </c>
      <c r="AO2845">
        <v>6.5</v>
      </c>
      <c r="AP2845">
        <v>14</v>
      </c>
      <c r="AQ2845">
        <v>38</v>
      </c>
      <c r="AR2845" t="s">
        <v>10141</v>
      </c>
      <c r="AS2845">
        <v>7</v>
      </c>
      <c r="AT2845" t="s">
        <v>2498</v>
      </c>
      <c r="AU2845">
        <v>2000</v>
      </c>
      <c r="AV2845" t="s">
        <v>914</v>
      </c>
      <c r="AW2845">
        <v>783</v>
      </c>
      <c r="AX2845" t="s">
        <v>2057</v>
      </c>
      <c r="AY2845">
        <v>548</v>
      </c>
      <c r="AZ2845">
        <v>3475</v>
      </c>
      <c r="BA2845">
        <v>2</v>
      </c>
      <c r="BB2845">
        <v>117</v>
      </c>
    </row>
    <row r="2846" spans="1:54" x14ac:dyDescent="0.2">
      <c r="A2846" t="s">
        <v>2732</v>
      </c>
      <c r="B2846">
        <v>1998</v>
      </c>
      <c r="C2846" s="1">
        <v>60000000</v>
      </c>
      <c r="D2846" s="1"/>
      <c r="E2846" s="1"/>
      <c r="F2846">
        <v>17.9098551201864</v>
      </c>
      <c r="G2846">
        <v>32940507</v>
      </c>
      <c r="H2846">
        <v>17.310213674216399</v>
      </c>
      <c r="I2846" t="s">
        <v>53</v>
      </c>
      <c r="J2846" t="s">
        <v>54</v>
      </c>
      <c r="K2846" t="s">
        <v>55</v>
      </c>
      <c r="L2846">
        <v>111</v>
      </c>
      <c r="M2846">
        <v>1</v>
      </c>
      <c r="N2846">
        <v>0</v>
      </c>
      <c r="O2846">
        <v>0</v>
      </c>
      <c r="P2846">
        <v>0</v>
      </c>
      <c r="Q2846">
        <v>0</v>
      </c>
      <c r="R2846">
        <v>1</v>
      </c>
      <c r="S2846">
        <v>0</v>
      </c>
      <c r="T2846">
        <v>1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1</v>
      </c>
      <c r="AK2846">
        <v>0</v>
      </c>
      <c r="AL2846">
        <v>0</v>
      </c>
      <c r="AM2846" t="s">
        <v>2733</v>
      </c>
      <c r="AN2846" t="s">
        <v>476</v>
      </c>
      <c r="AO2846">
        <v>6.1</v>
      </c>
      <c r="AP2846">
        <v>79</v>
      </c>
      <c r="AQ2846">
        <v>127</v>
      </c>
      <c r="AR2846" t="s">
        <v>2734</v>
      </c>
      <c r="AS2846">
        <v>17</v>
      </c>
      <c r="AT2846" t="s">
        <v>684</v>
      </c>
      <c r="AU2846">
        <v>13000</v>
      </c>
      <c r="AV2846" t="s">
        <v>2340</v>
      </c>
      <c r="AW2846">
        <v>969</v>
      </c>
      <c r="AX2846" t="s">
        <v>2735</v>
      </c>
      <c r="AY2846">
        <v>652</v>
      </c>
      <c r="AZ2846">
        <v>16537</v>
      </c>
      <c r="BA2846">
        <v>1</v>
      </c>
      <c r="BB2846">
        <v>0</v>
      </c>
    </row>
    <row r="2847" spans="1:54" x14ac:dyDescent="0.2">
      <c r="A2847" t="s">
        <v>10142</v>
      </c>
      <c r="B2847">
        <v>2003</v>
      </c>
      <c r="C2847" s="1">
        <v>1000000</v>
      </c>
      <c r="D2847" s="1"/>
      <c r="E2847" s="1"/>
      <c r="F2847">
        <v>13.8155105579643</v>
      </c>
      <c r="G2847">
        <v>19539</v>
      </c>
      <c r="H2847">
        <v>9.8801677472145109</v>
      </c>
      <c r="I2847" t="s">
        <v>53</v>
      </c>
      <c r="J2847" t="s">
        <v>54</v>
      </c>
      <c r="K2847" t="s">
        <v>544</v>
      </c>
      <c r="L2847">
        <v>87</v>
      </c>
      <c r="M2847">
        <v>0</v>
      </c>
      <c r="N2847">
        <v>0</v>
      </c>
      <c r="O2847">
        <v>0</v>
      </c>
      <c r="P2847">
        <v>0</v>
      </c>
      <c r="Q2847">
        <v>1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  <c r="AM2847" t="s">
        <v>10143</v>
      </c>
      <c r="AN2847" t="s">
        <v>476</v>
      </c>
      <c r="AO2847">
        <v>6.2</v>
      </c>
      <c r="AP2847">
        <v>35</v>
      </c>
      <c r="AQ2847">
        <v>53</v>
      </c>
      <c r="AR2847" t="s">
        <v>10144</v>
      </c>
      <c r="AS2847">
        <v>4</v>
      </c>
      <c r="AT2847" t="s">
        <v>183</v>
      </c>
      <c r="AU2847">
        <v>2000</v>
      </c>
      <c r="AV2847" t="s">
        <v>1876</v>
      </c>
      <c r="AW2847">
        <v>1000</v>
      </c>
      <c r="AX2847" t="s">
        <v>3130</v>
      </c>
      <c r="AY2847">
        <v>624</v>
      </c>
      <c r="AZ2847">
        <v>6227</v>
      </c>
      <c r="BA2847">
        <v>1</v>
      </c>
      <c r="BB2847">
        <v>3000</v>
      </c>
    </row>
    <row r="2848" spans="1:54" x14ac:dyDescent="0.2">
      <c r="A2848" t="s">
        <v>10145</v>
      </c>
      <c r="B2848">
        <v>1981</v>
      </c>
      <c r="C2848">
        <v>1250000</v>
      </c>
      <c r="F2848">
        <v>14.0386541092785</v>
      </c>
      <c r="G2848">
        <v>19100000</v>
      </c>
      <c r="H2848">
        <v>16.765198893016901</v>
      </c>
      <c r="I2848" t="s">
        <v>53</v>
      </c>
      <c r="J2848" t="s">
        <v>54</v>
      </c>
      <c r="K2848" t="s">
        <v>55</v>
      </c>
      <c r="L2848">
        <v>87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1</v>
      </c>
      <c r="AA2848">
        <v>0</v>
      </c>
      <c r="AB2848">
        <v>0</v>
      </c>
      <c r="AC2848">
        <v>1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1</v>
      </c>
      <c r="AK2848">
        <v>0</v>
      </c>
      <c r="AL2848">
        <v>0</v>
      </c>
      <c r="AM2848" t="s">
        <v>10146</v>
      </c>
      <c r="AN2848" t="s">
        <v>476</v>
      </c>
      <c r="AO2848">
        <v>6.1</v>
      </c>
      <c r="AP2848">
        <v>242</v>
      </c>
      <c r="AQ2848">
        <v>394</v>
      </c>
      <c r="AR2848" t="s">
        <v>4339</v>
      </c>
      <c r="AS2848">
        <v>49</v>
      </c>
      <c r="AT2848" t="s">
        <v>10147</v>
      </c>
      <c r="AU2848">
        <v>309</v>
      </c>
      <c r="AV2848" t="s">
        <v>10148</v>
      </c>
      <c r="AW2848">
        <v>121</v>
      </c>
      <c r="AX2848" t="s">
        <v>10149</v>
      </c>
      <c r="AY2848">
        <v>59</v>
      </c>
      <c r="AZ2848">
        <v>707</v>
      </c>
      <c r="BA2848">
        <v>0</v>
      </c>
      <c r="BB2848">
        <v>0</v>
      </c>
    </row>
    <row r="2849" spans="1:54" x14ac:dyDescent="0.2">
      <c r="A2849" t="s">
        <v>10150</v>
      </c>
      <c r="B2849">
        <v>2012</v>
      </c>
      <c r="C2849">
        <v>427000</v>
      </c>
      <c r="F2849">
        <v>12.9645392922108</v>
      </c>
      <c r="G2849">
        <v>2833383</v>
      </c>
      <c r="H2849">
        <v>14.8569819620506</v>
      </c>
      <c r="I2849" t="s">
        <v>53</v>
      </c>
      <c r="J2849" t="s">
        <v>54</v>
      </c>
      <c r="K2849" t="s">
        <v>55</v>
      </c>
      <c r="L2849">
        <v>80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1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1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  <c r="AN2849" t="s">
        <v>476</v>
      </c>
      <c r="AO2849">
        <v>5.7</v>
      </c>
      <c r="AP2849">
        <v>16</v>
      </c>
      <c r="AQ2849">
        <v>11</v>
      </c>
      <c r="AR2849" t="s">
        <v>10151</v>
      </c>
      <c r="AS2849">
        <v>8</v>
      </c>
      <c r="AT2849" t="s">
        <v>3562</v>
      </c>
      <c r="AU2849">
        <v>2000</v>
      </c>
      <c r="AV2849" t="s">
        <v>10152</v>
      </c>
      <c r="AW2849">
        <v>245</v>
      </c>
      <c r="AX2849" t="s">
        <v>10153</v>
      </c>
      <c r="AY2849">
        <v>183</v>
      </c>
      <c r="AZ2849">
        <v>2459</v>
      </c>
      <c r="BA2849">
        <v>1</v>
      </c>
      <c r="BB2849">
        <v>0</v>
      </c>
    </row>
    <row r="2850" spans="1:54" x14ac:dyDescent="0.2">
      <c r="A2850" t="s">
        <v>10154</v>
      </c>
      <c r="B2850">
        <v>1989</v>
      </c>
      <c r="C2850">
        <v>1200000</v>
      </c>
      <c r="F2850">
        <v>13.9978321147582</v>
      </c>
      <c r="G2850">
        <v>24741700</v>
      </c>
      <c r="H2850">
        <v>17.0240006372001</v>
      </c>
      <c r="I2850" t="s">
        <v>53</v>
      </c>
      <c r="J2850" t="s">
        <v>54</v>
      </c>
      <c r="K2850" t="s">
        <v>55</v>
      </c>
      <c r="L2850">
        <v>100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1</v>
      </c>
      <c r="U2850">
        <v>0</v>
      </c>
      <c r="V2850">
        <v>0</v>
      </c>
      <c r="W2850">
        <v>0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v>0</v>
      </c>
      <c r="AK2850">
        <v>0</v>
      </c>
      <c r="AL2850">
        <v>0</v>
      </c>
      <c r="AM2850" t="s">
        <v>10155</v>
      </c>
      <c r="AN2850" t="s">
        <v>476</v>
      </c>
      <c r="AO2850">
        <v>7.2</v>
      </c>
      <c r="AP2850">
        <v>58</v>
      </c>
      <c r="AQ2850">
        <v>95</v>
      </c>
      <c r="AR2850" t="s">
        <v>1025</v>
      </c>
      <c r="AS2850">
        <v>0</v>
      </c>
      <c r="AT2850" t="s">
        <v>3034</v>
      </c>
      <c r="AU2850">
        <v>828</v>
      </c>
      <c r="AV2850" t="s">
        <v>10156</v>
      </c>
      <c r="AW2850">
        <v>531</v>
      </c>
      <c r="AX2850" t="s">
        <v>1821</v>
      </c>
      <c r="AY2850">
        <v>65</v>
      </c>
      <c r="AZ2850">
        <v>1431</v>
      </c>
      <c r="BA2850">
        <v>2</v>
      </c>
      <c r="BB2850">
        <v>2000</v>
      </c>
    </row>
    <row r="2851" spans="1:54" x14ac:dyDescent="0.2">
      <c r="A2851" t="s">
        <v>10157</v>
      </c>
      <c r="B2851">
        <v>2004</v>
      </c>
      <c r="C2851">
        <v>1200000</v>
      </c>
      <c r="F2851">
        <v>13.9978321147582</v>
      </c>
      <c r="G2851">
        <v>55153403</v>
      </c>
      <c r="H2851">
        <v>17.8256290062026</v>
      </c>
      <c r="I2851" t="s">
        <v>53</v>
      </c>
      <c r="J2851" t="s">
        <v>54</v>
      </c>
      <c r="K2851" t="s">
        <v>55</v>
      </c>
      <c r="L2851">
        <v>103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1</v>
      </c>
      <c r="AA2851">
        <v>0</v>
      </c>
      <c r="AB2851">
        <v>0</v>
      </c>
      <c r="AC2851">
        <v>1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1</v>
      </c>
      <c r="AK2851">
        <v>0</v>
      </c>
      <c r="AL2851">
        <v>0</v>
      </c>
      <c r="AM2851" t="s">
        <v>10158</v>
      </c>
      <c r="AN2851" t="s">
        <v>476</v>
      </c>
      <c r="AO2851">
        <v>7.7</v>
      </c>
      <c r="AP2851">
        <v>287</v>
      </c>
      <c r="AQ2851">
        <v>1509</v>
      </c>
      <c r="AR2851" t="s">
        <v>252</v>
      </c>
      <c r="AS2851">
        <v>0</v>
      </c>
      <c r="AT2851" t="s">
        <v>1811</v>
      </c>
      <c r="AU2851">
        <v>2000</v>
      </c>
      <c r="AV2851" t="s">
        <v>1721</v>
      </c>
      <c r="AW2851">
        <v>878</v>
      </c>
      <c r="AX2851" t="s">
        <v>8163</v>
      </c>
      <c r="AY2851">
        <v>651</v>
      </c>
      <c r="AZ2851">
        <v>5161</v>
      </c>
      <c r="BA2851">
        <v>0</v>
      </c>
      <c r="BB2851">
        <v>0</v>
      </c>
    </row>
    <row r="2852" spans="1:54" x14ac:dyDescent="0.2">
      <c r="A2852" t="s">
        <v>10159</v>
      </c>
      <c r="B2852">
        <v>2001</v>
      </c>
      <c r="C2852">
        <v>1200000</v>
      </c>
      <c r="F2852">
        <v>13.9978321147582</v>
      </c>
      <c r="G2852">
        <v>18488314</v>
      </c>
      <c r="H2852">
        <v>16.732649414781701</v>
      </c>
      <c r="I2852" t="s">
        <v>53</v>
      </c>
      <c r="J2852" t="s">
        <v>54</v>
      </c>
      <c r="K2852" t="s">
        <v>55</v>
      </c>
      <c r="L2852">
        <v>100</v>
      </c>
      <c r="M2852">
        <v>0</v>
      </c>
      <c r="N2852">
        <v>0</v>
      </c>
      <c r="O2852">
        <v>0</v>
      </c>
      <c r="P2852">
        <v>0</v>
      </c>
      <c r="Q2852">
        <v>1</v>
      </c>
      <c r="R2852">
        <v>1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1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  <c r="AM2852" t="s">
        <v>10160</v>
      </c>
      <c r="AN2852" t="s">
        <v>476</v>
      </c>
      <c r="AO2852">
        <v>7.1</v>
      </c>
      <c r="AP2852">
        <v>100</v>
      </c>
      <c r="AQ2852">
        <v>333</v>
      </c>
      <c r="AR2852" t="s">
        <v>3110</v>
      </c>
      <c r="AS2852">
        <v>422</v>
      </c>
      <c r="AT2852" t="s">
        <v>6624</v>
      </c>
      <c r="AU2852">
        <v>816</v>
      </c>
      <c r="AV2852" t="s">
        <v>2385</v>
      </c>
      <c r="AW2852">
        <v>577</v>
      </c>
      <c r="AX2852" t="s">
        <v>3110</v>
      </c>
      <c r="AY2852">
        <v>422</v>
      </c>
      <c r="AZ2852">
        <v>2893</v>
      </c>
      <c r="BA2852">
        <v>0</v>
      </c>
      <c r="BB2852">
        <v>0</v>
      </c>
    </row>
    <row r="2853" spans="1:54" x14ac:dyDescent="0.2">
      <c r="A2853" t="s">
        <v>1752</v>
      </c>
      <c r="B2853">
        <v>2008</v>
      </c>
      <c r="C2853" s="1">
        <v>80000000</v>
      </c>
      <c r="D2853" s="1"/>
      <c r="E2853" s="1"/>
      <c r="F2853">
        <v>18.197537192638201</v>
      </c>
      <c r="G2853">
        <v>79363785</v>
      </c>
      <c r="H2853">
        <v>18.189552713855999</v>
      </c>
      <c r="I2853" t="s">
        <v>53</v>
      </c>
      <c r="J2853" t="s">
        <v>54</v>
      </c>
      <c r="K2853" t="s">
        <v>55</v>
      </c>
      <c r="L2853">
        <v>104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1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1</v>
      </c>
      <c r="AH2853">
        <v>0</v>
      </c>
      <c r="AI2853">
        <v>0</v>
      </c>
      <c r="AJ2853">
        <v>1</v>
      </c>
      <c r="AK2853">
        <v>0</v>
      </c>
      <c r="AL2853">
        <v>0</v>
      </c>
      <c r="AM2853" t="s">
        <v>1753</v>
      </c>
      <c r="AN2853" t="s">
        <v>57</v>
      </c>
      <c r="AO2853">
        <v>5.5</v>
      </c>
      <c r="AP2853">
        <v>276</v>
      </c>
      <c r="AQ2853">
        <v>698</v>
      </c>
      <c r="AR2853" t="s">
        <v>1754</v>
      </c>
      <c r="AS2853">
        <v>301</v>
      </c>
      <c r="AT2853" t="s">
        <v>430</v>
      </c>
      <c r="AU2853">
        <v>18000</v>
      </c>
      <c r="AV2853" t="s">
        <v>439</v>
      </c>
      <c r="AW2853">
        <v>4000</v>
      </c>
      <c r="AX2853" t="s">
        <v>1755</v>
      </c>
      <c r="AY2853">
        <v>71</v>
      </c>
      <c r="AZ2853">
        <v>22194</v>
      </c>
      <c r="BA2853">
        <v>0</v>
      </c>
      <c r="BB2853">
        <v>0</v>
      </c>
    </row>
    <row r="2854" spans="1:54" x14ac:dyDescent="0.2">
      <c r="A2854" t="s">
        <v>10161</v>
      </c>
      <c r="B2854">
        <v>2000</v>
      </c>
      <c r="C2854">
        <v>1200000</v>
      </c>
      <c r="F2854">
        <v>13.9978321147582</v>
      </c>
      <c r="G2854">
        <v>9180275</v>
      </c>
      <c r="H2854">
        <v>16.032567718574999</v>
      </c>
      <c r="I2854" t="s">
        <v>53</v>
      </c>
      <c r="J2854" t="s">
        <v>54</v>
      </c>
      <c r="K2854" t="s">
        <v>55</v>
      </c>
      <c r="L2854">
        <v>111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1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  <c r="AM2854" t="s">
        <v>10162</v>
      </c>
      <c r="AN2854" t="s">
        <v>476</v>
      </c>
      <c r="AO2854">
        <v>7.7</v>
      </c>
      <c r="AP2854">
        <v>122</v>
      </c>
      <c r="AQ2854">
        <v>231</v>
      </c>
      <c r="AR2854" t="s">
        <v>7637</v>
      </c>
      <c r="AS2854">
        <v>50</v>
      </c>
      <c r="AT2854" t="s">
        <v>634</v>
      </c>
      <c r="AU2854">
        <v>2000</v>
      </c>
      <c r="AV2854" t="s">
        <v>2113</v>
      </c>
      <c r="AW2854">
        <v>710</v>
      </c>
      <c r="AX2854" t="s">
        <v>1491</v>
      </c>
      <c r="AY2854">
        <v>612</v>
      </c>
      <c r="AZ2854">
        <v>4288</v>
      </c>
      <c r="BA2854">
        <v>0</v>
      </c>
      <c r="BB2854">
        <v>756</v>
      </c>
    </row>
    <row r="2855" spans="1:54" x14ac:dyDescent="0.2">
      <c r="A2855" t="s">
        <v>10163</v>
      </c>
      <c r="B2855">
        <v>1999</v>
      </c>
      <c r="C2855">
        <v>1200000</v>
      </c>
      <c r="F2855">
        <v>13.9978321147582</v>
      </c>
      <c r="G2855">
        <v>2199853</v>
      </c>
      <c r="H2855">
        <v>14.603901097914299</v>
      </c>
      <c r="I2855" t="s">
        <v>53</v>
      </c>
      <c r="J2855" t="s">
        <v>54</v>
      </c>
      <c r="K2855" t="s">
        <v>55</v>
      </c>
      <c r="L2855">
        <v>85</v>
      </c>
      <c r="M2855">
        <v>0</v>
      </c>
      <c r="N2855">
        <v>0</v>
      </c>
      <c r="O2855">
        <v>0</v>
      </c>
      <c r="P2855">
        <v>0</v>
      </c>
      <c r="Q2855">
        <v>1</v>
      </c>
      <c r="R2855">
        <v>0</v>
      </c>
      <c r="S2855">
        <v>0</v>
      </c>
      <c r="T2855">
        <v>1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  <c r="AM2855" t="s">
        <v>10164</v>
      </c>
      <c r="AN2855" t="s">
        <v>476</v>
      </c>
      <c r="AO2855">
        <v>6.6</v>
      </c>
      <c r="AP2855">
        <v>99</v>
      </c>
      <c r="AQ2855">
        <v>186</v>
      </c>
      <c r="AR2855" t="s">
        <v>10165</v>
      </c>
      <c r="AS2855">
        <v>91</v>
      </c>
      <c r="AT2855" t="s">
        <v>2412</v>
      </c>
      <c r="AU2855">
        <v>1000</v>
      </c>
      <c r="AV2855" t="s">
        <v>3719</v>
      </c>
      <c r="AW2855">
        <v>1000</v>
      </c>
      <c r="AX2855" t="s">
        <v>5231</v>
      </c>
      <c r="AY2855">
        <v>849</v>
      </c>
      <c r="AZ2855">
        <v>4289</v>
      </c>
      <c r="BA2855">
        <v>1</v>
      </c>
      <c r="BB2855">
        <v>0</v>
      </c>
    </row>
    <row r="2856" spans="1:54" x14ac:dyDescent="0.2">
      <c r="A2856" t="s">
        <v>10166</v>
      </c>
      <c r="B2856">
        <v>2013</v>
      </c>
      <c r="C2856">
        <v>1200000</v>
      </c>
      <c r="F2856">
        <v>13.9978321147582</v>
      </c>
      <c r="G2856">
        <v>2859955</v>
      </c>
      <c r="H2856">
        <v>14.866316448406501</v>
      </c>
      <c r="I2856" t="s">
        <v>53</v>
      </c>
      <c r="J2856" t="s">
        <v>54</v>
      </c>
      <c r="K2856" t="s">
        <v>55</v>
      </c>
      <c r="L2856">
        <v>113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1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1</v>
      </c>
      <c r="AJ2856">
        <v>0</v>
      </c>
      <c r="AK2856">
        <v>0</v>
      </c>
      <c r="AL2856">
        <v>0</v>
      </c>
      <c r="AM2856" t="s">
        <v>10167</v>
      </c>
      <c r="AN2856" t="s">
        <v>57</v>
      </c>
      <c r="AO2856">
        <v>6</v>
      </c>
      <c r="AP2856">
        <v>10</v>
      </c>
      <c r="AQ2856">
        <v>32</v>
      </c>
      <c r="AR2856" t="s">
        <v>10168</v>
      </c>
      <c r="AS2856">
        <v>29</v>
      </c>
      <c r="AT2856" t="s">
        <v>465</v>
      </c>
      <c r="AU2856">
        <v>890</v>
      </c>
      <c r="AV2856" t="s">
        <v>8469</v>
      </c>
      <c r="AW2856">
        <v>848</v>
      </c>
      <c r="AX2856" t="s">
        <v>3876</v>
      </c>
      <c r="AY2856">
        <v>449</v>
      </c>
      <c r="AZ2856">
        <v>2681</v>
      </c>
      <c r="BA2856">
        <v>2</v>
      </c>
      <c r="BB2856">
        <v>0</v>
      </c>
    </row>
    <row r="2857" spans="1:54" x14ac:dyDescent="0.2">
      <c r="A2857" t="s">
        <v>10169</v>
      </c>
      <c r="B2857">
        <v>1992</v>
      </c>
      <c r="C2857">
        <v>1200000</v>
      </c>
      <c r="F2857">
        <v>13.9978321147582</v>
      </c>
      <c r="G2857">
        <v>2812029</v>
      </c>
      <c r="H2857">
        <v>14.849416844804001</v>
      </c>
      <c r="I2857" t="s">
        <v>53</v>
      </c>
      <c r="J2857" t="s">
        <v>54</v>
      </c>
      <c r="K2857" t="s">
        <v>55</v>
      </c>
      <c r="L2857">
        <v>99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1</v>
      </c>
      <c r="S2857">
        <v>0</v>
      </c>
      <c r="T2857">
        <v>1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1</v>
      </c>
      <c r="AK2857">
        <v>0</v>
      </c>
      <c r="AL2857">
        <v>0</v>
      </c>
      <c r="AM2857" t="s">
        <v>10170</v>
      </c>
      <c r="AN2857" t="s">
        <v>476</v>
      </c>
      <c r="AO2857">
        <v>8.4</v>
      </c>
      <c r="AP2857">
        <v>173</v>
      </c>
      <c r="AQ2857">
        <v>931</v>
      </c>
      <c r="AR2857" t="s">
        <v>1171</v>
      </c>
      <c r="AS2857">
        <v>16000</v>
      </c>
      <c r="AT2857" t="s">
        <v>1171</v>
      </c>
      <c r="AU2857">
        <v>16000</v>
      </c>
      <c r="AV2857" t="s">
        <v>201</v>
      </c>
      <c r="AW2857">
        <v>12000</v>
      </c>
      <c r="AX2857" t="s">
        <v>2861</v>
      </c>
      <c r="AY2857">
        <v>455</v>
      </c>
      <c r="AZ2857">
        <v>28994</v>
      </c>
      <c r="BA2857">
        <v>0</v>
      </c>
      <c r="BB2857">
        <v>19000</v>
      </c>
    </row>
    <row r="2858" spans="1:54" x14ac:dyDescent="0.2">
      <c r="A2858" t="s">
        <v>10171</v>
      </c>
      <c r="B2858">
        <v>2012</v>
      </c>
      <c r="C2858">
        <v>1200000</v>
      </c>
      <c r="F2858">
        <v>13.9978321147582</v>
      </c>
      <c r="G2858">
        <v>594904</v>
      </c>
      <c r="H2858">
        <v>13.296155326972499</v>
      </c>
      <c r="I2858" t="s">
        <v>53</v>
      </c>
      <c r="J2858" t="s">
        <v>54</v>
      </c>
      <c r="K2858" t="s">
        <v>55</v>
      </c>
      <c r="L2858">
        <v>108</v>
      </c>
      <c r="M2858">
        <v>0</v>
      </c>
      <c r="N2858">
        <v>0</v>
      </c>
      <c r="O2858">
        <v>0</v>
      </c>
      <c r="P2858">
        <v>0</v>
      </c>
      <c r="Q2858">
        <v>1</v>
      </c>
      <c r="R2858">
        <v>0</v>
      </c>
      <c r="S2858">
        <v>0</v>
      </c>
      <c r="T2858">
        <v>1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  <c r="AM2858" t="s">
        <v>10172</v>
      </c>
      <c r="AN2858" t="s">
        <v>57</v>
      </c>
      <c r="AO2858">
        <v>6</v>
      </c>
      <c r="AP2858">
        <v>38</v>
      </c>
      <c r="AQ2858">
        <v>89</v>
      </c>
      <c r="AR2858" t="s">
        <v>10173</v>
      </c>
      <c r="AS2858">
        <v>14</v>
      </c>
      <c r="AT2858" t="s">
        <v>4323</v>
      </c>
      <c r="AU2858">
        <v>1000</v>
      </c>
      <c r="AV2858" t="s">
        <v>10174</v>
      </c>
      <c r="AW2858">
        <v>330</v>
      </c>
      <c r="AX2858" t="s">
        <v>10175</v>
      </c>
      <c r="AY2858">
        <v>274</v>
      </c>
      <c r="AZ2858">
        <v>1805</v>
      </c>
      <c r="BA2858">
        <v>0</v>
      </c>
      <c r="BB2858">
        <v>0</v>
      </c>
    </row>
    <row r="2859" spans="1:54" x14ac:dyDescent="0.2">
      <c r="A2859" t="s">
        <v>10176</v>
      </c>
      <c r="B2859">
        <v>2001</v>
      </c>
      <c r="C2859">
        <v>1200000</v>
      </c>
      <c r="F2859">
        <v>13.9978321147582</v>
      </c>
      <c r="G2859">
        <v>58936</v>
      </c>
      <c r="H2859">
        <v>10.9842073883627</v>
      </c>
      <c r="I2859" t="s">
        <v>53</v>
      </c>
      <c r="J2859" t="s">
        <v>54</v>
      </c>
      <c r="K2859" t="s">
        <v>55</v>
      </c>
      <c r="L2859">
        <v>88</v>
      </c>
      <c r="M2859">
        <v>0</v>
      </c>
      <c r="N2859">
        <v>0</v>
      </c>
      <c r="O2859">
        <v>0</v>
      </c>
      <c r="P2859">
        <v>0</v>
      </c>
      <c r="Q2859">
        <v>1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1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  <c r="AM2859" t="s">
        <v>10177</v>
      </c>
      <c r="AN2859" t="s">
        <v>476</v>
      </c>
      <c r="AO2859">
        <v>6.1</v>
      </c>
      <c r="AP2859">
        <v>12</v>
      </c>
      <c r="AQ2859">
        <v>4</v>
      </c>
      <c r="AR2859" t="s">
        <v>10178</v>
      </c>
      <c r="AS2859">
        <v>0</v>
      </c>
      <c r="AT2859" t="s">
        <v>10179</v>
      </c>
      <c r="AU2859">
        <v>268</v>
      </c>
      <c r="AV2859" t="s">
        <v>10180</v>
      </c>
      <c r="AW2859">
        <v>44</v>
      </c>
      <c r="AX2859" t="s">
        <v>10181</v>
      </c>
      <c r="AY2859">
        <v>3</v>
      </c>
      <c r="AZ2859">
        <v>318</v>
      </c>
      <c r="BA2859">
        <v>0</v>
      </c>
      <c r="BB2859">
        <v>27</v>
      </c>
    </row>
    <row r="2860" spans="1:54" x14ac:dyDescent="0.2">
      <c r="A2860" t="s">
        <v>10182</v>
      </c>
      <c r="B2860">
        <v>1993</v>
      </c>
      <c r="C2860">
        <v>2600000</v>
      </c>
      <c r="F2860">
        <v>14.7710220029917</v>
      </c>
      <c r="G2860">
        <v>2850263</v>
      </c>
      <c r="H2860">
        <v>14.862921828689</v>
      </c>
      <c r="I2860" t="s">
        <v>53</v>
      </c>
      <c r="J2860" t="s">
        <v>54</v>
      </c>
      <c r="K2860" t="s">
        <v>55</v>
      </c>
      <c r="L2860">
        <v>91</v>
      </c>
      <c r="M2860">
        <v>0</v>
      </c>
      <c r="N2860">
        <v>1</v>
      </c>
      <c r="O2860">
        <v>0</v>
      </c>
      <c r="P2860">
        <v>0</v>
      </c>
      <c r="Q2860">
        <v>1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1</v>
      </c>
      <c r="AJ2860">
        <v>0</v>
      </c>
      <c r="AK2860">
        <v>0</v>
      </c>
      <c r="AL2860">
        <v>0</v>
      </c>
      <c r="AM2860" t="s">
        <v>10183</v>
      </c>
      <c r="AN2860" t="s">
        <v>88</v>
      </c>
      <c r="AO2860">
        <v>6.2</v>
      </c>
      <c r="AP2860">
        <v>9</v>
      </c>
      <c r="AQ2860">
        <v>70</v>
      </c>
      <c r="AR2860" t="s">
        <v>2316</v>
      </c>
      <c r="AS2860">
        <v>38</v>
      </c>
      <c r="AT2860" t="s">
        <v>6792</v>
      </c>
      <c r="AU2860">
        <v>584</v>
      </c>
      <c r="AV2860" t="s">
        <v>3457</v>
      </c>
      <c r="AW2860">
        <v>399</v>
      </c>
      <c r="AX2860" t="s">
        <v>10184</v>
      </c>
      <c r="AY2860">
        <v>117</v>
      </c>
      <c r="AZ2860">
        <v>1218</v>
      </c>
      <c r="BA2860">
        <v>0</v>
      </c>
      <c r="BB2860">
        <v>0</v>
      </c>
    </row>
    <row r="2861" spans="1:54" x14ac:dyDescent="0.2">
      <c r="A2861" t="s">
        <v>10185</v>
      </c>
      <c r="B2861">
        <v>2005</v>
      </c>
      <c r="C2861" s="1">
        <v>3000000</v>
      </c>
      <c r="D2861" s="1"/>
      <c r="E2861" s="1"/>
      <c r="F2861">
        <v>14.914122846632401</v>
      </c>
      <c r="G2861">
        <v>16101109</v>
      </c>
      <c r="H2861">
        <v>16.594398709570001</v>
      </c>
      <c r="I2861" t="s">
        <v>53</v>
      </c>
      <c r="J2861" t="s">
        <v>54</v>
      </c>
      <c r="K2861" t="s">
        <v>55</v>
      </c>
      <c r="L2861">
        <v>94</v>
      </c>
      <c r="M2861">
        <v>0</v>
      </c>
      <c r="N2861">
        <v>0</v>
      </c>
      <c r="O2861">
        <v>0</v>
      </c>
      <c r="P2861">
        <v>0</v>
      </c>
      <c r="Q2861">
        <v>1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  <c r="AM2861" t="s">
        <v>10186</v>
      </c>
      <c r="AN2861" t="s">
        <v>476</v>
      </c>
      <c r="AO2861">
        <v>6.8</v>
      </c>
      <c r="AP2861">
        <v>91</v>
      </c>
      <c r="AQ2861">
        <v>236</v>
      </c>
      <c r="AR2861" t="s">
        <v>10187</v>
      </c>
      <c r="AS2861">
        <v>6</v>
      </c>
      <c r="AT2861" t="s">
        <v>237</v>
      </c>
      <c r="AU2861">
        <v>16000</v>
      </c>
      <c r="AV2861" t="s">
        <v>4169</v>
      </c>
      <c r="AW2861">
        <v>1000</v>
      </c>
      <c r="AX2861" t="s">
        <v>8266</v>
      </c>
      <c r="AY2861">
        <v>804</v>
      </c>
      <c r="AZ2861">
        <v>19957</v>
      </c>
      <c r="BA2861">
        <v>3</v>
      </c>
      <c r="BB2861">
        <v>0</v>
      </c>
    </row>
    <row r="2862" spans="1:54" x14ac:dyDescent="0.2">
      <c r="A2862" t="s">
        <v>10188</v>
      </c>
      <c r="B2862">
        <v>1987</v>
      </c>
      <c r="C2862">
        <v>1100000</v>
      </c>
      <c r="F2862">
        <v>13.910820737768599</v>
      </c>
      <c r="G2862">
        <v>1400000</v>
      </c>
      <c r="H2862">
        <v>14.1519827945855</v>
      </c>
      <c r="I2862" t="s">
        <v>53</v>
      </c>
      <c r="J2862" t="s">
        <v>54</v>
      </c>
      <c r="K2862" t="s">
        <v>55</v>
      </c>
      <c r="L2862">
        <v>92</v>
      </c>
      <c r="M2862">
        <v>1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1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1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1</v>
      </c>
      <c r="AK2862">
        <v>0</v>
      </c>
      <c r="AL2862">
        <v>0</v>
      </c>
      <c r="AM2862" t="s">
        <v>10189</v>
      </c>
      <c r="AN2862" t="s">
        <v>476</v>
      </c>
      <c r="AO2862">
        <v>5.9</v>
      </c>
      <c r="AP2862">
        <v>57</v>
      </c>
      <c r="AQ2862">
        <v>37</v>
      </c>
      <c r="AR2862" t="s">
        <v>10190</v>
      </c>
      <c r="AS2862">
        <v>155</v>
      </c>
      <c r="AT2862" t="s">
        <v>9781</v>
      </c>
      <c r="AU2862">
        <v>448</v>
      </c>
      <c r="AV2862" t="s">
        <v>9635</v>
      </c>
      <c r="AW2862">
        <v>426</v>
      </c>
      <c r="AX2862" t="s">
        <v>10191</v>
      </c>
      <c r="AY2862">
        <v>147</v>
      </c>
      <c r="AZ2862">
        <v>1329</v>
      </c>
      <c r="BA2862">
        <v>0</v>
      </c>
      <c r="BB2862">
        <v>241</v>
      </c>
    </row>
    <row r="2863" spans="1:54" x14ac:dyDescent="0.2">
      <c r="A2863" t="s">
        <v>10192</v>
      </c>
      <c r="B2863">
        <v>1976</v>
      </c>
      <c r="C2863">
        <v>960000</v>
      </c>
      <c r="F2863">
        <v>13.774688563444</v>
      </c>
      <c r="G2863">
        <v>117235247</v>
      </c>
      <c r="H2863">
        <v>18.5796931322141</v>
      </c>
      <c r="I2863" t="s">
        <v>53</v>
      </c>
      <c r="J2863" t="s">
        <v>54</v>
      </c>
      <c r="K2863" t="s">
        <v>55</v>
      </c>
      <c r="L2863">
        <v>145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1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1</v>
      </c>
      <c r="AJ2863">
        <v>0</v>
      </c>
      <c r="AK2863">
        <v>0</v>
      </c>
      <c r="AL2863">
        <v>0</v>
      </c>
      <c r="AM2863" t="s">
        <v>10193</v>
      </c>
      <c r="AN2863" t="s">
        <v>88</v>
      </c>
      <c r="AO2863">
        <v>8.1</v>
      </c>
      <c r="AP2863">
        <v>141</v>
      </c>
      <c r="AQ2863">
        <v>542</v>
      </c>
      <c r="AR2863" t="s">
        <v>3845</v>
      </c>
      <c r="AS2863">
        <v>80</v>
      </c>
      <c r="AT2863" t="s">
        <v>1187</v>
      </c>
      <c r="AU2863">
        <v>13000</v>
      </c>
      <c r="AV2863" t="s">
        <v>10194</v>
      </c>
      <c r="AW2863">
        <v>1000</v>
      </c>
      <c r="AX2863" t="s">
        <v>6825</v>
      </c>
      <c r="AY2863">
        <v>794</v>
      </c>
      <c r="AZ2863">
        <v>16094</v>
      </c>
      <c r="BA2863">
        <v>0</v>
      </c>
      <c r="BB2863">
        <v>0</v>
      </c>
    </row>
    <row r="2864" spans="1:54" x14ac:dyDescent="0.2">
      <c r="A2864" t="s">
        <v>6862</v>
      </c>
      <c r="B2864">
        <v>1980</v>
      </c>
      <c r="C2864" s="1">
        <v>1000000</v>
      </c>
      <c r="D2864" s="1"/>
      <c r="E2864" s="1"/>
      <c r="F2864">
        <v>13.8155105579643</v>
      </c>
      <c r="G2864">
        <v>21378000</v>
      </c>
      <c r="H2864">
        <v>16.877872913815999</v>
      </c>
      <c r="I2864" t="s">
        <v>53</v>
      </c>
      <c r="J2864" t="s">
        <v>54</v>
      </c>
      <c r="K2864" t="s">
        <v>55</v>
      </c>
      <c r="L2864">
        <v>89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1</v>
      </c>
      <c r="W2864">
        <v>0</v>
      </c>
      <c r="X2864">
        <v>0</v>
      </c>
      <c r="Y2864">
        <v>0</v>
      </c>
      <c r="Z2864">
        <v>1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  <c r="AM2864" t="s">
        <v>6863</v>
      </c>
      <c r="AN2864" t="s">
        <v>476</v>
      </c>
      <c r="AO2864">
        <v>6.8</v>
      </c>
      <c r="AP2864">
        <v>212</v>
      </c>
      <c r="AQ2864">
        <v>335</v>
      </c>
      <c r="AR2864" t="s">
        <v>3372</v>
      </c>
      <c r="AS2864">
        <v>0</v>
      </c>
      <c r="AT2864" t="s">
        <v>1147</v>
      </c>
      <c r="AU2864">
        <v>2000</v>
      </c>
      <c r="AV2864" t="s">
        <v>2100</v>
      </c>
      <c r="AW2864">
        <v>826</v>
      </c>
      <c r="AX2864" t="s">
        <v>6479</v>
      </c>
      <c r="AY2864">
        <v>606</v>
      </c>
      <c r="AZ2864">
        <v>4878</v>
      </c>
      <c r="BA2864">
        <v>0</v>
      </c>
      <c r="BB2864">
        <v>7000</v>
      </c>
    </row>
    <row r="2865" spans="1:54" x14ac:dyDescent="0.2">
      <c r="A2865" t="s">
        <v>10195</v>
      </c>
      <c r="B2865">
        <v>2014</v>
      </c>
      <c r="C2865" s="1">
        <v>1000000</v>
      </c>
      <c r="D2865" s="1"/>
      <c r="E2865" s="1"/>
      <c r="F2865">
        <v>13.8155105579643</v>
      </c>
      <c r="G2865">
        <v>31537320</v>
      </c>
      <c r="H2865">
        <v>17.2666821644241</v>
      </c>
      <c r="I2865" t="s">
        <v>53</v>
      </c>
      <c r="J2865" t="s">
        <v>54</v>
      </c>
      <c r="K2865" t="s">
        <v>55</v>
      </c>
      <c r="L2865">
        <v>83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1</v>
      </c>
      <c r="AA2865">
        <v>0</v>
      </c>
      <c r="AB2865">
        <v>0</v>
      </c>
      <c r="AC2865">
        <v>1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1</v>
      </c>
      <c r="AK2865">
        <v>0</v>
      </c>
      <c r="AL2865">
        <v>0</v>
      </c>
      <c r="AM2865" t="s">
        <v>10196</v>
      </c>
      <c r="AN2865" t="s">
        <v>476</v>
      </c>
      <c r="AO2865">
        <v>5.7</v>
      </c>
      <c r="AP2865">
        <v>270</v>
      </c>
      <c r="AQ2865">
        <v>309</v>
      </c>
      <c r="AR2865" t="s">
        <v>10197</v>
      </c>
      <c r="AS2865">
        <v>6</v>
      </c>
      <c r="AT2865" t="s">
        <v>9149</v>
      </c>
      <c r="AU2865">
        <v>707</v>
      </c>
      <c r="AV2865" t="s">
        <v>10198</v>
      </c>
      <c r="AW2865">
        <v>305</v>
      </c>
      <c r="AX2865" t="s">
        <v>10199</v>
      </c>
      <c r="AY2865">
        <v>142</v>
      </c>
      <c r="AZ2865">
        <v>1565</v>
      </c>
      <c r="BA2865">
        <v>0</v>
      </c>
      <c r="BB2865">
        <v>13000</v>
      </c>
    </row>
    <row r="2866" spans="1:54" x14ac:dyDescent="0.2">
      <c r="A2866" t="s">
        <v>10200</v>
      </c>
      <c r="B2866">
        <v>1981</v>
      </c>
      <c r="C2866" s="1">
        <v>1000000</v>
      </c>
      <c r="D2866" s="1"/>
      <c r="E2866" s="1"/>
      <c r="F2866">
        <v>13.8155105579643</v>
      </c>
      <c r="G2866">
        <v>17986000</v>
      </c>
      <c r="H2866">
        <v>16.705104235456599</v>
      </c>
      <c r="I2866" t="s">
        <v>53</v>
      </c>
      <c r="J2866" t="s">
        <v>54</v>
      </c>
      <c r="K2866" t="s">
        <v>55</v>
      </c>
      <c r="L2866">
        <v>91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1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  <c r="AM2866" t="s">
        <v>10201</v>
      </c>
      <c r="AN2866" t="s">
        <v>476</v>
      </c>
      <c r="AO2866">
        <v>6.6</v>
      </c>
      <c r="AP2866">
        <v>161</v>
      </c>
      <c r="AQ2866">
        <v>195</v>
      </c>
      <c r="AR2866" t="s">
        <v>3306</v>
      </c>
      <c r="AS2866">
        <v>287</v>
      </c>
      <c r="AT2866" t="s">
        <v>10202</v>
      </c>
      <c r="AU2866">
        <v>1000</v>
      </c>
      <c r="AV2866" t="s">
        <v>3307</v>
      </c>
      <c r="AW2866">
        <v>823</v>
      </c>
      <c r="AX2866" t="s">
        <v>8148</v>
      </c>
      <c r="AY2866">
        <v>725</v>
      </c>
      <c r="AZ2866">
        <v>4438</v>
      </c>
      <c r="BA2866">
        <v>0</v>
      </c>
      <c r="BB2866">
        <v>0</v>
      </c>
    </row>
    <row r="2867" spans="1:54" x14ac:dyDescent="0.2">
      <c r="A2867" t="s">
        <v>10203</v>
      </c>
      <c r="B2867">
        <v>2012</v>
      </c>
      <c r="C2867" s="1">
        <v>1000000</v>
      </c>
      <c r="D2867" s="1"/>
      <c r="E2867" s="1"/>
      <c r="F2867">
        <v>13.8155105579643</v>
      </c>
      <c r="G2867">
        <v>18112929</v>
      </c>
      <c r="H2867">
        <v>16.712136550630799</v>
      </c>
      <c r="I2867" t="s">
        <v>53</v>
      </c>
      <c r="J2867" t="s">
        <v>54</v>
      </c>
      <c r="K2867" t="s">
        <v>55</v>
      </c>
      <c r="L2867">
        <v>86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1</v>
      </c>
      <c r="AA2867">
        <v>0</v>
      </c>
      <c r="AB2867">
        <v>0</v>
      </c>
      <c r="AC2867">
        <v>1</v>
      </c>
      <c r="AD2867">
        <v>0</v>
      </c>
      <c r="AE2867">
        <v>0</v>
      </c>
      <c r="AF2867">
        <v>0</v>
      </c>
      <c r="AG2867">
        <v>1</v>
      </c>
      <c r="AH2867">
        <v>0</v>
      </c>
      <c r="AI2867">
        <v>0</v>
      </c>
      <c r="AJ2867">
        <v>1</v>
      </c>
      <c r="AK2867">
        <v>0</v>
      </c>
      <c r="AL2867">
        <v>0</v>
      </c>
      <c r="AM2867" t="s">
        <v>10204</v>
      </c>
      <c r="AN2867" t="s">
        <v>476</v>
      </c>
      <c r="AO2867">
        <v>5</v>
      </c>
      <c r="AP2867">
        <v>270</v>
      </c>
      <c r="AQ2867">
        <v>271</v>
      </c>
      <c r="AR2867" t="s">
        <v>10205</v>
      </c>
      <c r="AS2867">
        <v>18</v>
      </c>
      <c r="AT2867" t="s">
        <v>1433</v>
      </c>
      <c r="AU2867">
        <v>1000</v>
      </c>
      <c r="AV2867" t="s">
        <v>1232</v>
      </c>
      <c r="AW2867">
        <v>466</v>
      </c>
      <c r="AX2867" t="s">
        <v>1087</v>
      </c>
      <c r="AY2867">
        <v>300</v>
      </c>
      <c r="AZ2867">
        <v>2665</v>
      </c>
      <c r="BA2867">
        <v>0</v>
      </c>
      <c r="BB2867">
        <v>24000</v>
      </c>
    </row>
    <row r="2868" spans="1:54" x14ac:dyDescent="0.2">
      <c r="A2868" t="s">
        <v>10206</v>
      </c>
      <c r="B2868">
        <v>2016</v>
      </c>
      <c r="C2868" s="1">
        <v>5000000</v>
      </c>
      <c r="D2868" s="1"/>
      <c r="E2868" s="1"/>
      <c r="F2868">
        <v>15.4249484703984</v>
      </c>
      <c r="G2868">
        <v>20773070</v>
      </c>
      <c r="H2868">
        <v>16.849167994270001</v>
      </c>
      <c r="I2868" t="s">
        <v>53</v>
      </c>
      <c r="J2868" t="s">
        <v>54</v>
      </c>
      <c r="K2868" t="s">
        <v>55</v>
      </c>
      <c r="L2868">
        <v>120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1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  <c r="AM2868" t="s">
        <v>10207</v>
      </c>
      <c r="AN2868" t="s">
        <v>88</v>
      </c>
      <c r="AO2868">
        <v>3.4</v>
      </c>
      <c r="AP2868">
        <v>29</v>
      </c>
      <c r="AQ2868">
        <v>102</v>
      </c>
      <c r="AR2868" t="s">
        <v>10208</v>
      </c>
      <c r="AS2868">
        <v>18</v>
      </c>
      <c r="AT2868" t="s">
        <v>10209</v>
      </c>
      <c r="AU2868">
        <v>634</v>
      </c>
      <c r="AV2868" t="s">
        <v>10210</v>
      </c>
      <c r="AW2868">
        <v>420</v>
      </c>
      <c r="AX2868" t="s">
        <v>10211</v>
      </c>
      <c r="AY2868">
        <v>295</v>
      </c>
      <c r="AZ2868">
        <v>1810</v>
      </c>
      <c r="BA2868">
        <v>11</v>
      </c>
      <c r="BB2868">
        <v>0</v>
      </c>
    </row>
    <row r="2869" spans="1:54" x14ac:dyDescent="0.2">
      <c r="A2869" t="s">
        <v>10212</v>
      </c>
      <c r="B2869">
        <v>2005</v>
      </c>
      <c r="C2869" s="1">
        <v>1000000</v>
      </c>
      <c r="D2869" s="1"/>
      <c r="E2869" s="1"/>
      <c r="F2869">
        <v>13.8155105579643</v>
      </c>
      <c r="G2869">
        <v>10042266</v>
      </c>
      <c r="H2869">
        <v>16.1223133439732</v>
      </c>
      <c r="I2869" t="s">
        <v>53</v>
      </c>
      <c r="J2869" t="s">
        <v>54</v>
      </c>
      <c r="K2869" t="s">
        <v>55</v>
      </c>
      <c r="L2869">
        <v>90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1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1</v>
      </c>
      <c r="AA2869">
        <v>0</v>
      </c>
      <c r="AB2869">
        <v>0</v>
      </c>
      <c r="AC2869">
        <v>1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1</v>
      </c>
      <c r="AK2869">
        <v>0</v>
      </c>
      <c r="AL2869">
        <v>0</v>
      </c>
      <c r="AM2869" t="s">
        <v>10213</v>
      </c>
      <c r="AN2869" t="s">
        <v>57</v>
      </c>
      <c r="AO2869">
        <v>5.9</v>
      </c>
      <c r="AP2869">
        <v>137</v>
      </c>
      <c r="AQ2869">
        <v>220</v>
      </c>
      <c r="AR2869" t="s">
        <v>5446</v>
      </c>
      <c r="AS2869">
        <v>65</v>
      </c>
      <c r="AT2869" t="s">
        <v>7828</v>
      </c>
      <c r="AU2869">
        <v>1000</v>
      </c>
      <c r="AV2869" t="s">
        <v>2077</v>
      </c>
      <c r="AW2869">
        <v>989</v>
      </c>
      <c r="AX2869" t="s">
        <v>8281</v>
      </c>
      <c r="AY2869">
        <v>683</v>
      </c>
      <c r="AZ2869">
        <v>3155</v>
      </c>
      <c r="BA2869">
        <v>0</v>
      </c>
      <c r="BB2869">
        <v>816</v>
      </c>
    </row>
    <row r="2870" spans="1:54" x14ac:dyDescent="0.2">
      <c r="A2870" t="s">
        <v>10214</v>
      </c>
      <c r="B2870">
        <v>2010</v>
      </c>
      <c r="C2870">
        <v>3500000</v>
      </c>
      <c r="F2870">
        <v>15.068273526459601</v>
      </c>
      <c r="G2870">
        <v>9701559</v>
      </c>
      <c r="H2870">
        <v>16.0877971522088</v>
      </c>
      <c r="I2870" t="s">
        <v>53</v>
      </c>
      <c r="J2870" t="s">
        <v>54</v>
      </c>
      <c r="K2870" t="s">
        <v>55</v>
      </c>
      <c r="L2870">
        <v>112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1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1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  <c r="AM2870" t="s">
        <v>10215</v>
      </c>
      <c r="AN2870" t="s">
        <v>476</v>
      </c>
      <c r="AO2870">
        <v>7.4</v>
      </c>
      <c r="AP2870">
        <v>377</v>
      </c>
      <c r="AQ2870">
        <v>283</v>
      </c>
      <c r="AR2870" t="s">
        <v>7397</v>
      </c>
      <c r="AS2870">
        <v>310</v>
      </c>
      <c r="AT2870" t="s">
        <v>2695</v>
      </c>
      <c r="AU2870">
        <v>33000</v>
      </c>
      <c r="AV2870" t="s">
        <v>516</v>
      </c>
      <c r="AW2870">
        <v>2000</v>
      </c>
      <c r="AX2870" t="s">
        <v>4160</v>
      </c>
      <c r="AY2870">
        <v>616</v>
      </c>
      <c r="AZ2870">
        <v>35941</v>
      </c>
      <c r="BA2870">
        <v>0</v>
      </c>
      <c r="BB2870">
        <v>25000</v>
      </c>
    </row>
    <row r="2871" spans="1:54" x14ac:dyDescent="0.2">
      <c r="A2871" t="s">
        <v>10216</v>
      </c>
      <c r="B2871">
        <v>2005</v>
      </c>
      <c r="C2871" s="1">
        <v>1000000</v>
      </c>
      <c r="D2871" s="1"/>
      <c r="E2871" s="1"/>
      <c r="F2871">
        <v>13.8155105579643</v>
      </c>
      <c r="G2871">
        <v>9013113</v>
      </c>
      <c r="H2871">
        <v>16.014191074905899</v>
      </c>
      <c r="I2871" t="s">
        <v>53</v>
      </c>
      <c r="J2871" t="s">
        <v>54</v>
      </c>
      <c r="K2871" t="s">
        <v>55</v>
      </c>
      <c r="L2871">
        <v>103</v>
      </c>
      <c r="M2871">
        <v>0</v>
      </c>
      <c r="N2871">
        <v>1</v>
      </c>
      <c r="O2871">
        <v>0</v>
      </c>
      <c r="P2871">
        <v>0</v>
      </c>
      <c r="Q2871">
        <v>1</v>
      </c>
      <c r="R2871">
        <v>0</v>
      </c>
      <c r="S2871">
        <v>0</v>
      </c>
      <c r="T2871">
        <v>1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  <c r="AM2871" t="s">
        <v>10217</v>
      </c>
      <c r="AN2871" t="s">
        <v>476</v>
      </c>
      <c r="AO2871">
        <v>7.4</v>
      </c>
      <c r="AP2871">
        <v>169</v>
      </c>
      <c r="AQ2871">
        <v>230</v>
      </c>
      <c r="AR2871" t="s">
        <v>10218</v>
      </c>
      <c r="AS2871">
        <v>2</v>
      </c>
      <c r="AT2871" t="s">
        <v>2778</v>
      </c>
      <c r="AU2871">
        <v>2000</v>
      </c>
      <c r="AV2871" t="s">
        <v>1272</v>
      </c>
      <c r="AW2871">
        <v>508</v>
      </c>
      <c r="AX2871" t="s">
        <v>10219</v>
      </c>
      <c r="AY2871">
        <v>226</v>
      </c>
      <c r="AZ2871">
        <v>3192</v>
      </c>
      <c r="BA2871">
        <v>2</v>
      </c>
      <c r="BB2871">
        <v>0</v>
      </c>
    </row>
    <row r="2872" spans="1:54" x14ac:dyDescent="0.2">
      <c r="A2872" t="s">
        <v>10220</v>
      </c>
      <c r="B2872">
        <v>2012</v>
      </c>
      <c r="C2872" s="1">
        <v>1000000</v>
      </c>
      <c r="D2872" s="1"/>
      <c r="E2872" s="1"/>
      <c r="F2872">
        <v>13.8155105579643</v>
      </c>
      <c r="G2872">
        <v>53245055</v>
      </c>
      <c r="H2872">
        <v>17.790415494391901</v>
      </c>
      <c r="I2872" t="s">
        <v>53</v>
      </c>
      <c r="J2872" t="s">
        <v>54</v>
      </c>
      <c r="K2872" t="s">
        <v>55</v>
      </c>
      <c r="L2872">
        <v>83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1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  <c r="AM2872" t="s">
        <v>10221</v>
      </c>
      <c r="AN2872" t="s">
        <v>476</v>
      </c>
      <c r="AO2872">
        <v>4.2</v>
      </c>
      <c r="AP2872">
        <v>225</v>
      </c>
      <c r="AQ2872">
        <v>290</v>
      </c>
      <c r="AR2872" t="s">
        <v>6456</v>
      </c>
      <c r="AS2872">
        <v>19</v>
      </c>
      <c r="AT2872" t="s">
        <v>10222</v>
      </c>
      <c r="AU2872">
        <v>403</v>
      </c>
      <c r="AV2872" t="s">
        <v>10223</v>
      </c>
      <c r="AW2872">
        <v>169</v>
      </c>
      <c r="AX2872" t="s">
        <v>6044</v>
      </c>
      <c r="AY2872">
        <v>128</v>
      </c>
      <c r="AZ2872">
        <v>988</v>
      </c>
      <c r="BA2872">
        <v>0</v>
      </c>
      <c r="BB2872">
        <v>12000</v>
      </c>
    </row>
    <row r="2873" spans="1:54" x14ac:dyDescent="0.2">
      <c r="A2873" t="s">
        <v>10224</v>
      </c>
      <c r="B2873">
        <v>1970</v>
      </c>
      <c r="C2873" s="1">
        <v>900000</v>
      </c>
      <c r="D2873" s="1"/>
      <c r="E2873" s="1"/>
      <c r="F2873">
        <v>13.710150042306401</v>
      </c>
      <c r="G2873">
        <v>9000000</v>
      </c>
      <c r="H2873">
        <v>16.012735135300499</v>
      </c>
      <c r="I2873" t="s">
        <v>53</v>
      </c>
      <c r="J2873" t="s">
        <v>54</v>
      </c>
      <c r="K2873" t="s">
        <v>55</v>
      </c>
      <c r="L2873">
        <v>109</v>
      </c>
      <c r="M2873">
        <v>0</v>
      </c>
      <c r="N2873">
        <v>0</v>
      </c>
      <c r="O2873">
        <v>0</v>
      </c>
      <c r="P2873">
        <v>0</v>
      </c>
      <c r="Q2873">
        <v>1</v>
      </c>
      <c r="R2873">
        <v>0</v>
      </c>
      <c r="S2873">
        <v>0</v>
      </c>
      <c r="T2873">
        <v>1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1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  <c r="AM2873" t="s">
        <v>10225</v>
      </c>
      <c r="AN2873" t="s">
        <v>4505</v>
      </c>
      <c r="AO2873">
        <v>6.2</v>
      </c>
      <c r="AP2873">
        <v>101</v>
      </c>
      <c r="AQ2873">
        <v>137</v>
      </c>
      <c r="AR2873" t="s">
        <v>10226</v>
      </c>
      <c r="AS2873">
        <v>199</v>
      </c>
      <c r="AT2873" t="s">
        <v>1774</v>
      </c>
      <c r="AU2873">
        <v>503</v>
      </c>
      <c r="AV2873" t="s">
        <v>10227</v>
      </c>
      <c r="AW2873">
        <v>46</v>
      </c>
      <c r="AX2873" t="s">
        <v>10228</v>
      </c>
      <c r="AY2873">
        <v>44</v>
      </c>
      <c r="AZ2873">
        <v>731</v>
      </c>
      <c r="BA2873">
        <v>8</v>
      </c>
      <c r="BB2873">
        <v>0</v>
      </c>
    </row>
    <row r="2874" spans="1:54" x14ac:dyDescent="0.2">
      <c r="A2874" t="s">
        <v>10229</v>
      </c>
      <c r="B2874">
        <v>2013</v>
      </c>
      <c r="C2874" s="1">
        <v>6000000</v>
      </c>
      <c r="D2874" s="1"/>
      <c r="E2874" s="1"/>
      <c r="F2874">
        <v>15.6072700271923</v>
      </c>
      <c r="G2874">
        <v>7186670</v>
      </c>
      <c r="H2874">
        <v>15.787738479158699</v>
      </c>
      <c r="I2874" t="s">
        <v>53</v>
      </c>
      <c r="J2874" t="s">
        <v>54</v>
      </c>
      <c r="K2874" t="s">
        <v>55</v>
      </c>
      <c r="L2874">
        <v>100</v>
      </c>
      <c r="M2874">
        <v>0</v>
      </c>
      <c r="N2874">
        <v>1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1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  <c r="AM2874" t="s">
        <v>10230</v>
      </c>
      <c r="AN2874" t="s">
        <v>476</v>
      </c>
      <c r="AO2874">
        <v>5.4</v>
      </c>
      <c r="AP2874">
        <v>285</v>
      </c>
      <c r="AQ2874">
        <v>164</v>
      </c>
      <c r="AR2874" t="s">
        <v>8735</v>
      </c>
      <c r="AS2874">
        <v>0</v>
      </c>
      <c r="AT2874" t="s">
        <v>77</v>
      </c>
      <c r="AU2874">
        <v>640</v>
      </c>
      <c r="AV2874" t="s">
        <v>709</v>
      </c>
      <c r="AW2874">
        <v>550</v>
      </c>
      <c r="AX2874" t="s">
        <v>10231</v>
      </c>
      <c r="AY2874">
        <v>389</v>
      </c>
      <c r="AZ2874">
        <v>2082</v>
      </c>
      <c r="BA2874">
        <v>0</v>
      </c>
      <c r="BB2874">
        <v>12000</v>
      </c>
    </row>
    <row r="2875" spans="1:54" x14ac:dyDescent="0.2">
      <c r="A2875" t="s">
        <v>10232</v>
      </c>
      <c r="B2875">
        <v>2012</v>
      </c>
      <c r="C2875" s="1">
        <v>1000000</v>
      </c>
      <c r="D2875" s="1"/>
      <c r="E2875" s="1"/>
      <c r="F2875">
        <v>13.8155105579643</v>
      </c>
      <c r="G2875">
        <v>5997134</v>
      </c>
      <c r="H2875">
        <v>15.6067922464066</v>
      </c>
      <c r="I2875" t="s">
        <v>53</v>
      </c>
      <c r="J2875" t="s">
        <v>54</v>
      </c>
      <c r="K2875" t="s">
        <v>55</v>
      </c>
      <c r="L2875">
        <v>95</v>
      </c>
      <c r="M2875">
        <v>0</v>
      </c>
      <c r="N2875">
        <v>0</v>
      </c>
      <c r="O2875">
        <v>0</v>
      </c>
      <c r="P2875">
        <v>1</v>
      </c>
      <c r="Q2875">
        <v>1</v>
      </c>
      <c r="R2875">
        <v>0</v>
      </c>
      <c r="S2875">
        <v>0</v>
      </c>
      <c r="T2875">
        <v>1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1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  <c r="AM2875" t="s">
        <v>10233</v>
      </c>
      <c r="AN2875" t="s">
        <v>476</v>
      </c>
      <c r="AO2875">
        <v>7.2</v>
      </c>
      <c r="AP2875">
        <v>337</v>
      </c>
      <c r="AQ2875">
        <v>126</v>
      </c>
      <c r="AR2875" t="s">
        <v>10234</v>
      </c>
      <c r="AS2875">
        <v>20</v>
      </c>
      <c r="AT2875" t="s">
        <v>6718</v>
      </c>
      <c r="AU2875">
        <v>422</v>
      </c>
      <c r="AV2875" t="s">
        <v>6493</v>
      </c>
      <c r="AW2875">
        <v>374</v>
      </c>
      <c r="AX2875" t="s">
        <v>10235</v>
      </c>
      <c r="AY2875">
        <v>365</v>
      </c>
      <c r="AZ2875">
        <v>1899</v>
      </c>
      <c r="BA2875">
        <v>3</v>
      </c>
      <c r="BB2875">
        <v>11000</v>
      </c>
    </row>
    <row r="2876" spans="1:54" x14ac:dyDescent="0.2">
      <c r="A2876" t="s">
        <v>10236</v>
      </c>
      <c r="B2876">
        <v>1998</v>
      </c>
      <c r="C2876" s="1">
        <v>1000000</v>
      </c>
      <c r="D2876" s="1"/>
      <c r="E2876" s="1"/>
      <c r="F2876">
        <v>13.8155105579643</v>
      </c>
      <c r="G2876">
        <v>3386698</v>
      </c>
      <c r="H2876">
        <v>15.0353659633722</v>
      </c>
      <c r="I2876" t="s">
        <v>53</v>
      </c>
      <c r="J2876" t="s">
        <v>54</v>
      </c>
      <c r="K2876" t="s">
        <v>55</v>
      </c>
      <c r="L2876">
        <v>104</v>
      </c>
      <c r="M2876">
        <v>0</v>
      </c>
      <c r="N2876">
        <v>0</v>
      </c>
      <c r="O2876">
        <v>0</v>
      </c>
      <c r="P2876">
        <v>0</v>
      </c>
      <c r="Q2876">
        <v>1</v>
      </c>
      <c r="R2876">
        <v>0</v>
      </c>
      <c r="S2876">
        <v>0</v>
      </c>
      <c r="T2876">
        <v>1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1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  <c r="AM2876" t="s">
        <v>10237</v>
      </c>
      <c r="AN2876" t="s">
        <v>476</v>
      </c>
      <c r="AO2876">
        <v>6.7</v>
      </c>
      <c r="AP2876">
        <v>38</v>
      </c>
      <c r="AQ2876">
        <v>86</v>
      </c>
      <c r="AR2876" t="s">
        <v>7810</v>
      </c>
      <c r="AS2876">
        <v>122</v>
      </c>
      <c r="AT2876" t="s">
        <v>505</v>
      </c>
      <c r="AU2876">
        <v>22000</v>
      </c>
      <c r="AV2876" t="s">
        <v>9696</v>
      </c>
      <c r="AW2876">
        <v>472</v>
      </c>
      <c r="AX2876" t="s">
        <v>2896</v>
      </c>
      <c r="AY2876">
        <v>458</v>
      </c>
      <c r="AZ2876">
        <v>23461</v>
      </c>
      <c r="BA2876">
        <v>1</v>
      </c>
      <c r="BB2876">
        <v>392</v>
      </c>
    </row>
    <row r="2877" spans="1:54" x14ac:dyDescent="0.2">
      <c r="A2877" t="s">
        <v>8755</v>
      </c>
      <c r="B2877">
        <v>2007</v>
      </c>
      <c r="C2877">
        <v>7500000</v>
      </c>
      <c r="F2877">
        <v>15.8304135785065</v>
      </c>
      <c r="G2877">
        <v>143492840</v>
      </c>
      <c r="H2877">
        <v>18.7817956964487</v>
      </c>
      <c r="I2877" t="s">
        <v>53</v>
      </c>
      <c r="J2877" t="s">
        <v>54</v>
      </c>
      <c r="K2877" t="s">
        <v>55</v>
      </c>
      <c r="L2877">
        <v>96</v>
      </c>
      <c r="M2877">
        <v>0</v>
      </c>
      <c r="N2877">
        <v>0</v>
      </c>
      <c r="O2877">
        <v>0</v>
      </c>
      <c r="P2877">
        <v>0</v>
      </c>
      <c r="Q2877">
        <v>1</v>
      </c>
      <c r="R2877">
        <v>0</v>
      </c>
      <c r="S2877">
        <v>0</v>
      </c>
      <c r="T2877">
        <v>1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1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  <c r="AM2877" t="s">
        <v>8756</v>
      </c>
      <c r="AN2877" t="s">
        <v>57</v>
      </c>
      <c r="AO2877">
        <v>7.5</v>
      </c>
      <c r="AP2877">
        <v>387</v>
      </c>
      <c r="AQ2877">
        <v>881</v>
      </c>
      <c r="AR2877" t="s">
        <v>4987</v>
      </c>
      <c r="AS2877">
        <v>655</v>
      </c>
      <c r="AT2877" t="s">
        <v>83</v>
      </c>
      <c r="AU2877">
        <v>24000</v>
      </c>
      <c r="AV2877" t="s">
        <v>546</v>
      </c>
      <c r="AW2877">
        <v>3000</v>
      </c>
      <c r="AX2877" t="s">
        <v>362</v>
      </c>
      <c r="AY2877">
        <v>973</v>
      </c>
      <c r="AZ2877">
        <v>28817</v>
      </c>
      <c r="BA2877">
        <v>0</v>
      </c>
      <c r="BB2877">
        <v>10000</v>
      </c>
    </row>
    <row r="2878" spans="1:54" x14ac:dyDescent="0.2">
      <c r="A2878" t="s">
        <v>10238</v>
      </c>
      <c r="B2878">
        <v>2008</v>
      </c>
      <c r="C2878" s="1">
        <v>1000000</v>
      </c>
      <c r="D2878" s="1"/>
      <c r="E2878" s="1"/>
      <c r="F2878">
        <v>13.8155105579643</v>
      </c>
      <c r="G2878">
        <v>2508841</v>
      </c>
      <c r="H2878">
        <v>14.735331451479199</v>
      </c>
      <c r="I2878" t="s">
        <v>53</v>
      </c>
      <c r="J2878" t="s">
        <v>54</v>
      </c>
      <c r="K2878" t="s">
        <v>55</v>
      </c>
      <c r="L2878">
        <v>97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1</v>
      </c>
      <c r="S2878">
        <v>0</v>
      </c>
      <c r="T2878">
        <v>1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  <c r="AM2878" t="s">
        <v>10239</v>
      </c>
      <c r="AN2878" t="s">
        <v>476</v>
      </c>
      <c r="AO2878">
        <v>7.2</v>
      </c>
      <c r="AP2878">
        <v>181</v>
      </c>
      <c r="AQ2878">
        <v>93</v>
      </c>
      <c r="AR2878" t="s">
        <v>10240</v>
      </c>
      <c r="AS2878">
        <v>33</v>
      </c>
      <c r="AT2878" t="s">
        <v>4409</v>
      </c>
      <c r="AU2878">
        <v>496</v>
      </c>
      <c r="AV2878" t="s">
        <v>10241</v>
      </c>
      <c r="AW2878">
        <v>238</v>
      </c>
      <c r="AX2878" t="s">
        <v>10242</v>
      </c>
      <c r="AY2878">
        <v>229</v>
      </c>
      <c r="AZ2878">
        <v>994</v>
      </c>
      <c r="BA2878">
        <v>1</v>
      </c>
      <c r="BB2878">
        <v>0</v>
      </c>
    </row>
    <row r="2879" spans="1:54" x14ac:dyDescent="0.2">
      <c r="A2879" t="s">
        <v>10243</v>
      </c>
      <c r="B2879">
        <v>2013</v>
      </c>
      <c r="C2879" s="1">
        <v>1000000</v>
      </c>
      <c r="D2879" s="1"/>
      <c r="E2879" s="1"/>
      <c r="F2879">
        <v>13.8155105579643</v>
      </c>
      <c r="G2879">
        <v>4946250</v>
      </c>
      <c r="H2879">
        <v>15.4141402716818</v>
      </c>
      <c r="I2879" t="s">
        <v>53</v>
      </c>
      <c r="J2879" t="s">
        <v>54</v>
      </c>
      <c r="K2879" t="s">
        <v>55</v>
      </c>
      <c r="L2879">
        <v>91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1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1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  <c r="AM2879" t="s">
        <v>10244</v>
      </c>
      <c r="AN2879" t="s">
        <v>57</v>
      </c>
      <c r="AO2879">
        <v>7.4</v>
      </c>
      <c r="AP2879">
        <v>149</v>
      </c>
      <c r="AQ2879">
        <v>80</v>
      </c>
      <c r="AR2879" t="s">
        <v>10245</v>
      </c>
      <c r="AS2879">
        <v>9</v>
      </c>
      <c r="AT2879" t="s">
        <v>9861</v>
      </c>
      <c r="AU2879">
        <v>130</v>
      </c>
      <c r="AV2879" t="s">
        <v>10246</v>
      </c>
      <c r="AW2879">
        <v>19</v>
      </c>
      <c r="AX2879" t="s">
        <v>10247</v>
      </c>
      <c r="AY2879">
        <v>13</v>
      </c>
      <c r="AZ2879">
        <v>198</v>
      </c>
      <c r="BA2879">
        <v>0</v>
      </c>
      <c r="BB2879">
        <v>14000</v>
      </c>
    </row>
    <row r="2880" spans="1:54" x14ac:dyDescent="0.2">
      <c r="A2880" t="s">
        <v>10248</v>
      </c>
      <c r="B2880">
        <v>1997</v>
      </c>
      <c r="C2880" s="1">
        <v>1000000</v>
      </c>
      <c r="D2880" s="1"/>
      <c r="E2880" s="1"/>
      <c r="F2880">
        <v>13.8155105579643</v>
      </c>
      <c r="G2880">
        <v>1950218</v>
      </c>
      <c r="H2880">
        <v>14.483451719163099</v>
      </c>
      <c r="I2880" t="s">
        <v>53</v>
      </c>
      <c r="J2880" t="s">
        <v>54</v>
      </c>
      <c r="K2880" t="s">
        <v>55</v>
      </c>
      <c r="L2880">
        <v>84</v>
      </c>
      <c r="M2880">
        <v>0</v>
      </c>
      <c r="N2880">
        <v>0</v>
      </c>
      <c r="O2880">
        <v>0</v>
      </c>
      <c r="P2880">
        <v>0</v>
      </c>
      <c r="Q2880">
        <v>1</v>
      </c>
      <c r="R2880">
        <v>0</v>
      </c>
      <c r="S2880">
        <v>0</v>
      </c>
      <c r="T2880">
        <v>1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  <c r="AM2880" t="s">
        <v>10249</v>
      </c>
      <c r="AN2880" t="s">
        <v>476</v>
      </c>
      <c r="AO2880">
        <v>5.6</v>
      </c>
      <c r="AP2880">
        <v>54</v>
      </c>
      <c r="AQ2880">
        <v>102</v>
      </c>
      <c r="AR2880" t="s">
        <v>9119</v>
      </c>
      <c r="AS2880">
        <v>56</v>
      </c>
      <c r="AT2880" t="s">
        <v>97</v>
      </c>
      <c r="AU2880">
        <v>21000</v>
      </c>
      <c r="AV2880" t="s">
        <v>10250</v>
      </c>
      <c r="AW2880">
        <v>104</v>
      </c>
      <c r="AX2880" t="s">
        <v>10251</v>
      </c>
      <c r="AY2880">
        <v>13</v>
      </c>
      <c r="AZ2880">
        <v>21124</v>
      </c>
      <c r="BA2880">
        <v>3</v>
      </c>
      <c r="BB2880">
        <v>387</v>
      </c>
    </row>
    <row r="2881" spans="1:54" x14ac:dyDescent="0.2">
      <c r="A2881" t="s">
        <v>10252</v>
      </c>
      <c r="B2881">
        <v>2006</v>
      </c>
      <c r="C2881" s="1">
        <v>1000000</v>
      </c>
      <c r="D2881" s="1"/>
      <c r="E2881" s="1"/>
      <c r="F2881">
        <v>13.8155105579643</v>
      </c>
      <c r="G2881">
        <v>1677838</v>
      </c>
      <c r="H2881">
        <v>14.3330166178445</v>
      </c>
      <c r="I2881" t="s">
        <v>53</v>
      </c>
      <c r="J2881" t="s">
        <v>54</v>
      </c>
      <c r="K2881" t="s">
        <v>55</v>
      </c>
      <c r="L2881">
        <v>92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1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  <c r="AM2881" t="s">
        <v>10253</v>
      </c>
      <c r="AN2881" t="s">
        <v>88</v>
      </c>
      <c r="AO2881">
        <v>7.7</v>
      </c>
      <c r="AP2881">
        <v>87</v>
      </c>
      <c r="AQ2881">
        <v>155</v>
      </c>
      <c r="AR2881" t="s">
        <v>10254</v>
      </c>
      <c r="AS2881">
        <v>2</v>
      </c>
      <c r="AT2881" t="s">
        <v>679</v>
      </c>
      <c r="AU2881">
        <v>783</v>
      </c>
      <c r="AV2881" t="s">
        <v>10255</v>
      </c>
      <c r="AW2881">
        <v>659</v>
      </c>
      <c r="AX2881" t="s">
        <v>10256</v>
      </c>
      <c r="AY2881">
        <v>5</v>
      </c>
      <c r="AZ2881">
        <v>1447</v>
      </c>
      <c r="BA2881">
        <v>0</v>
      </c>
      <c r="BB2881">
        <v>0</v>
      </c>
    </row>
    <row r="2882" spans="1:54" x14ac:dyDescent="0.2">
      <c r="A2882" t="s">
        <v>10257</v>
      </c>
      <c r="B2882">
        <v>2000</v>
      </c>
      <c r="C2882" s="1">
        <v>1000000</v>
      </c>
      <c r="D2882" s="1"/>
      <c r="E2882" s="1"/>
      <c r="F2882">
        <v>13.8155105579643</v>
      </c>
      <c r="G2882">
        <v>1744858</v>
      </c>
      <c r="H2882">
        <v>14.372183734949299</v>
      </c>
      <c r="I2882" t="s">
        <v>53</v>
      </c>
      <c r="J2882" t="s">
        <v>54</v>
      </c>
      <c r="K2882" t="s">
        <v>55</v>
      </c>
      <c r="L2882">
        <v>94</v>
      </c>
      <c r="M2882">
        <v>0</v>
      </c>
      <c r="N2882">
        <v>0</v>
      </c>
      <c r="O2882">
        <v>0</v>
      </c>
      <c r="P2882">
        <v>0</v>
      </c>
      <c r="Q2882">
        <v>1</v>
      </c>
      <c r="R2882">
        <v>0</v>
      </c>
      <c r="S2882">
        <v>0</v>
      </c>
      <c r="T2882">
        <v>1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1</v>
      </c>
      <c r="AG2882">
        <v>0</v>
      </c>
      <c r="AH2882">
        <v>0</v>
      </c>
      <c r="AI2882">
        <v>1</v>
      </c>
      <c r="AJ2882">
        <v>0</v>
      </c>
      <c r="AK2882">
        <v>0</v>
      </c>
      <c r="AL2882">
        <v>0</v>
      </c>
      <c r="AM2882" t="s">
        <v>10258</v>
      </c>
      <c r="AN2882" t="s">
        <v>476</v>
      </c>
      <c r="AO2882">
        <v>7</v>
      </c>
      <c r="AP2882">
        <v>51</v>
      </c>
      <c r="AQ2882">
        <v>120</v>
      </c>
      <c r="AR2882" t="s">
        <v>10259</v>
      </c>
      <c r="AS2882">
        <v>112</v>
      </c>
      <c r="AT2882" t="s">
        <v>934</v>
      </c>
      <c r="AU2882">
        <v>1000</v>
      </c>
      <c r="AV2882" t="s">
        <v>3952</v>
      </c>
      <c r="AW2882">
        <v>826</v>
      </c>
      <c r="AX2882" t="s">
        <v>7036</v>
      </c>
      <c r="AY2882">
        <v>428</v>
      </c>
      <c r="AZ2882">
        <v>3085</v>
      </c>
      <c r="BA2882">
        <v>1</v>
      </c>
      <c r="BB2882">
        <v>671</v>
      </c>
    </row>
    <row r="2883" spans="1:54" x14ac:dyDescent="0.2">
      <c r="A2883" t="s">
        <v>2815</v>
      </c>
      <c r="B2883">
        <v>2015</v>
      </c>
      <c r="C2883" s="1">
        <v>58000000</v>
      </c>
      <c r="D2883" s="1"/>
      <c r="E2883" s="1"/>
      <c r="F2883">
        <v>17.875953568510699</v>
      </c>
      <c r="G2883">
        <v>80021740</v>
      </c>
      <c r="H2883">
        <v>18.197808905720802</v>
      </c>
      <c r="I2883" t="s">
        <v>53</v>
      </c>
      <c r="J2883" t="s">
        <v>54</v>
      </c>
      <c r="K2883" t="s">
        <v>55</v>
      </c>
      <c r="L2883">
        <v>103</v>
      </c>
      <c r="M2883">
        <v>0</v>
      </c>
      <c r="N2883">
        <v>1</v>
      </c>
      <c r="O2883">
        <v>0</v>
      </c>
      <c r="P2883">
        <v>0</v>
      </c>
      <c r="Q2883">
        <v>1</v>
      </c>
      <c r="R2883">
        <v>0</v>
      </c>
      <c r="S2883">
        <v>0</v>
      </c>
      <c r="T2883">
        <v>0</v>
      </c>
      <c r="U2883">
        <v>1</v>
      </c>
      <c r="V2883">
        <v>1</v>
      </c>
      <c r="W2883">
        <v>0</v>
      </c>
      <c r="X2883">
        <v>0</v>
      </c>
      <c r="Y2883">
        <v>0</v>
      </c>
      <c r="Z2883">
        <v>1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  <c r="AM2883" t="s">
        <v>2816</v>
      </c>
      <c r="AN2883" t="s">
        <v>88</v>
      </c>
      <c r="AO2883">
        <v>6.4</v>
      </c>
      <c r="AP2883">
        <v>218</v>
      </c>
      <c r="AQ2883">
        <v>154</v>
      </c>
      <c r="AR2883" t="s">
        <v>360</v>
      </c>
      <c r="AS2883">
        <v>11</v>
      </c>
      <c r="AT2883" t="s">
        <v>2817</v>
      </c>
      <c r="AU2883">
        <v>2000</v>
      </c>
      <c r="AV2883" t="s">
        <v>2818</v>
      </c>
      <c r="AW2883">
        <v>1000</v>
      </c>
      <c r="AX2883" t="s">
        <v>2819</v>
      </c>
      <c r="AY2883">
        <v>543</v>
      </c>
      <c r="AZ2883">
        <v>5497</v>
      </c>
      <c r="BA2883">
        <v>4</v>
      </c>
      <c r="BB2883">
        <v>35000</v>
      </c>
    </row>
    <row r="2884" spans="1:54" x14ac:dyDescent="0.2">
      <c r="A2884" t="s">
        <v>10260</v>
      </c>
      <c r="B2884">
        <v>1998</v>
      </c>
      <c r="C2884" s="1">
        <v>1000000</v>
      </c>
      <c r="D2884" s="1"/>
      <c r="E2884" s="1"/>
      <c r="F2884">
        <v>13.8155105579643</v>
      </c>
      <c r="G2884">
        <v>982214</v>
      </c>
      <c r="H2884">
        <v>13.7975644862018</v>
      </c>
      <c r="I2884" t="s">
        <v>53</v>
      </c>
      <c r="J2884" t="s">
        <v>54</v>
      </c>
      <c r="K2884" t="s">
        <v>55</v>
      </c>
      <c r="L2884">
        <v>100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1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  <c r="AM2884" t="s">
        <v>10261</v>
      </c>
      <c r="AN2884" t="s">
        <v>476</v>
      </c>
      <c r="AO2884">
        <v>7.2</v>
      </c>
      <c r="AP2884">
        <v>16</v>
      </c>
      <c r="AQ2884">
        <v>51</v>
      </c>
      <c r="AR2884" t="s">
        <v>10262</v>
      </c>
      <c r="AS2884">
        <v>12</v>
      </c>
      <c r="AT2884" t="s">
        <v>4860</v>
      </c>
      <c r="AU2884">
        <v>245</v>
      </c>
      <c r="AV2884" t="s">
        <v>10263</v>
      </c>
      <c r="AW2884">
        <v>38</v>
      </c>
      <c r="AX2884" t="s">
        <v>10264</v>
      </c>
      <c r="AY2884">
        <v>6</v>
      </c>
      <c r="AZ2884">
        <v>295</v>
      </c>
      <c r="BA2884">
        <v>0</v>
      </c>
      <c r="BB2884">
        <v>603</v>
      </c>
    </row>
    <row r="2885" spans="1:54" x14ac:dyDescent="0.2">
      <c r="A2885" t="s">
        <v>10265</v>
      </c>
      <c r="B2885">
        <v>2001</v>
      </c>
      <c r="C2885" s="1">
        <v>1000000</v>
      </c>
      <c r="D2885" s="1"/>
      <c r="E2885" s="1"/>
      <c r="F2885">
        <v>13.8155105579643</v>
      </c>
      <c r="G2885">
        <v>798341</v>
      </c>
      <c r="H2885">
        <v>13.5902911034532</v>
      </c>
      <c r="I2885" t="s">
        <v>53</v>
      </c>
      <c r="J2885" t="s">
        <v>54</v>
      </c>
      <c r="K2885" t="s">
        <v>55</v>
      </c>
      <c r="L2885">
        <v>119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1</v>
      </c>
      <c r="S2885">
        <v>0</v>
      </c>
      <c r="T2885">
        <v>1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1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  <c r="AM2885" t="s">
        <v>10266</v>
      </c>
      <c r="AN2885" t="s">
        <v>57</v>
      </c>
      <c r="AO2885">
        <v>7.2</v>
      </c>
      <c r="AP2885">
        <v>12</v>
      </c>
      <c r="AQ2885">
        <v>63</v>
      </c>
      <c r="AR2885" t="s">
        <v>10267</v>
      </c>
      <c r="AS2885">
        <v>13</v>
      </c>
      <c r="AT2885" t="s">
        <v>3766</v>
      </c>
      <c r="AU2885">
        <v>957</v>
      </c>
      <c r="AV2885" t="s">
        <v>10268</v>
      </c>
      <c r="AW2885">
        <v>81</v>
      </c>
      <c r="AX2885" t="s">
        <v>10269</v>
      </c>
      <c r="AY2885">
        <v>25</v>
      </c>
      <c r="AZ2885">
        <v>1107</v>
      </c>
      <c r="BA2885">
        <v>0</v>
      </c>
      <c r="BB2885">
        <v>100</v>
      </c>
    </row>
    <row r="2886" spans="1:54" x14ac:dyDescent="0.2">
      <c r="A2886" t="s">
        <v>10270</v>
      </c>
      <c r="B2886">
        <v>1997</v>
      </c>
      <c r="C2886" s="1">
        <v>1000000</v>
      </c>
      <c r="D2886" s="1"/>
      <c r="E2886" s="1"/>
      <c r="F2886">
        <v>13.8155105579643</v>
      </c>
      <c r="G2886">
        <v>582024</v>
      </c>
      <c r="H2886">
        <v>13.2742669629767</v>
      </c>
      <c r="I2886" t="s">
        <v>53</v>
      </c>
      <c r="J2886" t="s">
        <v>54</v>
      </c>
      <c r="K2886" t="s">
        <v>55</v>
      </c>
      <c r="L2886">
        <v>92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1</v>
      </c>
      <c r="AH2886">
        <v>0</v>
      </c>
      <c r="AI2886">
        <v>0</v>
      </c>
      <c r="AJ2886">
        <v>0</v>
      </c>
      <c r="AK2886">
        <v>0</v>
      </c>
      <c r="AL2886">
        <v>0</v>
      </c>
      <c r="AM2886" t="s">
        <v>10271</v>
      </c>
      <c r="AN2886" t="s">
        <v>4505</v>
      </c>
      <c r="AO2886">
        <v>6.2</v>
      </c>
      <c r="AP2886">
        <v>59</v>
      </c>
      <c r="AQ2886">
        <v>168</v>
      </c>
      <c r="AR2886" t="s">
        <v>6204</v>
      </c>
      <c r="AS2886">
        <v>406</v>
      </c>
      <c r="AT2886" t="s">
        <v>6204</v>
      </c>
      <c r="AU2886">
        <v>406</v>
      </c>
      <c r="AV2886" t="s">
        <v>10272</v>
      </c>
      <c r="AW2886">
        <v>203</v>
      </c>
      <c r="AX2886" t="s">
        <v>10273</v>
      </c>
      <c r="AY2886">
        <v>194</v>
      </c>
      <c r="AZ2886">
        <v>904</v>
      </c>
      <c r="BA2886">
        <v>0</v>
      </c>
      <c r="BB2886">
        <v>0</v>
      </c>
    </row>
    <row r="2887" spans="1:54" x14ac:dyDescent="0.2">
      <c r="A2887" t="s">
        <v>10274</v>
      </c>
      <c r="B2887">
        <v>2003</v>
      </c>
      <c r="C2887">
        <v>2500000</v>
      </c>
      <c r="F2887">
        <v>14.731801289838399</v>
      </c>
      <c r="G2887">
        <v>548712</v>
      </c>
      <c r="H2887">
        <v>13.215328992682201</v>
      </c>
      <c r="I2887" t="s">
        <v>53</v>
      </c>
      <c r="J2887" t="s">
        <v>54</v>
      </c>
      <c r="K2887" t="s">
        <v>55</v>
      </c>
      <c r="L2887">
        <v>108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1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1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  <c r="AM2887" t="s">
        <v>10275</v>
      </c>
      <c r="AN2887" t="s">
        <v>476</v>
      </c>
      <c r="AO2887">
        <v>6.9</v>
      </c>
      <c r="AP2887">
        <v>88</v>
      </c>
      <c r="AQ2887">
        <v>126</v>
      </c>
      <c r="AR2887" t="s">
        <v>3403</v>
      </c>
      <c r="AS2887">
        <v>234</v>
      </c>
      <c r="AT2887" t="s">
        <v>1282</v>
      </c>
      <c r="AU2887">
        <v>11000</v>
      </c>
      <c r="AV2887" t="s">
        <v>6807</v>
      </c>
      <c r="AW2887">
        <v>552</v>
      </c>
      <c r="AX2887" t="s">
        <v>3636</v>
      </c>
      <c r="AY2887">
        <v>463</v>
      </c>
      <c r="AZ2887">
        <v>12385</v>
      </c>
      <c r="BA2887">
        <v>0</v>
      </c>
      <c r="BB2887">
        <v>571</v>
      </c>
    </row>
    <row r="2888" spans="1:54" x14ac:dyDescent="0.2">
      <c r="A2888" t="s">
        <v>10276</v>
      </c>
      <c r="B2888">
        <v>1997</v>
      </c>
      <c r="C2888" s="1">
        <v>1000000</v>
      </c>
      <c r="D2888" s="1"/>
      <c r="E2888" s="1"/>
      <c r="F2888">
        <v>13.8155105579643</v>
      </c>
      <c r="G2888">
        <v>464655</v>
      </c>
      <c r="H2888">
        <v>13.049050473715299</v>
      </c>
      <c r="I2888" t="s">
        <v>53</v>
      </c>
      <c r="J2888" t="s">
        <v>54</v>
      </c>
      <c r="K2888" t="s">
        <v>55</v>
      </c>
      <c r="L2888">
        <v>97</v>
      </c>
      <c r="M2888">
        <v>0</v>
      </c>
      <c r="N2888">
        <v>0</v>
      </c>
      <c r="O2888">
        <v>0</v>
      </c>
      <c r="P2888">
        <v>0</v>
      </c>
      <c r="Q2888">
        <v>1</v>
      </c>
      <c r="R2888">
        <v>0</v>
      </c>
      <c r="S2888">
        <v>0</v>
      </c>
      <c r="T2888">
        <v>1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  <c r="AM2888" t="s">
        <v>10277</v>
      </c>
      <c r="AN2888" t="s">
        <v>476</v>
      </c>
      <c r="AO2888">
        <v>7</v>
      </c>
      <c r="AP2888">
        <v>28</v>
      </c>
      <c r="AQ2888">
        <v>29</v>
      </c>
      <c r="AR2888" t="s">
        <v>10278</v>
      </c>
      <c r="AS2888">
        <v>4</v>
      </c>
      <c r="AT2888" t="s">
        <v>5987</v>
      </c>
      <c r="AU2888">
        <v>611</v>
      </c>
      <c r="AV2888" t="s">
        <v>2728</v>
      </c>
      <c r="AW2888">
        <v>394</v>
      </c>
      <c r="AX2888" t="s">
        <v>7944</v>
      </c>
      <c r="AY2888">
        <v>301</v>
      </c>
      <c r="AZ2888">
        <v>1692</v>
      </c>
      <c r="BA2888">
        <v>0</v>
      </c>
      <c r="BB2888">
        <v>166</v>
      </c>
    </row>
    <row r="2889" spans="1:54" x14ac:dyDescent="0.2">
      <c r="A2889" t="s">
        <v>10279</v>
      </c>
      <c r="B2889">
        <v>2002</v>
      </c>
      <c r="C2889" s="1">
        <v>1000000</v>
      </c>
      <c r="D2889" s="1"/>
      <c r="E2889" s="1"/>
      <c r="F2889">
        <v>13.8155105579643</v>
      </c>
      <c r="G2889">
        <v>464126</v>
      </c>
      <c r="H2889">
        <v>13.047911346069</v>
      </c>
      <c r="I2889" t="s">
        <v>53</v>
      </c>
      <c r="J2889" t="s">
        <v>54</v>
      </c>
      <c r="K2889" t="s">
        <v>55</v>
      </c>
      <c r="L2889">
        <v>88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1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  <c r="AM2889" t="s">
        <v>10280</v>
      </c>
      <c r="AN2889" t="s">
        <v>476</v>
      </c>
      <c r="AO2889">
        <v>6.7</v>
      </c>
      <c r="AP2889">
        <v>44</v>
      </c>
      <c r="AQ2889">
        <v>68</v>
      </c>
      <c r="AR2889" t="s">
        <v>10281</v>
      </c>
      <c r="AS2889">
        <v>22</v>
      </c>
      <c r="AT2889" t="s">
        <v>2073</v>
      </c>
      <c r="AU2889">
        <v>638</v>
      </c>
      <c r="AV2889" t="s">
        <v>3354</v>
      </c>
      <c r="AW2889">
        <v>400</v>
      </c>
      <c r="AX2889" t="s">
        <v>7503</v>
      </c>
      <c r="AY2889">
        <v>275</v>
      </c>
      <c r="AZ2889">
        <v>1641</v>
      </c>
      <c r="BA2889">
        <v>0</v>
      </c>
      <c r="BB2889">
        <v>115</v>
      </c>
    </row>
    <row r="2890" spans="1:54" x14ac:dyDescent="0.2">
      <c r="A2890" t="s">
        <v>10282</v>
      </c>
      <c r="B2890">
        <v>2000</v>
      </c>
      <c r="C2890" s="1">
        <v>1000000</v>
      </c>
      <c r="D2890" s="1"/>
      <c r="E2890" s="1"/>
      <c r="F2890">
        <v>13.8155105579643</v>
      </c>
      <c r="G2890">
        <v>428535</v>
      </c>
      <c r="H2890">
        <v>12.9681276939644</v>
      </c>
      <c r="I2890" t="s">
        <v>53</v>
      </c>
      <c r="J2890" t="s">
        <v>54</v>
      </c>
      <c r="K2890" t="s">
        <v>55</v>
      </c>
      <c r="L2890">
        <v>100</v>
      </c>
      <c r="M2890">
        <v>0</v>
      </c>
      <c r="N2890">
        <v>0</v>
      </c>
      <c r="O2890">
        <v>0</v>
      </c>
      <c r="P2890">
        <v>0</v>
      </c>
      <c r="Q2890">
        <v>1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1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  <c r="AM2890" t="s">
        <v>10283</v>
      </c>
      <c r="AN2890" t="s">
        <v>476</v>
      </c>
      <c r="AO2890">
        <v>3.6</v>
      </c>
      <c r="AP2890">
        <v>13</v>
      </c>
      <c r="AQ2890">
        <v>32</v>
      </c>
      <c r="AR2890" t="s">
        <v>10284</v>
      </c>
      <c r="AS2890">
        <v>0</v>
      </c>
      <c r="AT2890" t="s">
        <v>2122</v>
      </c>
      <c r="AU2890">
        <v>844</v>
      </c>
      <c r="AV2890" t="s">
        <v>3151</v>
      </c>
      <c r="AW2890">
        <v>625</v>
      </c>
      <c r="AX2890" t="s">
        <v>9269</v>
      </c>
      <c r="AY2890">
        <v>268</v>
      </c>
      <c r="AZ2890">
        <v>2289</v>
      </c>
      <c r="BA2890">
        <v>1</v>
      </c>
      <c r="BB2890">
        <v>24</v>
      </c>
    </row>
    <row r="2891" spans="1:54" x14ac:dyDescent="0.2">
      <c r="A2891" t="s">
        <v>10285</v>
      </c>
      <c r="B2891">
        <v>2006</v>
      </c>
      <c r="C2891" s="1">
        <v>1000000</v>
      </c>
      <c r="D2891" s="1"/>
      <c r="E2891" s="1"/>
      <c r="F2891">
        <v>13.8155105579643</v>
      </c>
      <c r="G2891">
        <v>104077</v>
      </c>
      <c r="H2891">
        <v>11.5528862887894</v>
      </c>
      <c r="I2891" t="s">
        <v>53</v>
      </c>
      <c r="J2891" t="s">
        <v>54</v>
      </c>
      <c r="K2891" t="s">
        <v>55</v>
      </c>
      <c r="L2891">
        <v>88</v>
      </c>
      <c r="M2891">
        <v>0</v>
      </c>
      <c r="N2891">
        <v>0</v>
      </c>
      <c r="O2891">
        <v>0</v>
      </c>
      <c r="P2891">
        <v>0</v>
      </c>
      <c r="Q2891">
        <v>1</v>
      </c>
      <c r="R2891">
        <v>0</v>
      </c>
      <c r="S2891">
        <v>0</v>
      </c>
      <c r="T2891">
        <v>1</v>
      </c>
      <c r="U2891">
        <v>0</v>
      </c>
      <c r="V2891">
        <v>1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1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  <c r="AM2891" t="s">
        <v>10286</v>
      </c>
      <c r="AN2891" t="s">
        <v>476</v>
      </c>
      <c r="AO2891">
        <v>7.4</v>
      </c>
      <c r="AP2891">
        <v>117</v>
      </c>
      <c r="AQ2891">
        <v>88</v>
      </c>
      <c r="AR2891" t="s">
        <v>10287</v>
      </c>
      <c r="AS2891">
        <v>21</v>
      </c>
      <c r="AT2891" t="s">
        <v>1778</v>
      </c>
      <c r="AU2891">
        <v>1000</v>
      </c>
      <c r="AV2891" t="s">
        <v>2507</v>
      </c>
      <c r="AW2891">
        <v>835</v>
      </c>
      <c r="AX2891" t="s">
        <v>8312</v>
      </c>
      <c r="AY2891">
        <v>772</v>
      </c>
      <c r="AZ2891">
        <v>4720</v>
      </c>
      <c r="BA2891">
        <v>2</v>
      </c>
      <c r="BB2891">
        <v>11000</v>
      </c>
    </row>
    <row r="2892" spans="1:54" x14ac:dyDescent="0.2">
      <c r="A2892" t="s">
        <v>10288</v>
      </c>
      <c r="B2892">
        <v>2003</v>
      </c>
      <c r="C2892" s="1">
        <v>1000000</v>
      </c>
      <c r="D2892" s="1"/>
      <c r="E2892" s="1"/>
      <c r="F2892">
        <v>13.8155105579643</v>
      </c>
      <c r="G2892">
        <v>279282</v>
      </c>
      <c r="H2892">
        <v>12.5399773030251</v>
      </c>
      <c r="I2892" t="s">
        <v>53</v>
      </c>
      <c r="J2892" t="s">
        <v>54</v>
      </c>
      <c r="K2892" t="s">
        <v>55</v>
      </c>
      <c r="L2892">
        <v>79</v>
      </c>
      <c r="M2892">
        <v>0</v>
      </c>
      <c r="N2892">
        <v>0</v>
      </c>
      <c r="O2892">
        <v>0</v>
      </c>
      <c r="P2892">
        <v>0</v>
      </c>
      <c r="Q2892">
        <v>1</v>
      </c>
      <c r="R2892">
        <v>0</v>
      </c>
      <c r="S2892">
        <v>0</v>
      </c>
      <c r="T2892">
        <v>1</v>
      </c>
      <c r="U2892">
        <v>0</v>
      </c>
      <c r="V2892">
        <v>0</v>
      </c>
      <c r="W2892"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1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  <c r="AM2892" t="s">
        <v>10289</v>
      </c>
      <c r="AN2892" t="s">
        <v>57</v>
      </c>
      <c r="AO2892">
        <v>6.1</v>
      </c>
      <c r="AP2892">
        <v>29</v>
      </c>
      <c r="AQ2892">
        <v>49</v>
      </c>
      <c r="AR2892" t="s">
        <v>10290</v>
      </c>
      <c r="AS2892">
        <v>2</v>
      </c>
      <c r="AT2892" t="s">
        <v>8226</v>
      </c>
      <c r="AU2892">
        <v>855</v>
      </c>
      <c r="AV2892" t="s">
        <v>5153</v>
      </c>
      <c r="AW2892">
        <v>577</v>
      </c>
      <c r="AX2892" t="s">
        <v>2341</v>
      </c>
      <c r="AY2892">
        <v>551</v>
      </c>
      <c r="AZ2892">
        <v>2489</v>
      </c>
      <c r="BA2892">
        <v>2</v>
      </c>
      <c r="BB2892">
        <v>150</v>
      </c>
    </row>
    <row r="2893" spans="1:54" x14ac:dyDescent="0.2">
      <c r="A2893" t="s">
        <v>1314</v>
      </c>
      <c r="B2893">
        <v>2009</v>
      </c>
      <c r="C2893" s="1">
        <v>65000000</v>
      </c>
      <c r="D2893" s="1"/>
      <c r="E2893" s="1"/>
      <c r="F2893">
        <v>17.989897827859899</v>
      </c>
      <c r="G2893">
        <v>43982842</v>
      </c>
      <c r="H2893">
        <v>17.599310161285</v>
      </c>
      <c r="I2893" t="s">
        <v>53</v>
      </c>
      <c r="J2893" t="s">
        <v>54</v>
      </c>
      <c r="K2893" t="s">
        <v>55</v>
      </c>
      <c r="L2893">
        <v>135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1</v>
      </c>
      <c r="U2893">
        <v>0</v>
      </c>
      <c r="V2893">
        <v>1</v>
      </c>
      <c r="W2893"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1</v>
      </c>
      <c r="AK2893">
        <v>0</v>
      </c>
      <c r="AL2893">
        <v>0</v>
      </c>
      <c r="AM2893" t="s">
        <v>1315</v>
      </c>
      <c r="AN2893" t="s">
        <v>57</v>
      </c>
      <c r="AO2893">
        <v>6.7</v>
      </c>
      <c r="AP2893">
        <v>308</v>
      </c>
      <c r="AQ2893">
        <v>593</v>
      </c>
      <c r="AR2893" t="s">
        <v>154</v>
      </c>
      <c r="AS2893">
        <v>0</v>
      </c>
      <c r="AT2893" t="s">
        <v>1316</v>
      </c>
      <c r="AU2893">
        <v>873</v>
      </c>
      <c r="AV2893" t="s">
        <v>1317</v>
      </c>
      <c r="AW2893">
        <v>559</v>
      </c>
      <c r="AX2893" t="s">
        <v>324</v>
      </c>
      <c r="AY2893">
        <v>310</v>
      </c>
      <c r="AZ2893">
        <v>2369</v>
      </c>
      <c r="BA2893">
        <v>1</v>
      </c>
      <c r="BB2893">
        <v>16000</v>
      </c>
    </row>
    <row r="2894" spans="1:54" x14ac:dyDescent="0.2">
      <c r="A2894" t="s">
        <v>10291</v>
      </c>
      <c r="B2894">
        <v>2007</v>
      </c>
      <c r="C2894" s="1">
        <v>1000000</v>
      </c>
      <c r="D2894" s="1"/>
      <c r="E2894" s="1"/>
      <c r="F2894">
        <v>13.8155105579643</v>
      </c>
      <c r="G2894">
        <v>274661</v>
      </c>
      <c r="H2894">
        <v>12.5232928889427</v>
      </c>
      <c r="I2894" t="s">
        <v>53</v>
      </c>
      <c r="J2894" t="s">
        <v>54</v>
      </c>
      <c r="K2894" t="s">
        <v>55</v>
      </c>
      <c r="L2894">
        <v>53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1</v>
      </c>
      <c r="S2894">
        <v>1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1</v>
      </c>
      <c r="AL2894">
        <v>0</v>
      </c>
      <c r="AM2894" t="s">
        <v>10292</v>
      </c>
      <c r="AN2894" t="s">
        <v>476</v>
      </c>
      <c r="AO2894">
        <v>7.7</v>
      </c>
      <c r="AP2894">
        <v>84</v>
      </c>
      <c r="AQ2894">
        <v>40</v>
      </c>
      <c r="AR2894" t="s">
        <v>10293</v>
      </c>
      <c r="AS2894">
        <v>141</v>
      </c>
      <c r="AT2894" t="s">
        <v>10293</v>
      </c>
      <c r="AU2894">
        <v>141</v>
      </c>
      <c r="AV2894" t="s">
        <v>9862</v>
      </c>
      <c r="AW2894">
        <v>125</v>
      </c>
      <c r="AX2894" t="s">
        <v>10294</v>
      </c>
      <c r="AY2894">
        <v>23</v>
      </c>
      <c r="AZ2894">
        <v>313</v>
      </c>
      <c r="BA2894">
        <v>0</v>
      </c>
      <c r="BB2894">
        <v>0</v>
      </c>
    </row>
    <row r="2895" spans="1:54" x14ac:dyDescent="0.2">
      <c r="A2895" t="s">
        <v>10295</v>
      </c>
      <c r="B2895">
        <v>2012</v>
      </c>
      <c r="C2895" s="1">
        <v>1000000</v>
      </c>
      <c r="D2895" s="1"/>
      <c r="E2895" s="1"/>
      <c r="F2895">
        <v>13.8155105579643</v>
      </c>
      <c r="G2895">
        <v>96734</v>
      </c>
      <c r="H2895">
        <v>11.4797202225391</v>
      </c>
      <c r="I2895" t="s">
        <v>53</v>
      </c>
      <c r="J2895" t="s">
        <v>54</v>
      </c>
      <c r="K2895" t="s">
        <v>55</v>
      </c>
      <c r="L2895">
        <v>112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1</v>
      </c>
      <c r="U2895">
        <v>0</v>
      </c>
      <c r="V2895">
        <v>0</v>
      </c>
      <c r="W2895"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  <c r="AM2895" t="s">
        <v>10296</v>
      </c>
      <c r="AN2895" t="s">
        <v>57</v>
      </c>
      <c r="AO2895">
        <v>5.6</v>
      </c>
      <c r="AP2895">
        <v>2</v>
      </c>
      <c r="AQ2895">
        <v>5</v>
      </c>
      <c r="AR2895" t="s">
        <v>10297</v>
      </c>
      <c r="AS2895">
        <v>74</v>
      </c>
      <c r="AT2895" t="s">
        <v>10298</v>
      </c>
      <c r="AU2895">
        <v>260000</v>
      </c>
      <c r="AV2895" t="s">
        <v>9249</v>
      </c>
      <c r="AW2895">
        <v>984</v>
      </c>
      <c r="AX2895" t="s">
        <v>10299</v>
      </c>
      <c r="AY2895">
        <v>891</v>
      </c>
      <c r="AZ2895">
        <v>263584</v>
      </c>
      <c r="BA2895">
        <v>3</v>
      </c>
      <c r="BB2895">
        <v>706</v>
      </c>
    </row>
    <row r="2896" spans="1:54" x14ac:dyDescent="0.2">
      <c r="A2896" t="s">
        <v>10300</v>
      </c>
      <c r="B2896">
        <v>2009</v>
      </c>
      <c r="C2896" s="1">
        <v>900000</v>
      </c>
      <c r="D2896" s="1"/>
      <c r="E2896" s="1"/>
      <c r="F2896">
        <v>13.710150042306401</v>
      </c>
      <c r="G2896">
        <v>100659</v>
      </c>
      <c r="H2896">
        <v>11.5194938458483</v>
      </c>
      <c r="I2896" t="s">
        <v>53</v>
      </c>
      <c r="J2896" t="s">
        <v>54</v>
      </c>
      <c r="K2896" t="s">
        <v>55</v>
      </c>
      <c r="L2896">
        <v>95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1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0</v>
      </c>
      <c r="AK2896">
        <v>0</v>
      </c>
      <c r="AL2896">
        <v>0</v>
      </c>
      <c r="AM2896" t="s">
        <v>10301</v>
      </c>
      <c r="AN2896" t="s">
        <v>476</v>
      </c>
      <c r="AO2896">
        <v>6.4</v>
      </c>
      <c r="AP2896">
        <v>238</v>
      </c>
      <c r="AQ2896">
        <v>193</v>
      </c>
      <c r="AR2896" t="s">
        <v>10302</v>
      </c>
      <c r="AS2896">
        <v>243</v>
      </c>
      <c r="AT2896" t="s">
        <v>10303</v>
      </c>
      <c r="AU2896">
        <v>969</v>
      </c>
      <c r="AV2896" t="s">
        <v>5675</v>
      </c>
      <c r="AW2896">
        <v>962</v>
      </c>
      <c r="AX2896" t="s">
        <v>8148</v>
      </c>
      <c r="AY2896">
        <v>725</v>
      </c>
      <c r="AZ2896">
        <v>3833</v>
      </c>
      <c r="BA2896">
        <v>0</v>
      </c>
      <c r="BB2896">
        <v>0</v>
      </c>
    </row>
    <row r="2897" spans="1:54" x14ac:dyDescent="0.2">
      <c r="A2897" t="s">
        <v>10304</v>
      </c>
      <c r="B2897">
        <v>2010</v>
      </c>
      <c r="C2897" s="1">
        <v>500000</v>
      </c>
      <c r="D2897" s="1"/>
      <c r="E2897" s="1"/>
      <c r="F2897">
        <v>13.1223633774043</v>
      </c>
      <c r="G2897">
        <v>48430</v>
      </c>
      <c r="H2897">
        <v>10.787874735397301</v>
      </c>
      <c r="I2897" t="s">
        <v>53</v>
      </c>
      <c r="J2897" t="s">
        <v>54</v>
      </c>
      <c r="K2897" t="s">
        <v>55</v>
      </c>
      <c r="L2897">
        <v>93</v>
      </c>
      <c r="M2897">
        <v>0</v>
      </c>
      <c r="N2897">
        <v>0</v>
      </c>
      <c r="O2897">
        <v>0</v>
      </c>
      <c r="P2897">
        <v>0</v>
      </c>
      <c r="Q2897">
        <v>1</v>
      </c>
      <c r="R2897">
        <v>1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1</v>
      </c>
      <c r="AK2897">
        <v>0</v>
      </c>
      <c r="AL2897">
        <v>0</v>
      </c>
      <c r="AM2897" t="s">
        <v>10305</v>
      </c>
      <c r="AN2897" t="s">
        <v>476</v>
      </c>
      <c r="AO2897">
        <v>6.8</v>
      </c>
      <c r="AP2897">
        <v>112</v>
      </c>
      <c r="AQ2897">
        <v>73</v>
      </c>
      <c r="AR2897" t="s">
        <v>10306</v>
      </c>
      <c r="AS2897">
        <v>11</v>
      </c>
      <c r="AT2897" t="s">
        <v>2186</v>
      </c>
      <c r="AU2897">
        <v>443</v>
      </c>
      <c r="AV2897" t="s">
        <v>2799</v>
      </c>
      <c r="AW2897">
        <v>298</v>
      </c>
      <c r="AX2897" t="s">
        <v>10307</v>
      </c>
      <c r="AY2897">
        <v>271</v>
      </c>
      <c r="AZ2897">
        <v>1452</v>
      </c>
      <c r="BA2897">
        <v>1</v>
      </c>
      <c r="BB2897">
        <v>0</v>
      </c>
    </row>
    <row r="2898" spans="1:54" x14ac:dyDescent="0.2">
      <c r="A2898" t="s">
        <v>10308</v>
      </c>
      <c r="B2898">
        <v>1998</v>
      </c>
      <c r="C2898" s="1">
        <v>1000000</v>
      </c>
      <c r="D2898" s="1"/>
      <c r="E2898" s="1"/>
      <c r="F2898">
        <v>13.8155105579643</v>
      </c>
      <c r="G2898">
        <v>21210</v>
      </c>
      <c r="H2898">
        <v>9.9622280475587299</v>
      </c>
      <c r="I2898" t="s">
        <v>53</v>
      </c>
      <c r="J2898" t="s">
        <v>54</v>
      </c>
      <c r="K2898" t="s">
        <v>55</v>
      </c>
      <c r="L2898">
        <v>88</v>
      </c>
      <c r="M2898">
        <v>0</v>
      </c>
      <c r="N2898">
        <v>0</v>
      </c>
      <c r="O2898">
        <v>0</v>
      </c>
      <c r="P2898">
        <v>0</v>
      </c>
      <c r="Q2898">
        <v>1</v>
      </c>
      <c r="R2898">
        <v>1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  <c r="AM2898" t="s">
        <v>10309</v>
      </c>
      <c r="AN2898" t="s">
        <v>476</v>
      </c>
      <c r="AO2898">
        <v>6.1</v>
      </c>
      <c r="AP2898">
        <v>33</v>
      </c>
      <c r="AQ2898">
        <v>52</v>
      </c>
      <c r="AR2898" t="s">
        <v>3780</v>
      </c>
      <c r="AS2898">
        <v>29</v>
      </c>
      <c r="AT2898" t="s">
        <v>1408</v>
      </c>
      <c r="AU2898">
        <v>499</v>
      </c>
      <c r="AV2898" t="s">
        <v>2712</v>
      </c>
      <c r="AW2898">
        <v>230</v>
      </c>
      <c r="AX2898" t="s">
        <v>8646</v>
      </c>
      <c r="AY2898">
        <v>117</v>
      </c>
      <c r="AZ2898">
        <v>1141</v>
      </c>
      <c r="BA2898">
        <v>0</v>
      </c>
      <c r="BB2898">
        <v>157</v>
      </c>
    </row>
    <row r="2899" spans="1:54" x14ac:dyDescent="0.2">
      <c r="A2899" t="s">
        <v>10310</v>
      </c>
      <c r="B2899">
        <v>2000</v>
      </c>
      <c r="C2899" s="1">
        <v>1000000</v>
      </c>
      <c r="D2899" s="1"/>
      <c r="E2899" s="1"/>
      <c r="F2899">
        <v>13.8155105579643</v>
      </c>
      <c r="G2899">
        <v>12996</v>
      </c>
      <c r="H2899">
        <v>9.4723968967889896</v>
      </c>
      <c r="I2899" t="s">
        <v>53</v>
      </c>
      <c r="J2899" t="s">
        <v>54</v>
      </c>
      <c r="K2899" t="s">
        <v>55</v>
      </c>
      <c r="L2899">
        <v>82</v>
      </c>
      <c r="M2899">
        <v>1</v>
      </c>
      <c r="N2899">
        <v>0</v>
      </c>
      <c r="O2899">
        <v>0</v>
      </c>
      <c r="P2899">
        <v>0</v>
      </c>
      <c r="Q2899">
        <v>1</v>
      </c>
      <c r="R2899">
        <v>0</v>
      </c>
      <c r="S2899">
        <v>0</v>
      </c>
      <c r="T2899">
        <v>0</v>
      </c>
      <c r="U2899">
        <v>0</v>
      </c>
      <c r="V2899">
        <v>1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1</v>
      </c>
      <c r="AH2899">
        <v>0</v>
      </c>
      <c r="AI2899">
        <v>0</v>
      </c>
      <c r="AJ2899">
        <v>0</v>
      </c>
      <c r="AK2899">
        <v>0</v>
      </c>
      <c r="AL2899">
        <v>0</v>
      </c>
      <c r="AM2899" t="s">
        <v>10311</v>
      </c>
      <c r="AN2899" t="s">
        <v>476</v>
      </c>
      <c r="AO2899">
        <v>6</v>
      </c>
      <c r="AP2899">
        <v>29</v>
      </c>
      <c r="AQ2899">
        <v>54</v>
      </c>
      <c r="AR2899" t="s">
        <v>4639</v>
      </c>
      <c r="AS2899">
        <v>82</v>
      </c>
      <c r="AT2899" t="s">
        <v>183</v>
      </c>
      <c r="AU2899">
        <v>2000</v>
      </c>
      <c r="AV2899" t="s">
        <v>482</v>
      </c>
      <c r="AW2899">
        <v>571</v>
      </c>
      <c r="AX2899" t="s">
        <v>1250</v>
      </c>
      <c r="AY2899">
        <v>490</v>
      </c>
      <c r="AZ2899">
        <v>3905</v>
      </c>
      <c r="BA2899">
        <v>0</v>
      </c>
      <c r="BB2899">
        <v>210</v>
      </c>
    </row>
    <row r="2900" spans="1:54" x14ac:dyDescent="0.2">
      <c r="A2900" t="s">
        <v>10312</v>
      </c>
      <c r="B2900">
        <v>2006</v>
      </c>
      <c r="C2900" s="1">
        <v>1000000</v>
      </c>
      <c r="D2900" s="1"/>
      <c r="E2900" s="1"/>
      <c r="F2900">
        <v>13.8155105579643</v>
      </c>
      <c r="G2900">
        <v>10018</v>
      </c>
      <c r="H2900">
        <v>9.2121387539175608</v>
      </c>
      <c r="I2900" t="s">
        <v>53</v>
      </c>
      <c r="J2900" t="s">
        <v>54</v>
      </c>
      <c r="K2900" t="s">
        <v>544</v>
      </c>
      <c r="L2900">
        <v>78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1</v>
      </c>
      <c r="S2900">
        <v>0</v>
      </c>
      <c r="T2900">
        <v>1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1</v>
      </c>
      <c r="AK2900">
        <v>0</v>
      </c>
      <c r="AL2900">
        <v>0</v>
      </c>
      <c r="AM2900" t="s">
        <v>10313</v>
      </c>
      <c r="AN2900" t="s">
        <v>8432</v>
      </c>
      <c r="AO2900">
        <v>6.1</v>
      </c>
      <c r="AP2900">
        <v>71</v>
      </c>
      <c r="AQ2900">
        <v>31</v>
      </c>
      <c r="AR2900" t="s">
        <v>10314</v>
      </c>
      <c r="AS2900">
        <v>0</v>
      </c>
      <c r="AT2900" t="s">
        <v>10315</v>
      </c>
      <c r="AU2900">
        <v>262</v>
      </c>
      <c r="AV2900" t="s">
        <v>10316</v>
      </c>
      <c r="AW2900">
        <v>163</v>
      </c>
      <c r="AX2900" t="s">
        <v>10317</v>
      </c>
      <c r="AY2900">
        <v>61</v>
      </c>
      <c r="AZ2900">
        <v>509</v>
      </c>
      <c r="BA2900">
        <v>0</v>
      </c>
      <c r="BB2900">
        <v>244</v>
      </c>
    </row>
    <row r="2901" spans="1:54" x14ac:dyDescent="0.2">
      <c r="A2901" t="s">
        <v>10318</v>
      </c>
      <c r="B2901">
        <v>2015</v>
      </c>
      <c r="C2901" s="1">
        <v>1000000</v>
      </c>
      <c r="D2901" s="1"/>
      <c r="E2901" s="1"/>
      <c r="F2901">
        <v>13.8155105579643</v>
      </c>
      <c r="G2901">
        <v>62480</v>
      </c>
      <c r="H2901">
        <v>11.0426017845136</v>
      </c>
      <c r="I2901" t="s">
        <v>53</v>
      </c>
      <c r="J2901" t="s">
        <v>54</v>
      </c>
      <c r="K2901" t="s">
        <v>55</v>
      </c>
      <c r="L2901">
        <v>97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1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1</v>
      </c>
      <c r="AH2901">
        <v>0</v>
      </c>
      <c r="AI2901">
        <v>0</v>
      </c>
      <c r="AJ2901">
        <v>0</v>
      </c>
      <c r="AK2901">
        <v>0</v>
      </c>
      <c r="AL2901">
        <v>0</v>
      </c>
      <c r="AM2901" t="s">
        <v>10319</v>
      </c>
      <c r="AN2901" t="s">
        <v>476</v>
      </c>
      <c r="AO2901">
        <v>5.5</v>
      </c>
      <c r="AP2901">
        <v>36</v>
      </c>
      <c r="AQ2901">
        <v>7</v>
      </c>
      <c r="AR2901" t="s">
        <v>10320</v>
      </c>
      <c r="AS2901">
        <v>4</v>
      </c>
      <c r="AT2901" t="s">
        <v>6658</v>
      </c>
      <c r="AU2901">
        <v>446</v>
      </c>
      <c r="AV2901" t="s">
        <v>10321</v>
      </c>
      <c r="AW2901">
        <v>171</v>
      </c>
      <c r="AX2901" t="s">
        <v>10322</v>
      </c>
      <c r="AY2901">
        <v>150</v>
      </c>
      <c r="AZ2901">
        <v>928</v>
      </c>
      <c r="BA2901">
        <v>1</v>
      </c>
      <c r="BB2901">
        <v>793</v>
      </c>
    </row>
    <row r="2902" spans="1:54" x14ac:dyDescent="0.2">
      <c r="A2902" t="s">
        <v>10323</v>
      </c>
      <c r="B2902">
        <v>2006</v>
      </c>
      <c r="C2902" s="1">
        <v>1000000</v>
      </c>
      <c r="D2902" s="1"/>
      <c r="E2902" s="1"/>
      <c r="F2902">
        <v>13.8155105579643</v>
      </c>
      <c r="G2902">
        <v>6387</v>
      </c>
      <c r="H2902">
        <v>8.7620199535615892</v>
      </c>
      <c r="I2902" t="s">
        <v>53</v>
      </c>
      <c r="J2902" t="s">
        <v>54</v>
      </c>
      <c r="K2902" t="s">
        <v>55</v>
      </c>
      <c r="L2902">
        <v>81</v>
      </c>
      <c r="M2902">
        <v>0</v>
      </c>
      <c r="N2902">
        <v>0</v>
      </c>
      <c r="O2902">
        <v>0</v>
      </c>
      <c r="P2902">
        <v>0</v>
      </c>
      <c r="Q2902">
        <v>1</v>
      </c>
      <c r="R2902">
        <v>0</v>
      </c>
      <c r="S2902">
        <v>0</v>
      </c>
      <c r="T2902">
        <v>1</v>
      </c>
      <c r="U2902">
        <v>0</v>
      </c>
      <c r="V2902">
        <v>0</v>
      </c>
      <c r="W2902">
        <v>0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1</v>
      </c>
      <c r="AH2902">
        <v>0</v>
      </c>
      <c r="AI2902">
        <v>0</v>
      </c>
      <c r="AJ2902">
        <v>0</v>
      </c>
      <c r="AK2902">
        <v>0</v>
      </c>
      <c r="AL2902">
        <v>0</v>
      </c>
      <c r="AM2902" t="s">
        <v>10324</v>
      </c>
      <c r="AN2902" t="s">
        <v>476</v>
      </c>
      <c r="AO2902">
        <v>6.9</v>
      </c>
      <c r="AP2902">
        <v>56</v>
      </c>
      <c r="AQ2902">
        <v>37</v>
      </c>
      <c r="AR2902" t="s">
        <v>10325</v>
      </c>
      <c r="AS2902">
        <v>0</v>
      </c>
      <c r="AT2902" t="s">
        <v>1649</v>
      </c>
      <c r="AU2902">
        <v>975</v>
      </c>
      <c r="AV2902" t="s">
        <v>10326</v>
      </c>
      <c r="AW2902">
        <v>645</v>
      </c>
      <c r="AX2902" t="s">
        <v>10327</v>
      </c>
      <c r="AY2902">
        <v>394</v>
      </c>
      <c r="AZ2902">
        <v>2694</v>
      </c>
      <c r="BA2902">
        <v>0</v>
      </c>
      <c r="BB2902">
        <v>0</v>
      </c>
    </row>
    <row r="2903" spans="1:54" x14ac:dyDescent="0.2">
      <c r="A2903" t="s">
        <v>10328</v>
      </c>
      <c r="B2903">
        <v>2001</v>
      </c>
      <c r="C2903">
        <v>1500000</v>
      </c>
      <c r="F2903">
        <v>14.2209756660724</v>
      </c>
      <c r="G2903">
        <v>703</v>
      </c>
      <c r="H2903">
        <v>6.5553568918106704</v>
      </c>
      <c r="I2903" t="s">
        <v>53</v>
      </c>
      <c r="J2903" t="s">
        <v>54</v>
      </c>
      <c r="K2903" t="s">
        <v>55</v>
      </c>
      <c r="L2903">
        <v>96</v>
      </c>
      <c r="M2903">
        <v>0</v>
      </c>
      <c r="N2903">
        <v>0</v>
      </c>
      <c r="O2903">
        <v>0</v>
      </c>
      <c r="P2903">
        <v>0</v>
      </c>
      <c r="Q2903">
        <v>1</v>
      </c>
      <c r="R2903">
        <v>0</v>
      </c>
      <c r="S2903">
        <v>0</v>
      </c>
      <c r="T2903">
        <v>1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  <c r="AM2903" t="s">
        <v>10329</v>
      </c>
      <c r="AN2903" t="s">
        <v>476</v>
      </c>
      <c r="AO2903">
        <v>5.4</v>
      </c>
      <c r="AP2903">
        <v>9</v>
      </c>
      <c r="AQ2903">
        <v>21</v>
      </c>
      <c r="AR2903" t="s">
        <v>4620</v>
      </c>
      <c r="AS2903">
        <v>436</v>
      </c>
      <c r="AT2903" t="s">
        <v>6587</v>
      </c>
      <c r="AU2903">
        <v>474</v>
      </c>
      <c r="AV2903" t="s">
        <v>4620</v>
      </c>
      <c r="AW2903">
        <v>436</v>
      </c>
      <c r="AX2903" t="s">
        <v>10330</v>
      </c>
      <c r="AY2903">
        <v>4</v>
      </c>
      <c r="AZ2903">
        <v>920</v>
      </c>
      <c r="BA2903">
        <v>3</v>
      </c>
      <c r="BB2903">
        <v>47</v>
      </c>
    </row>
    <row r="2904" spans="1:54" x14ac:dyDescent="0.2">
      <c r="A2904" t="s">
        <v>10331</v>
      </c>
      <c r="B2904">
        <v>1954</v>
      </c>
      <c r="C2904">
        <v>910000</v>
      </c>
      <c r="F2904">
        <v>13.721199878493</v>
      </c>
      <c r="G2904">
        <v>9600000</v>
      </c>
      <c r="H2904">
        <v>16.077273656438098</v>
      </c>
      <c r="I2904" t="s">
        <v>53</v>
      </c>
      <c r="J2904" t="s">
        <v>54</v>
      </c>
      <c r="K2904" t="s">
        <v>544</v>
      </c>
      <c r="L2904">
        <v>108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1</v>
      </c>
      <c r="S2904">
        <v>0</v>
      </c>
      <c r="T2904">
        <v>1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1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  <c r="AM2904" t="s">
        <v>10332</v>
      </c>
      <c r="AN2904" t="s">
        <v>8432</v>
      </c>
      <c r="AO2904">
        <v>8.1999999999999993</v>
      </c>
      <c r="AP2904">
        <v>134</v>
      </c>
      <c r="AQ2904">
        <v>281</v>
      </c>
      <c r="AR2904" t="s">
        <v>10333</v>
      </c>
      <c r="AS2904">
        <v>603</v>
      </c>
      <c r="AT2904" t="s">
        <v>109</v>
      </c>
      <c r="AU2904">
        <v>10000</v>
      </c>
      <c r="AV2904" t="s">
        <v>10334</v>
      </c>
      <c r="AW2904">
        <v>416</v>
      </c>
      <c r="AX2904" t="s">
        <v>10335</v>
      </c>
      <c r="AY2904">
        <v>279</v>
      </c>
      <c r="AZ2904">
        <v>11094</v>
      </c>
      <c r="BA2904">
        <v>2</v>
      </c>
      <c r="BB2904">
        <v>0</v>
      </c>
    </row>
    <row r="2905" spans="1:54" x14ac:dyDescent="0.2">
      <c r="A2905" t="s">
        <v>10336</v>
      </c>
      <c r="B2905">
        <v>2011</v>
      </c>
      <c r="C2905">
        <v>930000</v>
      </c>
      <c r="F2905">
        <v>13.742939865129401</v>
      </c>
      <c r="G2905">
        <v>20186</v>
      </c>
      <c r="H2905">
        <v>9.9127445737988005</v>
      </c>
      <c r="I2905" t="s">
        <v>53</v>
      </c>
      <c r="J2905" t="s">
        <v>54</v>
      </c>
      <c r="K2905" t="s">
        <v>55</v>
      </c>
      <c r="L2905">
        <v>100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  <c r="AM2905" t="s">
        <v>10337</v>
      </c>
      <c r="AN2905" t="s">
        <v>476</v>
      </c>
      <c r="AO2905">
        <v>5.7</v>
      </c>
      <c r="AP2905">
        <v>18</v>
      </c>
      <c r="AQ2905">
        <v>15</v>
      </c>
      <c r="AR2905" t="s">
        <v>10338</v>
      </c>
      <c r="AS2905">
        <v>28</v>
      </c>
      <c r="AT2905" t="s">
        <v>7216</v>
      </c>
      <c r="AU2905">
        <v>945</v>
      </c>
      <c r="AV2905" t="s">
        <v>6453</v>
      </c>
      <c r="AW2905">
        <v>756</v>
      </c>
      <c r="AX2905" t="s">
        <v>10339</v>
      </c>
      <c r="AY2905">
        <v>501</v>
      </c>
      <c r="AZ2905">
        <v>2924</v>
      </c>
      <c r="BA2905">
        <v>8</v>
      </c>
      <c r="BB2905">
        <v>995</v>
      </c>
    </row>
    <row r="2906" spans="1:54" x14ac:dyDescent="0.2">
      <c r="A2906" t="s">
        <v>10340</v>
      </c>
      <c r="B2906">
        <v>2005</v>
      </c>
      <c r="C2906">
        <v>950000</v>
      </c>
      <c r="F2906">
        <v>13.7642172635767</v>
      </c>
      <c r="G2906">
        <v>1007962</v>
      </c>
      <c r="H2906">
        <v>13.8234410284901</v>
      </c>
      <c r="I2906" t="s">
        <v>53</v>
      </c>
      <c r="J2906" t="s">
        <v>54</v>
      </c>
      <c r="K2906" t="s">
        <v>55</v>
      </c>
      <c r="L2906">
        <v>104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1</v>
      </c>
      <c r="S2906">
        <v>0</v>
      </c>
      <c r="T2906">
        <v>1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1</v>
      </c>
      <c r="AK2906">
        <v>0</v>
      </c>
      <c r="AL2906">
        <v>0</v>
      </c>
      <c r="AM2906" t="s">
        <v>10341</v>
      </c>
      <c r="AN2906" t="s">
        <v>476</v>
      </c>
      <c r="AO2906">
        <v>7.1</v>
      </c>
      <c r="AP2906">
        <v>231</v>
      </c>
      <c r="AQ2906">
        <v>651</v>
      </c>
      <c r="AR2906" t="s">
        <v>2281</v>
      </c>
      <c r="AS2906">
        <v>171</v>
      </c>
      <c r="AT2906" t="s">
        <v>10342</v>
      </c>
      <c r="AU2906">
        <v>109</v>
      </c>
      <c r="AV2906" t="s">
        <v>10343</v>
      </c>
      <c r="AW2906">
        <v>8</v>
      </c>
      <c r="AX2906" t="s">
        <v>10344</v>
      </c>
      <c r="AY2906">
        <v>0</v>
      </c>
      <c r="AZ2906">
        <v>117</v>
      </c>
      <c r="BA2906">
        <v>0</v>
      </c>
      <c r="BB2906">
        <v>12000</v>
      </c>
    </row>
    <row r="2907" spans="1:54" x14ac:dyDescent="0.2">
      <c r="A2907" t="s">
        <v>10345</v>
      </c>
      <c r="B2907">
        <v>2005</v>
      </c>
      <c r="C2907" s="1">
        <v>900000</v>
      </c>
      <c r="D2907" s="1"/>
      <c r="E2907" s="1"/>
      <c r="F2907">
        <v>13.710150042306401</v>
      </c>
      <c r="G2907">
        <v>381186</v>
      </c>
      <c r="H2907">
        <v>12.851042723959701</v>
      </c>
      <c r="I2907" t="s">
        <v>53</v>
      </c>
      <c r="J2907" t="s">
        <v>54</v>
      </c>
      <c r="K2907" t="s">
        <v>55</v>
      </c>
      <c r="L2907">
        <v>91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1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1</v>
      </c>
      <c r="AK2907">
        <v>0</v>
      </c>
      <c r="AL2907">
        <v>0</v>
      </c>
      <c r="AM2907" t="s">
        <v>10346</v>
      </c>
      <c r="AN2907" t="s">
        <v>476</v>
      </c>
      <c r="AO2907">
        <v>6.4</v>
      </c>
      <c r="AP2907">
        <v>65</v>
      </c>
      <c r="AQ2907">
        <v>90</v>
      </c>
      <c r="AR2907" t="s">
        <v>10165</v>
      </c>
      <c r="AS2907">
        <v>91</v>
      </c>
      <c r="AT2907" t="s">
        <v>3447</v>
      </c>
      <c r="AU2907">
        <v>982</v>
      </c>
      <c r="AV2907" t="s">
        <v>4814</v>
      </c>
      <c r="AW2907">
        <v>796</v>
      </c>
      <c r="AX2907" t="s">
        <v>9093</v>
      </c>
      <c r="AY2907">
        <v>659</v>
      </c>
      <c r="AZ2907">
        <v>3299</v>
      </c>
      <c r="BA2907">
        <v>0</v>
      </c>
      <c r="BB2907">
        <v>698</v>
      </c>
    </row>
    <row r="2908" spans="1:54" x14ac:dyDescent="0.2">
      <c r="A2908" t="s">
        <v>10347</v>
      </c>
      <c r="B2908">
        <v>2013</v>
      </c>
      <c r="C2908" s="1">
        <v>900000</v>
      </c>
      <c r="D2908" s="1"/>
      <c r="E2908" s="1"/>
      <c r="F2908">
        <v>13.710150042306401</v>
      </c>
      <c r="G2908">
        <v>16097842</v>
      </c>
      <c r="H2908">
        <v>16.5941957837038</v>
      </c>
      <c r="I2908" t="s">
        <v>53</v>
      </c>
      <c r="J2908" t="s">
        <v>54</v>
      </c>
      <c r="K2908" t="s">
        <v>55</v>
      </c>
      <c r="L2908">
        <v>85</v>
      </c>
      <c r="M2908">
        <v>0</v>
      </c>
      <c r="N2908">
        <v>0</v>
      </c>
      <c r="O2908">
        <v>0</v>
      </c>
      <c r="P2908">
        <v>1</v>
      </c>
      <c r="Q2908">
        <v>0</v>
      </c>
      <c r="R2908">
        <v>0</v>
      </c>
      <c r="S2908">
        <v>0</v>
      </c>
      <c r="T2908">
        <v>1</v>
      </c>
      <c r="U2908">
        <v>0</v>
      </c>
      <c r="V2908">
        <v>0</v>
      </c>
      <c r="W2908">
        <v>0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>
        <v>0</v>
      </c>
      <c r="AE2908">
        <v>0</v>
      </c>
      <c r="AF2908">
        <v>1</v>
      </c>
      <c r="AG2908">
        <v>0</v>
      </c>
      <c r="AH2908">
        <v>0</v>
      </c>
      <c r="AI2908">
        <v>0</v>
      </c>
      <c r="AJ2908">
        <v>0</v>
      </c>
      <c r="AK2908">
        <v>0</v>
      </c>
      <c r="AL2908">
        <v>0</v>
      </c>
      <c r="AM2908" t="s">
        <v>10348</v>
      </c>
      <c r="AN2908" t="s">
        <v>476</v>
      </c>
      <c r="AO2908">
        <v>7.5</v>
      </c>
      <c r="AP2908">
        <v>327</v>
      </c>
      <c r="AQ2908">
        <v>168</v>
      </c>
      <c r="AR2908" t="s">
        <v>4360</v>
      </c>
      <c r="AS2908">
        <v>0</v>
      </c>
      <c r="AT2908" t="s">
        <v>10349</v>
      </c>
      <c r="AU2908">
        <v>282</v>
      </c>
      <c r="AV2908" t="s">
        <v>10350</v>
      </c>
      <c r="AW2908">
        <v>270</v>
      </c>
      <c r="AX2908" t="s">
        <v>10351</v>
      </c>
      <c r="AY2908">
        <v>88</v>
      </c>
      <c r="AZ2908">
        <v>687</v>
      </c>
      <c r="BA2908">
        <v>0</v>
      </c>
      <c r="BB2908">
        <v>17000</v>
      </c>
    </row>
    <row r="2909" spans="1:54" x14ac:dyDescent="0.2">
      <c r="A2909" t="s">
        <v>10352</v>
      </c>
      <c r="B2909">
        <v>2012</v>
      </c>
      <c r="C2909" s="1">
        <v>900000</v>
      </c>
      <c r="D2909" s="1"/>
      <c r="E2909" s="1"/>
      <c r="F2909">
        <v>13.710150042306401</v>
      </c>
      <c r="G2909">
        <v>6643</v>
      </c>
      <c r="H2909">
        <v>8.8013189476652407</v>
      </c>
      <c r="I2909" t="s">
        <v>53</v>
      </c>
      <c r="J2909" t="s">
        <v>54</v>
      </c>
      <c r="K2909" t="s">
        <v>55</v>
      </c>
      <c r="L2909">
        <v>101</v>
      </c>
      <c r="M2909">
        <v>0</v>
      </c>
      <c r="N2909">
        <v>0</v>
      </c>
      <c r="O2909">
        <v>0</v>
      </c>
      <c r="P2909">
        <v>0</v>
      </c>
      <c r="Q2909">
        <v>1</v>
      </c>
      <c r="R2909">
        <v>0</v>
      </c>
      <c r="S2909">
        <v>0</v>
      </c>
      <c r="T2909">
        <v>0</v>
      </c>
      <c r="U2909">
        <v>0</v>
      </c>
      <c r="V2909">
        <v>1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1</v>
      </c>
      <c r="AK2909">
        <v>0</v>
      </c>
      <c r="AL2909">
        <v>0</v>
      </c>
      <c r="AM2909" t="s">
        <v>10353</v>
      </c>
      <c r="AN2909" t="s">
        <v>476</v>
      </c>
      <c r="AO2909">
        <v>6.4</v>
      </c>
      <c r="AP2909">
        <v>62</v>
      </c>
      <c r="AQ2909">
        <v>39</v>
      </c>
      <c r="AR2909" t="s">
        <v>10354</v>
      </c>
      <c r="AS2909">
        <v>6</v>
      </c>
      <c r="AT2909" t="s">
        <v>456</v>
      </c>
      <c r="AU2909">
        <v>975</v>
      </c>
      <c r="AV2909" t="s">
        <v>1509</v>
      </c>
      <c r="AW2909">
        <v>947</v>
      </c>
      <c r="AX2909" t="s">
        <v>7434</v>
      </c>
      <c r="AY2909">
        <v>727</v>
      </c>
      <c r="AZ2909">
        <v>4184</v>
      </c>
      <c r="BA2909">
        <v>2</v>
      </c>
      <c r="BB2909">
        <v>0</v>
      </c>
    </row>
    <row r="2910" spans="1:54" x14ac:dyDescent="0.2">
      <c r="A2910" t="s">
        <v>10355</v>
      </c>
      <c r="B2910">
        <v>2007</v>
      </c>
      <c r="C2910">
        <v>850000</v>
      </c>
      <c r="F2910">
        <v>13.6529916284665</v>
      </c>
      <c r="G2910">
        <v>442638</v>
      </c>
      <c r="H2910">
        <v>13.000507559217301</v>
      </c>
      <c r="I2910" t="s">
        <v>53</v>
      </c>
      <c r="J2910" t="s">
        <v>54</v>
      </c>
      <c r="K2910" t="s">
        <v>55</v>
      </c>
      <c r="L2910">
        <v>88</v>
      </c>
      <c r="M2910">
        <v>0</v>
      </c>
      <c r="N2910">
        <v>0</v>
      </c>
      <c r="O2910">
        <v>0</v>
      </c>
      <c r="P2910">
        <v>0</v>
      </c>
      <c r="Q2910">
        <v>1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1</v>
      </c>
      <c r="AG2910">
        <v>0</v>
      </c>
      <c r="AH2910">
        <v>0</v>
      </c>
      <c r="AI2910">
        <v>1</v>
      </c>
      <c r="AJ2910">
        <v>0</v>
      </c>
      <c r="AK2910">
        <v>0</v>
      </c>
      <c r="AL2910">
        <v>0</v>
      </c>
      <c r="AM2910" t="s">
        <v>10356</v>
      </c>
      <c r="AN2910" t="s">
        <v>476</v>
      </c>
      <c r="AO2910">
        <v>7.3</v>
      </c>
      <c r="AP2910">
        <v>73</v>
      </c>
      <c r="AQ2910">
        <v>23</v>
      </c>
      <c r="AR2910" t="s">
        <v>5668</v>
      </c>
      <c r="AS2910">
        <v>0</v>
      </c>
      <c r="AT2910" t="s">
        <v>8079</v>
      </c>
      <c r="AU2910">
        <v>465</v>
      </c>
      <c r="AV2910" t="s">
        <v>10357</v>
      </c>
      <c r="AW2910">
        <v>140</v>
      </c>
      <c r="AX2910" t="s">
        <v>10358</v>
      </c>
      <c r="AY2910">
        <v>102</v>
      </c>
      <c r="AZ2910">
        <v>897</v>
      </c>
      <c r="BA2910">
        <v>1</v>
      </c>
      <c r="BB2910">
        <v>337</v>
      </c>
    </row>
    <row r="2911" spans="1:54" x14ac:dyDescent="0.2">
      <c r="A2911" t="s">
        <v>7283</v>
      </c>
      <c r="B2911">
        <v>2013</v>
      </c>
      <c r="C2911" s="1">
        <v>15000000</v>
      </c>
      <c r="D2911" s="1"/>
      <c r="E2911" s="1"/>
      <c r="F2911">
        <v>16.523560759066498</v>
      </c>
      <c r="G2911">
        <v>42919096</v>
      </c>
      <c r="H2911">
        <v>17.574827413063201</v>
      </c>
      <c r="I2911" t="s">
        <v>53</v>
      </c>
      <c r="J2911" t="s">
        <v>54</v>
      </c>
      <c r="K2911" t="s">
        <v>55</v>
      </c>
      <c r="L2911">
        <v>112</v>
      </c>
      <c r="M2911">
        <v>1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1</v>
      </c>
      <c r="U2911">
        <v>0</v>
      </c>
      <c r="V2911">
        <v>0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1</v>
      </c>
      <c r="AK2911">
        <v>0</v>
      </c>
      <c r="AL2911">
        <v>0</v>
      </c>
      <c r="AM2911" t="s">
        <v>7284</v>
      </c>
      <c r="AN2911" t="s">
        <v>57</v>
      </c>
      <c r="AO2911">
        <v>6.5</v>
      </c>
      <c r="AP2911">
        <v>238</v>
      </c>
      <c r="AQ2911">
        <v>122</v>
      </c>
      <c r="AR2911" t="s">
        <v>7285</v>
      </c>
      <c r="AS2911">
        <v>29</v>
      </c>
      <c r="AT2911" t="s">
        <v>752</v>
      </c>
      <c r="AU2911">
        <v>12000</v>
      </c>
      <c r="AV2911" t="s">
        <v>3098</v>
      </c>
      <c r="AW2911">
        <v>1000</v>
      </c>
      <c r="AX2911" t="s">
        <v>3928</v>
      </c>
      <c r="AY2911">
        <v>874</v>
      </c>
      <c r="AZ2911">
        <v>15800</v>
      </c>
      <c r="BA2911">
        <v>1</v>
      </c>
      <c r="BB2911">
        <v>12000</v>
      </c>
    </row>
    <row r="2912" spans="1:54" x14ac:dyDescent="0.2">
      <c r="A2912" t="s">
        <v>10359</v>
      </c>
      <c r="B2912">
        <v>2003</v>
      </c>
      <c r="C2912">
        <v>850000</v>
      </c>
      <c r="F2912">
        <v>13.6529916284665</v>
      </c>
      <c r="G2912">
        <v>819939</v>
      </c>
      <c r="H2912">
        <v>13.616985226229399</v>
      </c>
      <c r="I2912" t="s">
        <v>53</v>
      </c>
      <c r="J2912" t="s">
        <v>54</v>
      </c>
      <c r="K2912" t="s">
        <v>55</v>
      </c>
      <c r="L2912">
        <v>107</v>
      </c>
      <c r="M2912">
        <v>0</v>
      </c>
      <c r="N2912">
        <v>0</v>
      </c>
      <c r="O2912">
        <v>0</v>
      </c>
      <c r="P2912">
        <v>0</v>
      </c>
      <c r="Q2912">
        <v>1</v>
      </c>
      <c r="R2912">
        <v>0</v>
      </c>
      <c r="S2912">
        <v>0</v>
      </c>
      <c r="T2912">
        <v>1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1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  <c r="AM2912" t="s">
        <v>10360</v>
      </c>
      <c r="AN2912" t="s">
        <v>476</v>
      </c>
      <c r="AO2912">
        <v>7.2</v>
      </c>
      <c r="AP2912">
        <v>35</v>
      </c>
      <c r="AQ2912">
        <v>252</v>
      </c>
      <c r="AR2912" t="s">
        <v>10361</v>
      </c>
      <c r="AS2912">
        <v>6</v>
      </c>
      <c r="AT2912" t="s">
        <v>73</v>
      </c>
      <c r="AU2912">
        <v>23000</v>
      </c>
      <c r="AV2912" t="s">
        <v>9714</v>
      </c>
      <c r="AW2912">
        <v>813</v>
      </c>
      <c r="AX2912" t="s">
        <v>10362</v>
      </c>
      <c r="AY2912">
        <v>522</v>
      </c>
      <c r="AZ2912">
        <v>26017</v>
      </c>
      <c r="BA2912">
        <v>2</v>
      </c>
      <c r="BB2912">
        <v>0</v>
      </c>
    </row>
    <row r="2913" spans="1:54" x14ac:dyDescent="0.2">
      <c r="A2913" t="s">
        <v>10363</v>
      </c>
      <c r="B2913">
        <v>2012</v>
      </c>
      <c r="C2913">
        <v>850000</v>
      </c>
      <c r="F2913">
        <v>13.6529916284665</v>
      </c>
      <c r="G2913">
        <v>1243961</v>
      </c>
      <c r="H2913">
        <v>14.0338112013075</v>
      </c>
      <c r="I2913" t="s">
        <v>53</v>
      </c>
      <c r="J2913" t="s">
        <v>54</v>
      </c>
      <c r="K2913" t="s">
        <v>55</v>
      </c>
      <c r="L2913">
        <v>88</v>
      </c>
      <c r="M2913">
        <v>0</v>
      </c>
      <c r="N2913">
        <v>0</v>
      </c>
      <c r="O2913">
        <v>0</v>
      </c>
      <c r="P2913">
        <v>0</v>
      </c>
      <c r="Q2913">
        <v>1</v>
      </c>
      <c r="R2913">
        <v>0</v>
      </c>
      <c r="S2913">
        <v>0</v>
      </c>
      <c r="T2913">
        <v>0</v>
      </c>
      <c r="U2913">
        <v>0</v>
      </c>
      <c r="V2913">
        <v>0</v>
      </c>
      <c r="W2913">
        <v>0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  <c r="AM2913" t="s">
        <v>10364</v>
      </c>
      <c r="AN2913" t="s">
        <v>476</v>
      </c>
      <c r="AO2913">
        <v>6</v>
      </c>
      <c r="AP2913">
        <v>115</v>
      </c>
      <c r="AQ2913">
        <v>34</v>
      </c>
      <c r="AR2913" t="s">
        <v>10365</v>
      </c>
      <c r="AS2913">
        <v>15</v>
      </c>
      <c r="AT2913" t="s">
        <v>6442</v>
      </c>
      <c r="AU2913">
        <v>938</v>
      </c>
      <c r="AV2913" t="s">
        <v>6552</v>
      </c>
      <c r="AW2913">
        <v>904</v>
      </c>
      <c r="AX2913" t="s">
        <v>6607</v>
      </c>
      <c r="AY2913">
        <v>567</v>
      </c>
      <c r="AZ2913">
        <v>3770</v>
      </c>
      <c r="BA2913">
        <v>0</v>
      </c>
      <c r="BB2913">
        <v>0</v>
      </c>
    </row>
    <row r="2914" spans="1:54" x14ac:dyDescent="0.2">
      <c r="A2914" t="s">
        <v>10366</v>
      </c>
      <c r="B2914">
        <v>2002</v>
      </c>
      <c r="C2914">
        <v>825000</v>
      </c>
      <c r="F2914">
        <v>13.6231386653168</v>
      </c>
      <c r="G2914">
        <v>15278</v>
      </c>
      <c r="H2914">
        <v>9.6341691641012996</v>
      </c>
      <c r="I2914" t="s">
        <v>53</v>
      </c>
      <c r="J2914" t="s">
        <v>54</v>
      </c>
      <c r="K2914" t="s">
        <v>55</v>
      </c>
      <c r="L2914">
        <v>95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1</v>
      </c>
      <c r="U2914">
        <v>0</v>
      </c>
      <c r="V2914">
        <v>1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1</v>
      </c>
      <c r="AH2914">
        <v>0</v>
      </c>
      <c r="AI2914">
        <v>0</v>
      </c>
      <c r="AJ2914">
        <v>0</v>
      </c>
      <c r="AK2914">
        <v>0</v>
      </c>
      <c r="AL2914">
        <v>0</v>
      </c>
      <c r="AM2914" t="s">
        <v>10367</v>
      </c>
      <c r="AN2914" t="s">
        <v>88</v>
      </c>
      <c r="AO2914">
        <v>5.6</v>
      </c>
      <c r="AP2914">
        <v>16</v>
      </c>
      <c r="AQ2914">
        <v>158</v>
      </c>
      <c r="AR2914" t="s">
        <v>10368</v>
      </c>
      <c r="AS2914">
        <v>14</v>
      </c>
      <c r="AT2914" t="s">
        <v>10369</v>
      </c>
      <c r="AU2914">
        <v>284</v>
      </c>
      <c r="AV2914" t="s">
        <v>10370</v>
      </c>
      <c r="AW2914">
        <v>234</v>
      </c>
      <c r="AX2914" t="s">
        <v>10371</v>
      </c>
      <c r="AY2914">
        <v>221</v>
      </c>
      <c r="AZ2914">
        <v>1185</v>
      </c>
      <c r="BA2914">
        <v>1</v>
      </c>
      <c r="BB2914">
        <v>409</v>
      </c>
    </row>
    <row r="2915" spans="1:54" x14ac:dyDescent="0.2">
      <c r="A2915" t="s">
        <v>10372</v>
      </c>
      <c r="B2915">
        <v>1995</v>
      </c>
      <c r="C2915" s="1">
        <v>800000</v>
      </c>
      <c r="D2915" s="1"/>
      <c r="E2915" s="1"/>
      <c r="F2915">
        <v>13.5923670066501</v>
      </c>
      <c r="G2915">
        <v>4771000</v>
      </c>
      <c r="H2915">
        <v>15.3780664844982</v>
      </c>
      <c r="I2915" t="s">
        <v>53</v>
      </c>
      <c r="J2915" t="s">
        <v>54</v>
      </c>
      <c r="K2915" t="s">
        <v>55</v>
      </c>
      <c r="L2915">
        <v>88</v>
      </c>
      <c r="M2915">
        <v>0</v>
      </c>
      <c r="N2915">
        <v>0</v>
      </c>
      <c r="O2915">
        <v>0</v>
      </c>
      <c r="P2915">
        <v>0</v>
      </c>
      <c r="Q2915">
        <v>1</v>
      </c>
      <c r="R2915">
        <v>0</v>
      </c>
      <c r="S2915">
        <v>0</v>
      </c>
      <c r="T2915">
        <v>1</v>
      </c>
      <c r="U2915">
        <v>0</v>
      </c>
      <c r="V2915">
        <v>0</v>
      </c>
      <c r="W2915">
        <v>0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v>0</v>
      </c>
      <c r="AF2915">
        <v>0</v>
      </c>
      <c r="AG2915">
        <v>0</v>
      </c>
      <c r="AH2915">
        <v>0</v>
      </c>
      <c r="AI2915">
        <v>0</v>
      </c>
      <c r="AJ2915">
        <v>0</v>
      </c>
      <c r="AK2915">
        <v>0</v>
      </c>
      <c r="AL2915">
        <v>0</v>
      </c>
      <c r="AM2915" t="s">
        <v>10373</v>
      </c>
      <c r="AN2915" t="s">
        <v>476</v>
      </c>
      <c r="AO2915">
        <v>7.5</v>
      </c>
      <c r="AP2915">
        <v>74</v>
      </c>
      <c r="AQ2915">
        <v>174</v>
      </c>
      <c r="AR2915" t="s">
        <v>10374</v>
      </c>
      <c r="AS2915">
        <v>377</v>
      </c>
      <c r="AT2915" t="s">
        <v>4952</v>
      </c>
      <c r="AU2915">
        <v>529</v>
      </c>
      <c r="AV2915" t="s">
        <v>10375</v>
      </c>
      <c r="AW2915">
        <v>502</v>
      </c>
      <c r="AX2915" t="s">
        <v>10376</v>
      </c>
      <c r="AY2915">
        <v>236</v>
      </c>
      <c r="AZ2915">
        <v>1502</v>
      </c>
      <c r="BA2915">
        <v>1</v>
      </c>
      <c r="BB2915">
        <v>0</v>
      </c>
    </row>
    <row r="2916" spans="1:54" x14ac:dyDescent="0.2">
      <c r="A2916" t="s">
        <v>10377</v>
      </c>
      <c r="B2916">
        <v>1993</v>
      </c>
      <c r="C2916" s="1">
        <v>800000</v>
      </c>
      <c r="D2916" s="1"/>
      <c r="E2916" s="1"/>
      <c r="F2916">
        <v>13.5923670066501</v>
      </c>
      <c r="G2916">
        <v>1001437</v>
      </c>
      <c r="H2916">
        <v>13.816946526467801</v>
      </c>
      <c r="I2916" t="s">
        <v>53</v>
      </c>
      <c r="J2916" t="s">
        <v>54</v>
      </c>
      <c r="K2916" t="s">
        <v>55</v>
      </c>
      <c r="L2916">
        <v>114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1</v>
      </c>
      <c r="U2916">
        <v>0</v>
      </c>
      <c r="V2916">
        <v>0</v>
      </c>
      <c r="W2916">
        <v>0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>
        <v>0</v>
      </c>
      <c r="AE2916">
        <v>0</v>
      </c>
      <c r="AF2916">
        <v>1</v>
      </c>
      <c r="AG2916">
        <v>0</v>
      </c>
      <c r="AH2916">
        <v>0</v>
      </c>
      <c r="AI2916">
        <v>0</v>
      </c>
      <c r="AJ2916">
        <v>0</v>
      </c>
      <c r="AK2916">
        <v>0</v>
      </c>
      <c r="AL2916">
        <v>0</v>
      </c>
      <c r="AM2916" t="s">
        <v>10378</v>
      </c>
      <c r="AN2916" t="s">
        <v>476</v>
      </c>
      <c r="AO2916">
        <v>7.2</v>
      </c>
      <c r="AP2916">
        <v>11</v>
      </c>
      <c r="AQ2916">
        <v>28</v>
      </c>
      <c r="AR2916" t="s">
        <v>9795</v>
      </c>
      <c r="AS2916">
        <v>9</v>
      </c>
      <c r="AT2916" t="s">
        <v>10379</v>
      </c>
      <c r="AU2916">
        <v>159</v>
      </c>
      <c r="AV2916" t="s">
        <v>7617</v>
      </c>
      <c r="AW2916">
        <v>143</v>
      </c>
      <c r="AX2916" t="s">
        <v>10380</v>
      </c>
      <c r="AY2916">
        <v>86</v>
      </c>
      <c r="AZ2916">
        <v>423</v>
      </c>
      <c r="BA2916">
        <v>1</v>
      </c>
      <c r="BB2916">
        <v>81</v>
      </c>
    </row>
    <row r="2917" spans="1:54" x14ac:dyDescent="0.2">
      <c r="A2917" t="s">
        <v>10381</v>
      </c>
      <c r="B2917">
        <v>2014</v>
      </c>
      <c r="C2917" s="1">
        <v>600000</v>
      </c>
      <c r="D2917" s="1"/>
      <c r="E2917" s="1"/>
      <c r="F2917">
        <v>13.304684934198299</v>
      </c>
      <c r="G2917">
        <v>35688</v>
      </c>
      <c r="H2917">
        <v>10.4825697768081</v>
      </c>
      <c r="I2917" t="s">
        <v>53</v>
      </c>
      <c r="J2917" t="s">
        <v>54</v>
      </c>
      <c r="K2917" t="s">
        <v>55</v>
      </c>
      <c r="L2917">
        <v>93</v>
      </c>
      <c r="M2917">
        <v>0</v>
      </c>
      <c r="N2917">
        <v>0</v>
      </c>
      <c r="O2917">
        <v>0</v>
      </c>
      <c r="P2917">
        <v>0</v>
      </c>
      <c r="Q2917">
        <v>1</v>
      </c>
      <c r="R2917">
        <v>0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  <c r="AN2917" t="s">
        <v>8432</v>
      </c>
      <c r="AO2917">
        <v>5.0999999999999996</v>
      </c>
      <c r="AP2917">
        <v>6</v>
      </c>
      <c r="AQ2917">
        <v>72</v>
      </c>
      <c r="AR2917" t="s">
        <v>10382</v>
      </c>
      <c r="AS2917">
        <v>247</v>
      </c>
      <c r="AT2917" t="s">
        <v>10382</v>
      </c>
      <c r="AU2917">
        <v>247</v>
      </c>
      <c r="AV2917" t="s">
        <v>10383</v>
      </c>
      <c r="AW2917">
        <v>217</v>
      </c>
      <c r="AX2917" t="s">
        <v>10384</v>
      </c>
      <c r="AY2917">
        <v>152</v>
      </c>
      <c r="AZ2917">
        <v>954</v>
      </c>
      <c r="BA2917">
        <v>4</v>
      </c>
      <c r="BB2917">
        <v>0</v>
      </c>
    </row>
    <row r="2918" spans="1:54" x14ac:dyDescent="0.2">
      <c r="A2918" t="s">
        <v>10385</v>
      </c>
      <c r="B2918">
        <v>2003</v>
      </c>
      <c r="C2918">
        <v>780000</v>
      </c>
      <c r="F2918">
        <v>13.567049198665799</v>
      </c>
      <c r="G2918">
        <v>1310270</v>
      </c>
      <c r="H2918">
        <v>14.0857437808105</v>
      </c>
      <c r="I2918" t="s">
        <v>53</v>
      </c>
      <c r="J2918" t="s">
        <v>54</v>
      </c>
      <c r="K2918" t="s">
        <v>55</v>
      </c>
      <c r="L2918">
        <v>90</v>
      </c>
      <c r="M2918">
        <v>1</v>
      </c>
      <c r="N2918">
        <v>1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1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1</v>
      </c>
      <c r="AL2918">
        <v>0</v>
      </c>
      <c r="AM2918" t="s">
        <v>10386</v>
      </c>
      <c r="AN2918" t="s">
        <v>57</v>
      </c>
      <c r="AO2918">
        <v>6.8</v>
      </c>
      <c r="AP2918">
        <v>33</v>
      </c>
      <c r="AQ2918">
        <v>157</v>
      </c>
      <c r="AR2918" t="s">
        <v>10387</v>
      </c>
      <c r="AS2918">
        <v>38</v>
      </c>
      <c r="AT2918" t="s">
        <v>10388</v>
      </c>
      <c r="AU2918">
        <v>214</v>
      </c>
      <c r="AV2918" t="s">
        <v>5391</v>
      </c>
      <c r="AW2918">
        <v>115</v>
      </c>
      <c r="AX2918" t="s">
        <v>9970</v>
      </c>
      <c r="AY2918">
        <v>69</v>
      </c>
      <c r="AZ2918">
        <v>587</v>
      </c>
      <c r="BA2918">
        <v>0</v>
      </c>
      <c r="BB2918">
        <v>1000</v>
      </c>
    </row>
    <row r="2919" spans="1:54" x14ac:dyDescent="0.2">
      <c r="A2919" t="s">
        <v>10389</v>
      </c>
      <c r="B2919">
        <v>1973</v>
      </c>
      <c r="C2919">
        <v>777000</v>
      </c>
      <c r="F2919">
        <v>13.563195629349799</v>
      </c>
      <c r="G2919">
        <v>115000000</v>
      </c>
      <c r="H2919">
        <v>18.560442686327502</v>
      </c>
      <c r="I2919" t="s">
        <v>53</v>
      </c>
      <c r="J2919" t="s">
        <v>54</v>
      </c>
      <c r="K2919" t="s">
        <v>55</v>
      </c>
      <c r="L2919">
        <v>112</v>
      </c>
      <c r="M2919">
        <v>0</v>
      </c>
      <c r="N2919">
        <v>0</v>
      </c>
      <c r="O2919">
        <v>0</v>
      </c>
      <c r="P2919">
        <v>0</v>
      </c>
      <c r="Q2919">
        <v>1</v>
      </c>
      <c r="R2919">
        <v>0</v>
      </c>
      <c r="S2919">
        <v>0</v>
      </c>
      <c r="T2919">
        <v>1</v>
      </c>
      <c r="U2919">
        <v>0</v>
      </c>
      <c r="V2919">
        <v>0</v>
      </c>
      <c r="W2919">
        <v>0</v>
      </c>
      <c r="X2919">
        <v>0</v>
      </c>
      <c r="Y2919">
        <v>0</v>
      </c>
      <c r="Z2919">
        <v>0</v>
      </c>
      <c r="AA2919">
        <v>1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  <c r="AM2919" t="s">
        <v>10390</v>
      </c>
      <c r="AN2919" t="s">
        <v>88</v>
      </c>
      <c r="AO2919">
        <v>7.5</v>
      </c>
      <c r="AP2919">
        <v>100</v>
      </c>
      <c r="AQ2919">
        <v>238</v>
      </c>
      <c r="AR2919" t="s">
        <v>974</v>
      </c>
      <c r="AS2919">
        <v>0</v>
      </c>
      <c r="AT2919" t="s">
        <v>295</v>
      </c>
      <c r="AU2919">
        <v>11000</v>
      </c>
      <c r="AV2919" t="s">
        <v>602</v>
      </c>
      <c r="AW2919">
        <v>2000</v>
      </c>
      <c r="AX2919" t="s">
        <v>10391</v>
      </c>
      <c r="AY2919">
        <v>425</v>
      </c>
      <c r="AZ2919">
        <v>14954</v>
      </c>
      <c r="BA2919">
        <v>1</v>
      </c>
      <c r="BB2919">
        <v>0</v>
      </c>
    </row>
    <row r="2920" spans="1:54" x14ac:dyDescent="0.2">
      <c r="A2920" t="s">
        <v>10392</v>
      </c>
      <c r="B2920">
        <v>2007</v>
      </c>
      <c r="C2920">
        <v>750000</v>
      </c>
      <c r="F2920">
        <v>13.527828485512501</v>
      </c>
      <c r="G2920">
        <v>5518918</v>
      </c>
      <c r="H2920">
        <v>15.5236923845472</v>
      </c>
      <c r="I2920" t="s">
        <v>53</v>
      </c>
      <c r="J2920" t="s">
        <v>54</v>
      </c>
      <c r="K2920" t="s">
        <v>55</v>
      </c>
      <c r="L2920">
        <v>86</v>
      </c>
      <c r="M2920">
        <v>1</v>
      </c>
      <c r="N2920">
        <v>1</v>
      </c>
      <c r="O2920">
        <v>1</v>
      </c>
      <c r="P2920">
        <v>0</v>
      </c>
      <c r="Q2920">
        <v>1</v>
      </c>
      <c r="R2920">
        <v>0</v>
      </c>
      <c r="S2920">
        <v>0</v>
      </c>
      <c r="T2920">
        <v>0</v>
      </c>
      <c r="U2920">
        <v>0</v>
      </c>
      <c r="V2920">
        <v>1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1</v>
      </c>
      <c r="AH2920">
        <v>0</v>
      </c>
      <c r="AI2920">
        <v>0</v>
      </c>
      <c r="AJ2920">
        <v>0</v>
      </c>
      <c r="AK2920">
        <v>0</v>
      </c>
      <c r="AL2920">
        <v>0</v>
      </c>
      <c r="AM2920" t="s">
        <v>10393</v>
      </c>
      <c r="AN2920" t="s">
        <v>476</v>
      </c>
      <c r="AO2920">
        <v>6.9</v>
      </c>
      <c r="AP2920">
        <v>82</v>
      </c>
      <c r="AQ2920">
        <v>73</v>
      </c>
      <c r="AR2920" t="s">
        <v>10394</v>
      </c>
      <c r="AS2920">
        <v>8</v>
      </c>
      <c r="AT2920" t="s">
        <v>3029</v>
      </c>
      <c r="AU2920">
        <v>2000</v>
      </c>
      <c r="AV2920" t="s">
        <v>8674</v>
      </c>
      <c r="AW2920">
        <v>424</v>
      </c>
      <c r="AX2920" t="s">
        <v>7026</v>
      </c>
      <c r="AY2920">
        <v>357</v>
      </c>
      <c r="AZ2920">
        <v>3071</v>
      </c>
      <c r="BA2920">
        <v>0</v>
      </c>
      <c r="BB2920">
        <v>307</v>
      </c>
    </row>
    <row r="2921" spans="1:54" x14ac:dyDescent="0.2">
      <c r="A2921" t="s">
        <v>10395</v>
      </c>
      <c r="B2921">
        <v>2012</v>
      </c>
      <c r="C2921">
        <v>750000</v>
      </c>
      <c r="F2921">
        <v>13.527828485512501</v>
      </c>
      <c r="G2921">
        <v>4007792</v>
      </c>
      <c r="H2921">
        <v>15.2037510241926</v>
      </c>
      <c r="I2921" t="s">
        <v>53</v>
      </c>
      <c r="J2921" t="s">
        <v>54</v>
      </c>
      <c r="K2921" t="s">
        <v>55</v>
      </c>
      <c r="L2921">
        <v>86</v>
      </c>
      <c r="M2921">
        <v>0</v>
      </c>
      <c r="N2921">
        <v>0</v>
      </c>
      <c r="O2921">
        <v>0</v>
      </c>
      <c r="P2921">
        <v>0</v>
      </c>
      <c r="Q2921">
        <v>1</v>
      </c>
      <c r="R2921">
        <v>0</v>
      </c>
      <c r="S2921">
        <v>0</v>
      </c>
      <c r="T2921">
        <v>1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1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  <c r="AM2921" t="s">
        <v>10396</v>
      </c>
      <c r="AN2921" t="s">
        <v>476</v>
      </c>
      <c r="AO2921">
        <v>7</v>
      </c>
      <c r="AP2921">
        <v>271</v>
      </c>
      <c r="AQ2921">
        <v>260</v>
      </c>
      <c r="AR2921" t="s">
        <v>181</v>
      </c>
      <c r="AS2921">
        <v>365</v>
      </c>
      <c r="AT2921" t="s">
        <v>3278</v>
      </c>
      <c r="AU2921">
        <v>934</v>
      </c>
      <c r="AV2921" t="s">
        <v>6290</v>
      </c>
      <c r="AW2921">
        <v>830</v>
      </c>
      <c r="AX2921" t="s">
        <v>312</v>
      </c>
      <c r="AY2921">
        <v>522</v>
      </c>
      <c r="AZ2921">
        <v>2714</v>
      </c>
      <c r="BA2921">
        <v>0</v>
      </c>
      <c r="BB2921">
        <v>31000</v>
      </c>
    </row>
    <row r="2922" spans="1:54" x14ac:dyDescent="0.2">
      <c r="A2922" t="s">
        <v>10397</v>
      </c>
      <c r="B2922">
        <v>2011</v>
      </c>
      <c r="C2922">
        <v>750000</v>
      </c>
      <c r="F2922">
        <v>13.527828485512501</v>
      </c>
      <c r="G2922">
        <v>77501</v>
      </c>
      <c r="H2922">
        <v>11.258046118484</v>
      </c>
      <c r="I2922" t="s">
        <v>53</v>
      </c>
      <c r="J2922" t="s">
        <v>54</v>
      </c>
      <c r="K2922" t="s">
        <v>55</v>
      </c>
      <c r="L2922">
        <v>101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1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  <c r="AM2922" t="s">
        <v>10398</v>
      </c>
      <c r="AN2922" t="s">
        <v>476</v>
      </c>
      <c r="AO2922">
        <v>5.5</v>
      </c>
      <c r="AP2922">
        <v>292</v>
      </c>
      <c r="AQ2922">
        <v>247</v>
      </c>
      <c r="AR2922" t="s">
        <v>10302</v>
      </c>
      <c r="AS2922">
        <v>243</v>
      </c>
      <c r="AT2922" t="s">
        <v>10303</v>
      </c>
      <c r="AU2922">
        <v>969</v>
      </c>
      <c r="AV2922" t="s">
        <v>10399</v>
      </c>
      <c r="AW2922">
        <v>128</v>
      </c>
      <c r="AX2922" t="s">
        <v>10400</v>
      </c>
      <c r="AY2922">
        <v>74</v>
      </c>
      <c r="AZ2922">
        <v>1252</v>
      </c>
      <c r="BA2922">
        <v>0</v>
      </c>
      <c r="BB2922">
        <v>0</v>
      </c>
    </row>
    <row r="2923" spans="1:54" x14ac:dyDescent="0.2">
      <c r="A2923" t="s">
        <v>7128</v>
      </c>
      <c r="B2923">
        <v>2009</v>
      </c>
      <c r="C2923" s="1">
        <v>16000000</v>
      </c>
      <c r="D2923" s="1"/>
      <c r="E2923" s="1"/>
      <c r="F2923">
        <v>16.588099280204101</v>
      </c>
      <c r="G2923">
        <v>42638165</v>
      </c>
      <c r="H2923">
        <v>17.568260302186701</v>
      </c>
      <c r="I2923" t="s">
        <v>53</v>
      </c>
      <c r="J2923" t="s">
        <v>54</v>
      </c>
      <c r="K2923" t="s">
        <v>55</v>
      </c>
      <c r="L2923">
        <v>89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1</v>
      </c>
      <c r="U2923">
        <v>0</v>
      </c>
      <c r="V2923">
        <v>1</v>
      </c>
      <c r="W2923">
        <v>0</v>
      </c>
      <c r="X2923">
        <v>0</v>
      </c>
      <c r="Y2923">
        <v>0</v>
      </c>
      <c r="Z2923">
        <v>1</v>
      </c>
      <c r="AA2923">
        <v>0</v>
      </c>
      <c r="AB2923">
        <v>0</v>
      </c>
      <c r="AC2923">
        <v>1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1</v>
      </c>
      <c r="AK2923">
        <v>0</v>
      </c>
      <c r="AL2923">
        <v>0</v>
      </c>
      <c r="AM2923" t="s">
        <v>7129</v>
      </c>
      <c r="AN2923" t="s">
        <v>57</v>
      </c>
      <c r="AO2923">
        <v>4.8</v>
      </c>
      <c r="AP2923">
        <v>178</v>
      </c>
      <c r="AQ2923">
        <v>230</v>
      </c>
      <c r="AR2923" t="s">
        <v>2411</v>
      </c>
      <c r="AS2923">
        <v>687</v>
      </c>
      <c r="AT2923" t="s">
        <v>330</v>
      </c>
      <c r="AU2923">
        <v>10000</v>
      </c>
      <c r="AV2923" t="s">
        <v>4257</v>
      </c>
      <c r="AW2923">
        <v>787</v>
      </c>
      <c r="AX2923" t="s">
        <v>7130</v>
      </c>
      <c r="AY2923">
        <v>389</v>
      </c>
      <c r="AZ2923">
        <v>12183</v>
      </c>
      <c r="BA2923">
        <v>1</v>
      </c>
      <c r="BB2923">
        <v>0</v>
      </c>
    </row>
    <row r="2924" spans="1:54" x14ac:dyDescent="0.2">
      <c r="A2924" t="s">
        <v>10401</v>
      </c>
      <c r="B2924">
        <v>2002</v>
      </c>
      <c r="C2924">
        <v>750000</v>
      </c>
      <c r="F2924">
        <v>13.527828485512501</v>
      </c>
      <c r="G2924">
        <v>47329</v>
      </c>
      <c r="H2924">
        <v>10.764878494428601</v>
      </c>
      <c r="I2924" t="s">
        <v>53</v>
      </c>
      <c r="J2924" t="s">
        <v>54</v>
      </c>
      <c r="K2924" t="s">
        <v>55</v>
      </c>
      <c r="L2924">
        <v>88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1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  <c r="AM2924" t="s">
        <v>10402</v>
      </c>
      <c r="AN2924" t="s">
        <v>476</v>
      </c>
      <c r="AO2924">
        <v>6.6</v>
      </c>
      <c r="AP2924">
        <v>31</v>
      </c>
      <c r="AQ2924">
        <v>31</v>
      </c>
      <c r="AR2924" t="s">
        <v>1572</v>
      </c>
      <c r="AS2924">
        <v>168</v>
      </c>
      <c r="AT2924" t="s">
        <v>10403</v>
      </c>
      <c r="AU2924">
        <v>108</v>
      </c>
      <c r="AV2924" t="s">
        <v>10404</v>
      </c>
      <c r="AW2924">
        <v>72</v>
      </c>
      <c r="AX2924" t="s">
        <v>10405</v>
      </c>
      <c r="AY2924">
        <v>21</v>
      </c>
      <c r="AZ2924">
        <v>243</v>
      </c>
      <c r="BA2924">
        <v>0</v>
      </c>
      <c r="BB2924">
        <v>163</v>
      </c>
    </row>
    <row r="2925" spans="1:54" x14ac:dyDescent="0.2">
      <c r="A2925" t="s">
        <v>10406</v>
      </c>
      <c r="B2925">
        <v>1994</v>
      </c>
      <c r="C2925" s="1">
        <v>700000</v>
      </c>
      <c r="D2925" s="1"/>
      <c r="E2925" s="1"/>
      <c r="F2925">
        <v>13.458835614025499</v>
      </c>
      <c r="G2925">
        <v>7830611</v>
      </c>
      <c r="H2925">
        <v>15.8735510981282</v>
      </c>
      <c r="I2925" t="s">
        <v>53</v>
      </c>
      <c r="J2925" t="s">
        <v>54</v>
      </c>
      <c r="K2925" t="s">
        <v>55</v>
      </c>
      <c r="L2925">
        <v>170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1</v>
      </c>
      <c r="T2925">
        <v>1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1</v>
      </c>
      <c r="AJ2925">
        <v>0</v>
      </c>
      <c r="AK2925">
        <v>0</v>
      </c>
      <c r="AL2925">
        <v>0</v>
      </c>
      <c r="AM2925" t="s">
        <v>10407</v>
      </c>
      <c r="AN2925" t="s">
        <v>57</v>
      </c>
      <c r="AO2925">
        <v>8.3000000000000007</v>
      </c>
      <c r="AP2925">
        <v>53</v>
      </c>
      <c r="AQ2925">
        <v>74</v>
      </c>
      <c r="AR2925" t="s">
        <v>8696</v>
      </c>
      <c r="AS2925">
        <v>23</v>
      </c>
      <c r="AT2925" t="s">
        <v>10408</v>
      </c>
      <c r="AU2925">
        <v>7</v>
      </c>
      <c r="AV2925" t="s">
        <v>10409</v>
      </c>
      <c r="AW2925">
        <v>6</v>
      </c>
      <c r="AX2925" t="s">
        <v>10410</v>
      </c>
      <c r="AY2925">
        <v>2</v>
      </c>
      <c r="AZ2925">
        <v>15</v>
      </c>
      <c r="BA2925">
        <v>0</v>
      </c>
      <c r="BB2925">
        <v>0</v>
      </c>
    </row>
    <row r="2926" spans="1:54" x14ac:dyDescent="0.2">
      <c r="A2926" t="s">
        <v>10411</v>
      </c>
      <c r="B2926">
        <v>2001</v>
      </c>
      <c r="C2926" s="1">
        <v>700000</v>
      </c>
      <c r="D2926" s="1"/>
      <c r="E2926" s="1"/>
      <c r="F2926">
        <v>13.458835614025499</v>
      </c>
      <c r="G2926">
        <v>1141829</v>
      </c>
      <c r="H2926">
        <v>13.948141920683399</v>
      </c>
      <c r="I2926" t="s">
        <v>53</v>
      </c>
      <c r="J2926" t="s">
        <v>54</v>
      </c>
      <c r="K2926" t="s">
        <v>55</v>
      </c>
      <c r="L2926">
        <v>97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1</v>
      </c>
      <c r="S2926">
        <v>0</v>
      </c>
      <c r="T2926">
        <v>1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  <c r="AM2926" t="s">
        <v>10412</v>
      </c>
      <c r="AN2926" t="s">
        <v>4505</v>
      </c>
      <c r="AO2926">
        <v>7.2</v>
      </c>
      <c r="AP2926">
        <v>64</v>
      </c>
      <c r="AQ2926">
        <v>109</v>
      </c>
      <c r="AR2926" t="s">
        <v>9331</v>
      </c>
      <c r="AS2926">
        <v>52</v>
      </c>
      <c r="AT2926" t="s">
        <v>10413</v>
      </c>
      <c r="AU2926">
        <v>80</v>
      </c>
      <c r="AV2926" t="s">
        <v>3593</v>
      </c>
      <c r="AW2926">
        <v>67</v>
      </c>
      <c r="AX2926" t="s">
        <v>10414</v>
      </c>
      <c r="AY2926">
        <v>36</v>
      </c>
      <c r="AZ2926">
        <v>209</v>
      </c>
      <c r="BA2926">
        <v>1</v>
      </c>
      <c r="BB2926">
        <v>420</v>
      </c>
    </row>
    <row r="2927" spans="1:54" x14ac:dyDescent="0.2">
      <c r="A2927" t="s">
        <v>10415</v>
      </c>
      <c r="B2927">
        <v>2006</v>
      </c>
      <c r="C2927" s="1">
        <v>700000</v>
      </c>
      <c r="D2927" s="1"/>
      <c r="E2927" s="1"/>
      <c r="F2927">
        <v>13.458835614025499</v>
      </c>
      <c r="G2927">
        <v>2694973</v>
      </c>
      <c r="H2927">
        <v>14.806898743722201</v>
      </c>
      <c r="I2927" t="s">
        <v>53</v>
      </c>
      <c r="J2927" t="s">
        <v>54</v>
      </c>
      <c r="K2927" t="s">
        <v>55</v>
      </c>
      <c r="L2927">
        <v>106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1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  <c r="AM2927" t="s">
        <v>10416</v>
      </c>
      <c r="AN2927" t="s">
        <v>476</v>
      </c>
      <c r="AO2927">
        <v>7.2</v>
      </c>
      <c r="AP2927">
        <v>208</v>
      </c>
      <c r="AQ2927">
        <v>189</v>
      </c>
      <c r="AR2927" t="s">
        <v>10417</v>
      </c>
      <c r="AS2927">
        <v>31</v>
      </c>
      <c r="AT2927" t="s">
        <v>2695</v>
      </c>
      <c r="AU2927">
        <v>33000</v>
      </c>
      <c r="AV2927" t="s">
        <v>2848</v>
      </c>
      <c r="AW2927">
        <v>519</v>
      </c>
      <c r="AX2927" t="s">
        <v>10418</v>
      </c>
      <c r="AY2927">
        <v>71</v>
      </c>
      <c r="AZ2927">
        <v>33734</v>
      </c>
      <c r="BA2927">
        <v>2</v>
      </c>
      <c r="BB2927">
        <v>0</v>
      </c>
    </row>
    <row r="2928" spans="1:54" x14ac:dyDescent="0.2">
      <c r="A2928" t="s">
        <v>10419</v>
      </c>
      <c r="B2928">
        <v>1998</v>
      </c>
      <c r="C2928" s="1">
        <v>700000</v>
      </c>
      <c r="D2928" s="1"/>
      <c r="E2928" s="1"/>
      <c r="F2928">
        <v>13.458835614025499</v>
      </c>
      <c r="G2928">
        <v>10508</v>
      </c>
      <c r="H2928">
        <v>9.2598921508054293</v>
      </c>
      <c r="I2928" t="s">
        <v>53</v>
      </c>
      <c r="J2928" t="s">
        <v>54</v>
      </c>
      <c r="K2928" t="s">
        <v>55</v>
      </c>
      <c r="L2928">
        <v>107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1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  <c r="AM2928" t="s">
        <v>10420</v>
      </c>
      <c r="AN2928" t="s">
        <v>57</v>
      </c>
      <c r="AO2928">
        <v>6.5</v>
      </c>
      <c r="AP2928">
        <v>2</v>
      </c>
      <c r="AQ2928">
        <v>6</v>
      </c>
      <c r="AR2928" t="s">
        <v>10421</v>
      </c>
      <c r="AS2928">
        <v>0</v>
      </c>
      <c r="AT2928" t="s">
        <v>2885</v>
      </c>
      <c r="AU2928">
        <v>752</v>
      </c>
      <c r="AV2928" t="s">
        <v>10422</v>
      </c>
      <c r="AW2928">
        <v>282</v>
      </c>
      <c r="AX2928" t="s">
        <v>10423</v>
      </c>
      <c r="AY2928">
        <v>236</v>
      </c>
      <c r="AZ2928">
        <v>1763</v>
      </c>
      <c r="BA2928">
        <v>4</v>
      </c>
      <c r="BB2928">
        <v>102</v>
      </c>
    </row>
    <row r="2929" spans="1:54" x14ac:dyDescent="0.2">
      <c r="A2929" t="s">
        <v>10424</v>
      </c>
      <c r="B2929">
        <v>1997</v>
      </c>
      <c r="C2929">
        <v>650000</v>
      </c>
      <c r="F2929">
        <v>13.3847276418718</v>
      </c>
      <c r="G2929">
        <v>2301777</v>
      </c>
      <c r="H2929">
        <v>14.6491919912866</v>
      </c>
      <c r="I2929" t="s">
        <v>53</v>
      </c>
      <c r="J2929" t="s">
        <v>54</v>
      </c>
      <c r="K2929" t="s">
        <v>55</v>
      </c>
      <c r="L2929">
        <v>84</v>
      </c>
      <c r="M2929">
        <v>0</v>
      </c>
      <c r="N2929">
        <v>0</v>
      </c>
      <c r="O2929">
        <v>0</v>
      </c>
      <c r="P2929">
        <v>0</v>
      </c>
      <c r="Q2929">
        <v>1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  <c r="AM2929" t="s">
        <v>10425</v>
      </c>
      <c r="AN2929" t="s">
        <v>476</v>
      </c>
      <c r="AO2929">
        <v>6.5</v>
      </c>
      <c r="AP2929">
        <v>25</v>
      </c>
      <c r="AQ2929">
        <v>36</v>
      </c>
      <c r="AR2929" t="s">
        <v>10426</v>
      </c>
      <c r="AS2929">
        <v>21</v>
      </c>
      <c r="AT2929" t="s">
        <v>3088</v>
      </c>
      <c r="AU2929">
        <v>465</v>
      </c>
      <c r="AV2929" t="s">
        <v>10427</v>
      </c>
      <c r="AW2929">
        <v>170</v>
      </c>
      <c r="AX2929" t="s">
        <v>10428</v>
      </c>
      <c r="AY2929">
        <v>48</v>
      </c>
      <c r="AZ2929">
        <v>714</v>
      </c>
      <c r="BA2929">
        <v>2</v>
      </c>
      <c r="BB2929">
        <v>161</v>
      </c>
    </row>
    <row r="2930" spans="1:54" x14ac:dyDescent="0.2">
      <c r="A2930" t="s">
        <v>10429</v>
      </c>
      <c r="B2930">
        <v>1935</v>
      </c>
      <c r="C2930">
        <v>609000</v>
      </c>
      <c r="F2930">
        <v>13.319573546692</v>
      </c>
      <c r="G2930">
        <v>3000000</v>
      </c>
      <c r="H2930">
        <v>14.914122846632401</v>
      </c>
      <c r="I2930" t="s">
        <v>53</v>
      </c>
      <c r="J2930" t="s">
        <v>54</v>
      </c>
      <c r="K2930" t="s">
        <v>544</v>
      </c>
      <c r="L2930">
        <v>81</v>
      </c>
      <c r="M2930">
        <v>0</v>
      </c>
      <c r="N2930">
        <v>0</v>
      </c>
      <c r="O2930">
        <v>0</v>
      </c>
      <c r="P2930">
        <v>0</v>
      </c>
      <c r="Q2930">
        <v>1</v>
      </c>
      <c r="R2930">
        <v>0</v>
      </c>
      <c r="S2930">
        <v>0</v>
      </c>
      <c r="T2930">
        <v>0</v>
      </c>
      <c r="U2930">
        <v>0</v>
      </c>
      <c r="V2930">
        <v>0</v>
      </c>
      <c r="W2930">
        <v>0</v>
      </c>
      <c r="X2930">
        <v>0</v>
      </c>
      <c r="Y2930">
        <v>0</v>
      </c>
      <c r="Z2930">
        <v>0</v>
      </c>
      <c r="AA2930">
        <v>0</v>
      </c>
      <c r="AB2930">
        <v>1</v>
      </c>
      <c r="AC2930">
        <v>0</v>
      </c>
      <c r="AD2930">
        <v>0</v>
      </c>
      <c r="AE2930">
        <v>0</v>
      </c>
      <c r="AF2930">
        <v>1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  <c r="AM2930" t="s">
        <v>10430</v>
      </c>
      <c r="AN2930" t="s">
        <v>3736</v>
      </c>
      <c r="AO2930">
        <v>7.8</v>
      </c>
      <c r="AP2930">
        <v>66</v>
      </c>
      <c r="AQ2930">
        <v>98</v>
      </c>
      <c r="AR2930" t="s">
        <v>10431</v>
      </c>
      <c r="AS2930">
        <v>10</v>
      </c>
      <c r="AT2930" t="s">
        <v>10432</v>
      </c>
      <c r="AU2930">
        <v>610</v>
      </c>
      <c r="AV2930" t="s">
        <v>10433</v>
      </c>
      <c r="AW2930">
        <v>172</v>
      </c>
      <c r="AX2930" t="s">
        <v>10434</v>
      </c>
      <c r="AY2930">
        <v>23</v>
      </c>
      <c r="AZ2930">
        <v>824</v>
      </c>
      <c r="BA2930">
        <v>2</v>
      </c>
      <c r="BB2930">
        <v>1000</v>
      </c>
    </row>
    <row r="2931" spans="1:54" x14ac:dyDescent="0.2">
      <c r="A2931" t="s">
        <v>10435</v>
      </c>
      <c r="B2931">
        <v>1999</v>
      </c>
      <c r="C2931">
        <v>60000</v>
      </c>
      <c r="F2931">
        <v>11.002099841204201</v>
      </c>
      <c r="G2931">
        <v>140530114</v>
      </c>
      <c r="H2931">
        <v>18.760932358291299</v>
      </c>
      <c r="I2931" t="s">
        <v>53</v>
      </c>
      <c r="J2931" t="s">
        <v>54</v>
      </c>
      <c r="K2931" t="s">
        <v>544</v>
      </c>
      <c r="L2931">
        <v>81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0</v>
      </c>
      <c r="Z2931">
        <v>1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  <c r="AM2931" t="s">
        <v>10436</v>
      </c>
      <c r="AN2931" t="s">
        <v>476</v>
      </c>
      <c r="AO2931">
        <v>6.4</v>
      </c>
      <c r="AP2931">
        <v>360</v>
      </c>
      <c r="AQ2931">
        <v>3400</v>
      </c>
      <c r="AR2931" t="s">
        <v>10437</v>
      </c>
      <c r="AS2931">
        <v>19</v>
      </c>
      <c r="AT2931" t="s">
        <v>10438</v>
      </c>
      <c r="AU2931">
        <v>170</v>
      </c>
      <c r="AV2931" t="s">
        <v>10439</v>
      </c>
      <c r="AW2931">
        <v>170</v>
      </c>
      <c r="AX2931" t="s">
        <v>10440</v>
      </c>
      <c r="AY2931">
        <v>39</v>
      </c>
      <c r="AZ2931">
        <v>399</v>
      </c>
      <c r="BA2931">
        <v>0</v>
      </c>
      <c r="BB2931">
        <v>0</v>
      </c>
    </row>
    <row r="2932" spans="1:54" x14ac:dyDescent="0.2">
      <c r="A2932" t="s">
        <v>10441</v>
      </c>
      <c r="B2932">
        <v>1970</v>
      </c>
      <c r="C2932" s="1">
        <v>600000</v>
      </c>
      <c r="D2932" s="1"/>
      <c r="E2932" s="1"/>
      <c r="F2932">
        <v>13.304684934198299</v>
      </c>
      <c r="G2932">
        <v>13300000</v>
      </c>
      <c r="H2932">
        <v>16.403274593191998</v>
      </c>
      <c r="I2932" t="s">
        <v>53</v>
      </c>
      <c r="J2932" t="s">
        <v>54</v>
      </c>
      <c r="K2932" t="s">
        <v>55</v>
      </c>
      <c r="L2932">
        <v>215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1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1</v>
      </c>
      <c r="Z2932">
        <v>0</v>
      </c>
      <c r="AA2932">
        <v>1</v>
      </c>
      <c r="AB2932">
        <v>0</v>
      </c>
      <c r="AC2932">
        <v>0</v>
      </c>
      <c r="AD2932">
        <v>0</v>
      </c>
      <c r="AE2932">
        <v>0</v>
      </c>
      <c r="AF2932">
        <v>0</v>
      </c>
      <c r="AG2932">
        <v>0</v>
      </c>
      <c r="AH2932">
        <v>0</v>
      </c>
      <c r="AI2932">
        <v>0</v>
      </c>
      <c r="AJ2932">
        <v>0</v>
      </c>
      <c r="AK2932">
        <v>0</v>
      </c>
      <c r="AL2932">
        <v>0</v>
      </c>
      <c r="AM2932" t="s">
        <v>10442</v>
      </c>
      <c r="AN2932" t="s">
        <v>476</v>
      </c>
      <c r="AO2932">
        <v>8.1</v>
      </c>
      <c r="AP2932">
        <v>53</v>
      </c>
      <c r="AQ2932">
        <v>63</v>
      </c>
      <c r="AR2932" t="s">
        <v>10443</v>
      </c>
      <c r="AS2932">
        <v>14</v>
      </c>
      <c r="AT2932" t="s">
        <v>10444</v>
      </c>
      <c r="AU2932">
        <v>262</v>
      </c>
      <c r="AV2932" t="s">
        <v>10445</v>
      </c>
      <c r="AW2932">
        <v>227</v>
      </c>
      <c r="AX2932" t="s">
        <v>10446</v>
      </c>
      <c r="AY2932">
        <v>136</v>
      </c>
      <c r="AZ2932">
        <v>778</v>
      </c>
      <c r="BA2932">
        <v>0</v>
      </c>
      <c r="BB2932">
        <v>0</v>
      </c>
    </row>
    <row r="2933" spans="1:54" x14ac:dyDescent="0.2">
      <c r="A2933" t="s">
        <v>10447</v>
      </c>
      <c r="B2933">
        <v>2000</v>
      </c>
      <c r="C2933" s="1">
        <v>600000</v>
      </c>
      <c r="D2933" s="1"/>
      <c r="E2933" s="1"/>
      <c r="F2933">
        <v>13.304684934198299</v>
      </c>
      <c r="G2933">
        <v>171988</v>
      </c>
      <c r="H2933">
        <v>12.055179985919899</v>
      </c>
      <c r="I2933" t="s">
        <v>53</v>
      </c>
      <c r="J2933" t="s">
        <v>54</v>
      </c>
      <c r="K2933" t="s">
        <v>55</v>
      </c>
      <c r="L2933">
        <v>106</v>
      </c>
      <c r="M2933">
        <v>1</v>
      </c>
      <c r="N2933">
        <v>0</v>
      </c>
      <c r="O2933">
        <v>0</v>
      </c>
      <c r="P2933">
        <v>0</v>
      </c>
      <c r="Q2933">
        <v>0</v>
      </c>
      <c r="R2933">
        <v>1</v>
      </c>
      <c r="S2933">
        <v>0</v>
      </c>
      <c r="T2933">
        <v>1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  <c r="AM2933" t="s">
        <v>10448</v>
      </c>
      <c r="AN2933" t="s">
        <v>57</v>
      </c>
      <c r="AO2933">
        <v>5.6</v>
      </c>
      <c r="AP2933">
        <v>15</v>
      </c>
      <c r="AQ2933">
        <v>16</v>
      </c>
      <c r="AR2933" t="s">
        <v>9903</v>
      </c>
      <c r="AS2933">
        <v>16</v>
      </c>
      <c r="AT2933" t="s">
        <v>895</v>
      </c>
      <c r="AU2933">
        <v>602</v>
      </c>
      <c r="AV2933" t="s">
        <v>10449</v>
      </c>
      <c r="AW2933">
        <v>266</v>
      </c>
      <c r="AX2933" t="s">
        <v>10450</v>
      </c>
      <c r="AY2933">
        <v>254</v>
      </c>
      <c r="AZ2933">
        <v>1281</v>
      </c>
      <c r="BA2933">
        <v>1</v>
      </c>
      <c r="BB2933">
        <v>12</v>
      </c>
    </row>
    <row r="2934" spans="1:54" x14ac:dyDescent="0.2">
      <c r="A2934" t="s">
        <v>10451</v>
      </c>
      <c r="B2934">
        <v>1998</v>
      </c>
      <c r="C2934" s="1">
        <v>600000</v>
      </c>
      <c r="D2934" s="1"/>
      <c r="E2934" s="1"/>
      <c r="F2934">
        <v>13.304684934198299</v>
      </c>
      <c r="G2934">
        <v>13493</v>
      </c>
      <c r="H2934">
        <v>9.5099263114307906</v>
      </c>
      <c r="I2934" t="s">
        <v>53</v>
      </c>
      <c r="J2934" t="s">
        <v>54</v>
      </c>
      <c r="K2934" t="s">
        <v>55</v>
      </c>
      <c r="L2934">
        <v>90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1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  <c r="AM2934" t="s">
        <v>10452</v>
      </c>
      <c r="AN2934" t="s">
        <v>476</v>
      </c>
      <c r="AO2934">
        <v>6.6</v>
      </c>
      <c r="AP2934">
        <v>18</v>
      </c>
      <c r="AQ2934">
        <v>19</v>
      </c>
      <c r="AR2934" t="s">
        <v>10453</v>
      </c>
      <c r="AS2934">
        <v>4</v>
      </c>
      <c r="AT2934" t="s">
        <v>1499</v>
      </c>
      <c r="AU2934">
        <v>919</v>
      </c>
      <c r="AV2934" t="s">
        <v>6223</v>
      </c>
      <c r="AW2934">
        <v>711</v>
      </c>
      <c r="AX2934" t="s">
        <v>10454</v>
      </c>
      <c r="AY2934">
        <v>218</v>
      </c>
      <c r="AZ2934">
        <v>2288</v>
      </c>
      <c r="BA2934">
        <v>0</v>
      </c>
      <c r="BB2934">
        <v>51</v>
      </c>
    </row>
    <row r="2935" spans="1:54" x14ac:dyDescent="0.2">
      <c r="A2935" t="s">
        <v>10455</v>
      </c>
      <c r="B2935">
        <v>2008</v>
      </c>
      <c r="C2935" s="1">
        <v>500000</v>
      </c>
      <c r="D2935" s="1"/>
      <c r="E2935" s="1"/>
      <c r="F2935">
        <v>13.1223633774043</v>
      </c>
      <c r="G2935">
        <v>33451479</v>
      </c>
      <c r="H2935">
        <v>17.325606558807699</v>
      </c>
      <c r="I2935" t="s">
        <v>53</v>
      </c>
      <c r="J2935" t="s">
        <v>54</v>
      </c>
      <c r="K2935" t="s">
        <v>55</v>
      </c>
      <c r="L2935">
        <v>122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1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>
        <v>0</v>
      </c>
      <c r="AE2935">
        <v>0</v>
      </c>
      <c r="AF2935">
        <v>1</v>
      </c>
      <c r="AG2935">
        <v>0</v>
      </c>
      <c r="AH2935">
        <v>0</v>
      </c>
      <c r="AI2935">
        <v>0</v>
      </c>
      <c r="AJ2935">
        <v>0</v>
      </c>
      <c r="AK2935">
        <v>0</v>
      </c>
      <c r="AL2935">
        <v>0</v>
      </c>
      <c r="AM2935" t="s">
        <v>10456</v>
      </c>
      <c r="AN2935" t="s">
        <v>88</v>
      </c>
      <c r="AO2935">
        <v>6.5</v>
      </c>
      <c r="AP2935">
        <v>50</v>
      </c>
      <c r="AQ2935">
        <v>215</v>
      </c>
      <c r="AR2935" t="s">
        <v>9933</v>
      </c>
      <c r="AS2935">
        <v>589</v>
      </c>
      <c r="AT2935" t="s">
        <v>10457</v>
      </c>
      <c r="AU2935">
        <v>848</v>
      </c>
      <c r="AV2935" t="s">
        <v>10458</v>
      </c>
      <c r="AW2935">
        <v>153</v>
      </c>
      <c r="AX2935" t="s">
        <v>10459</v>
      </c>
      <c r="AY2935">
        <v>150</v>
      </c>
      <c r="AZ2935">
        <v>1164</v>
      </c>
      <c r="BA2935">
        <v>0</v>
      </c>
      <c r="BB2935">
        <v>0</v>
      </c>
    </row>
    <row r="2936" spans="1:54" x14ac:dyDescent="0.2">
      <c r="A2936" t="s">
        <v>10460</v>
      </c>
      <c r="B2936">
        <v>1974</v>
      </c>
      <c r="C2936" s="1">
        <v>500000</v>
      </c>
      <c r="D2936" s="1"/>
      <c r="E2936" s="1"/>
      <c r="F2936">
        <v>13.1223633774043</v>
      </c>
      <c r="G2936">
        <v>39552600</v>
      </c>
      <c r="H2936">
        <v>17.4931419895874</v>
      </c>
      <c r="I2936" t="s">
        <v>53</v>
      </c>
      <c r="J2936" t="s">
        <v>54</v>
      </c>
      <c r="K2936" t="s">
        <v>55</v>
      </c>
      <c r="L2936">
        <v>86</v>
      </c>
      <c r="M2936">
        <v>0</v>
      </c>
      <c r="N2936">
        <v>1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1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1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  <c r="AM2936" t="s">
        <v>10461</v>
      </c>
      <c r="AN2936" t="s">
        <v>199</v>
      </c>
      <c r="AO2936">
        <v>6.1</v>
      </c>
      <c r="AP2936">
        <v>5</v>
      </c>
      <c r="AQ2936">
        <v>36</v>
      </c>
      <c r="AR2936" t="s">
        <v>10462</v>
      </c>
      <c r="AS2936">
        <v>24</v>
      </c>
      <c r="AT2936" t="s">
        <v>10463</v>
      </c>
      <c r="AU2936">
        <v>407</v>
      </c>
      <c r="AV2936" t="s">
        <v>10464</v>
      </c>
      <c r="AW2936">
        <v>189</v>
      </c>
      <c r="AX2936" t="s">
        <v>10465</v>
      </c>
      <c r="AY2936">
        <v>142</v>
      </c>
      <c r="AZ2936">
        <v>1090</v>
      </c>
      <c r="BA2936">
        <v>0</v>
      </c>
      <c r="BB2936">
        <v>816</v>
      </c>
    </row>
    <row r="2937" spans="1:54" x14ac:dyDescent="0.2">
      <c r="A2937" t="s">
        <v>10466</v>
      </c>
      <c r="B2937">
        <v>2003</v>
      </c>
      <c r="C2937" s="1">
        <v>500000</v>
      </c>
      <c r="D2937" s="1"/>
      <c r="E2937" s="1"/>
      <c r="F2937">
        <v>13.1223633774043</v>
      </c>
      <c r="G2937">
        <v>30500882</v>
      </c>
      <c r="H2937">
        <v>17.233266159192301</v>
      </c>
      <c r="I2937" t="s">
        <v>53</v>
      </c>
      <c r="J2937" t="s">
        <v>54</v>
      </c>
      <c r="K2937" t="s">
        <v>55</v>
      </c>
      <c r="L2937">
        <v>79</v>
      </c>
      <c r="M2937">
        <v>0</v>
      </c>
      <c r="N2937">
        <v>1</v>
      </c>
      <c r="O2937">
        <v>0</v>
      </c>
      <c r="P2937">
        <v>1</v>
      </c>
      <c r="Q2937">
        <v>0</v>
      </c>
      <c r="R2937">
        <v>0</v>
      </c>
      <c r="S2937">
        <v>0</v>
      </c>
      <c r="T2937">
        <v>1</v>
      </c>
      <c r="U2937">
        <v>0</v>
      </c>
      <c r="V2937">
        <v>0</v>
      </c>
      <c r="W2937">
        <v>0</v>
      </c>
      <c r="X2937">
        <v>0</v>
      </c>
      <c r="Y2937">
        <v>0</v>
      </c>
      <c r="Z2937">
        <v>1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1</v>
      </c>
      <c r="AK2937">
        <v>0</v>
      </c>
      <c r="AL2937">
        <v>0</v>
      </c>
      <c r="AM2937" t="s">
        <v>10467</v>
      </c>
      <c r="AN2937" t="s">
        <v>476</v>
      </c>
      <c r="AO2937">
        <v>5.7</v>
      </c>
      <c r="AP2937">
        <v>235</v>
      </c>
      <c r="AQ2937">
        <v>916</v>
      </c>
      <c r="AR2937" t="s">
        <v>10468</v>
      </c>
      <c r="AS2937">
        <v>9</v>
      </c>
      <c r="AT2937" t="s">
        <v>10469</v>
      </c>
      <c r="AU2937">
        <v>48</v>
      </c>
      <c r="AV2937" t="s">
        <v>10470</v>
      </c>
      <c r="AW2937">
        <v>10</v>
      </c>
      <c r="AX2937" t="s">
        <v>10471</v>
      </c>
      <c r="AY2937">
        <v>7</v>
      </c>
      <c r="AZ2937">
        <v>67</v>
      </c>
      <c r="BA2937">
        <v>1</v>
      </c>
      <c r="BB2937">
        <v>0</v>
      </c>
    </row>
    <row r="2938" spans="1:54" x14ac:dyDescent="0.2">
      <c r="A2938" t="s">
        <v>10472</v>
      </c>
      <c r="B2938">
        <v>1977</v>
      </c>
      <c r="C2938" s="1">
        <v>500000</v>
      </c>
      <c r="D2938" s="1"/>
      <c r="E2938" s="1"/>
      <c r="F2938">
        <v>13.1223633774043</v>
      </c>
      <c r="G2938">
        <v>17000000</v>
      </c>
      <c r="H2938">
        <v>16.6487239020205</v>
      </c>
      <c r="I2938" t="s">
        <v>53</v>
      </c>
      <c r="J2938" t="s">
        <v>54</v>
      </c>
      <c r="K2938" t="s">
        <v>55</v>
      </c>
      <c r="L2938">
        <v>97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  <c r="V2938">
        <v>0</v>
      </c>
      <c r="W2938">
        <v>0</v>
      </c>
      <c r="X2938">
        <v>0</v>
      </c>
      <c r="Y2938">
        <v>0</v>
      </c>
      <c r="Z2938">
        <v>1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0</v>
      </c>
      <c r="AG2938">
        <v>1</v>
      </c>
      <c r="AH2938">
        <v>0</v>
      </c>
      <c r="AI2938">
        <v>0</v>
      </c>
      <c r="AJ2938">
        <v>0</v>
      </c>
      <c r="AK2938">
        <v>0</v>
      </c>
      <c r="AL2938">
        <v>0</v>
      </c>
      <c r="AM2938" t="s">
        <v>10473</v>
      </c>
      <c r="AN2938" t="s">
        <v>88</v>
      </c>
      <c r="AO2938">
        <v>5.9</v>
      </c>
      <c r="AP2938">
        <v>95</v>
      </c>
      <c r="AQ2938">
        <v>84</v>
      </c>
      <c r="AR2938" t="s">
        <v>10474</v>
      </c>
      <c r="AS2938">
        <v>8</v>
      </c>
      <c r="AT2938" t="s">
        <v>10475</v>
      </c>
      <c r="AU2938">
        <v>423</v>
      </c>
      <c r="AV2938" t="s">
        <v>10476</v>
      </c>
      <c r="AW2938">
        <v>23</v>
      </c>
      <c r="AX2938" t="s">
        <v>10477</v>
      </c>
      <c r="AY2938">
        <v>22</v>
      </c>
      <c r="AZ2938">
        <v>516</v>
      </c>
      <c r="BA2938">
        <v>0</v>
      </c>
      <c r="BB2938">
        <v>0</v>
      </c>
    </row>
    <row r="2939" spans="1:54" x14ac:dyDescent="0.2">
      <c r="A2939" t="s">
        <v>10478</v>
      </c>
      <c r="B2939">
        <v>2003</v>
      </c>
      <c r="C2939" s="1">
        <v>500000</v>
      </c>
      <c r="D2939" s="1"/>
      <c r="E2939" s="1"/>
      <c r="F2939">
        <v>13.1223633774043</v>
      </c>
      <c r="G2939">
        <v>5739376</v>
      </c>
      <c r="H2939">
        <v>15.5628610515849</v>
      </c>
      <c r="I2939" t="s">
        <v>53</v>
      </c>
      <c r="J2939" t="s">
        <v>54</v>
      </c>
      <c r="K2939" t="s">
        <v>55</v>
      </c>
      <c r="L2939">
        <v>89</v>
      </c>
      <c r="M2939">
        <v>0</v>
      </c>
      <c r="N2939">
        <v>0</v>
      </c>
      <c r="O2939">
        <v>0</v>
      </c>
      <c r="P2939">
        <v>0</v>
      </c>
      <c r="Q2939">
        <v>1</v>
      </c>
      <c r="R2939">
        <v>0</v>
      </c>
      <c r="S2939">
        <v>0</v>
      </c>
      <c r="T2939">
        <v>1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  <c r="AM2939" t="s">
        <v>10479</v>
      </c>
      <c r="AN2939" t="s">
        <v>476</v>
      </c>
      <c r="AO2939">
        <v>7.7</v>
      </c>
      <c r="AP2939">
        <v>154</v>
      </c>
      <c r="AQ2939">
        <v>286</v>
      </c>
      <c r="AR2939" t="s">
        <v>324</v>
      </c>
      <c r="AS2939">
        <v>310</v>
      </c>
      <c r="AT2939" t="s">
        <v>124</v>
      </c>
      <c r="AU2939">
        <v>22000</v>
      </c>
      <c r="AV2939" t="s">
        <v>458</v>
      </c>
      <c r="AW2939">
        <v>833</v>
      </c>
      <c r="AX2939" t="s">
        <v>5569</v>
      </c>
      <c r="AY2939">
        <v>587</v>
      </c>
      <c r="AZ2939">
        <v>24419</v>
      </c>
      <c r="BA2939">
        <v>0</v>
      </c>
      <c r="BB2939">
        <v>0</v>
      </c>
    </row>
    <row r="2940" spans="1:54" x14ac:dyDescent="0.2">
      <c r="A2940" t="s">
        <v>10480</v>
      </c>
      <c r="B2940">
        <v>2009</v>
      </c>
      <c r="C2940" s="1">
        <v>1000000</v>
      </c>
      <c r="D2940" s="1"/>
      <c r="E2940" s="1"/>
      <c r="F2940">
        <v>13.8155105579643</v>
      </c>
      <c r="G2940">
        <v>3773863</v>
      </c>
      <c r="H2940">
        <v>15.143609703244801</v>
      </c>
      <c r="I2940" t="s">
        <v>53</v>
      </c>
      <c r="J2940" t="s">
        <v>54</v>
      </c>
      <c r="K2940" t="s">
        <v>55</v>
      </c>
      <c r="L2940">
        <v>120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1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  <c r="AM2940" t="s">
        <v>10481</v>
      </c>
      <c r="AN2940" t="s">
        <v>57</v>
      </c>
      <c r="AO2940">
        <v>7.1</v>
      </c>
      <c r="AP2940">
        <v>20</v>
      </c>
      <c r="AQ2940">
        <v>55</v>
      </c>
      <c r="AR2940" t="s">
        <v>10482</v>
      </c>
      <c r="AS2940">
        <v>3</v>
      </c>
      <c r="AT2940" t="s">
        <v>9249</v>
      </c>
      <c r="AU2940">
        <v>984</v>
      </c>
      <c r="AV2940" t="s">
        <v>10483</v>
      </c>
      <c r="AW2940">
        <v>801</v>
      </c>
      <c r="AX2940" t="s">
        <v>10370</v>
      </c>
      <c r="AY2940">
        <v>234</v>
      </c>
      <c r="AZ2940">
        <v>2563</v>
      </c>
      <c r="BA2940">
        <v>1</v>
      </c>
      <c r="BB2940">
        <v>0</v>
      </c>
    </row>
    <row r="2941" spans="1:54" x14ac:dyDescent="0.2">
      <c r="A2941" t="s">
        <v>10484</v>
      </c>
      <c r="B2941">
        <v>1999</v>
      </c>
      <c r="C2941" s="1">
        <v>500000</v>
      </c>
      <c r="D2941" s="1"/>
      <c r="E2941" s="1"/>
      <c r="F2941">
        <v>13.1223633774043</v>
      </c>
      <c r="G2941">
        <v>2047570</v>
      </c>
      <c r="H2941">
        <v>14.532164282159201</v>
      </c>
      <c r="I2941" t="s">
        <v>53</v>
      </c>
      <c r="J2941" t="s">
        <v>54</v>
      </c>
      <c r="K2941" t="s">
        <v>55</v>
      </c>
      <c r="L2941">
        <v>108</v>
      </c>
      <c r="M2941">
        <v>0</v>
      </c>
      <c r="N2941">
        <v>0</v>
      </c>
      <c r="O2941">
        <v>0</v>
      </c>
      <c r="P2941">
        <v>1</v>
      </c>
      <c r="Q2941">
        <v>0</v>
      </c>
      <c r="R2941">
        <v>0</v>
      </c>
      <c r="S2941">
        <v>1</v>
      </c>
      <c r="T2941">
        <v>0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1</v>
      </c>
      <c r="AJ2941">
        <v>0</v>
      </c>
      <c r="AK2941">
        <v>0</v>
      </c>
      <c r="AL2941">
        <v>0</v>
      </c>
      <c r="AM2941" t="s">
        <v>10485</v>
      </c>
      <c r="AN2941" t="s">
        <v>476</v>
      </c>
      <c r="AO2941">
        <v>7.6</v>
      </c>
      <c r="AP2941">
        <v>70</v>
      </c>
      <c r="AQ2941">
        <v>80</v>
      </c>
      <c r="AR2941" t="s">
        <v>10486</v>
      </c>
      <c r="AS2941">
        <v>6</v>
      </c>
      <c r="AT2941" t="s">
        <v>10487</v>
      </c>
      <c r="AU2941">
        <v>54</v>
      </c>
      <c r="AV2941" t="s">
        <v>10488</v>
      </c>
      <c r="AW2941">
        <v>44</v>
      </c>
      <c r="AX2941" t="s">
        <v>10489</v>
      </c>
      <c r="AY2941">
        <v>43</v>
      </c>
      <c r="AZ2941">
        <v>194</v>
      </c>
      <c r="BA2941">
        <v>3</v>
      </c>
      <c r="BB2941">
        <v>491</v>
      </c>
    </row>
    <row r="2942" spans="1:54" x14ac:dyDescent="0.2">
      <c r="A2942" t="s">
        <v>10490</v>
      </c>
      <c r="B2942">
        <v>2002</v>
      </c>
      <c r="C2942" s="1">
        <v>500000</v>
      </c>
      <c r="D2942" s="1"/>
      <c r="E2942" s="1"/>
      <c r="F2942">
        <v>13.1223633774043</v>
      </c>
      <c r="G2942">
        <v>1250798</v>
      </c>
      <c r="H2942">
        <v>14.0392923055879</v>
      </c>
      <c r="I2942" t="s">
        <v>53</v>
      </c>
      <c r="J2942" t="s">
        <v>54</v>
      </c>
      <c r="K2942" t="s">
        <v>55</v>
      </c>
      <c r="L2942">
        <v>102</v>
      </c>
      <c r="M2942">
        <v>0</v>
      </c>
      <c r="N2942">
        <v>0</v>
      </c>
      <c r="O2942">
        <v>0</v>
      </c>
      <c r="P2942">
        <v>0</v>
      </c>
      <c r="Q2942">
        <v>1</v>
      </c>
      <c r="R2942">
        <v>0</v>
      </c>
      <c r="S2942">
        <v>0</v>
      </c>
      <c r="T2942">
        <v>1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1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  <c r="AM2942" t="s">
        <v>10491</v>
      </c>
      <c r="AN2942" t="s">
        <v>88</v>
      </c>
      <c r="AO2942">
        <v>6.4</v>
      </c>
      <c r="AP2942">
        <v>5</v>
      </c>
      <c r="AQ2942">
        <v>53</v>
      </c>
      <c r="AR2942" t="s">
        <v>10492</v>
      </c>
      <c r="AS2942">
        <v>0</v>
      </c>
      <c r="AT2942" t="s">
        <v>9970</v>
      </c>
      <c r="AU2942">
        <v>69</v>
      </c>
      <c r="AV2942" t="s">
        <v>10493</v>
      </c>
      <c r="AW2942">
        <v>24</v>
      </c>
      <c r="AX2942" t="s">
        <v>10494</v>
      </c>
      <c r="AY2942">
        <v>15</v>
      </c>
      <c r="AZ2942">
        <v>161</v>
      </c>
      <c r="BA2942">
        <v>0</v>
      </c>
      <c r="BB2942">
        <v>43</v>
      </c>
    </row>
    <row r="2943" spans="1:54" x14ac:dyDescent="0.2">
      <c r="A2943" t="s">
        <v>10495</v>
      </c>
      <c r="B2943">
        <v>2011</v>
      </c>
      <c r="C2943" s="1">
        <v>500000</v>
      </c>
      <c r="D2943" s="1"/>
      <c r="E2943" s="1"/>
      <c r="F2943">
        <v>13.1223633774043</v>
      </c>
      <c r="G2943">
        <v>906666</v>
      </c>
      <c r="H2943">
        <v>13.7175294143097</v>
      </c>
      <c r="I2943" t="s">
        <v>53</v>
      </c>
      <c r="J2943" t="s">
        <v>54</v>
      </c>
      <c r="K2943" t="s">
        <v>55</v>
      </c>
      <c r="L2943">
        <v>93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1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  <c r="AM2943" t="s">
        <v>10496</v>
      </c>
      <c r="AN2943" t="s">
        <v>8432</v>
      </c>
      <c r="AO2943">
        <v>6.8</v>
      </c>
      <c r="AP2943">
        <v>29</v>
      </c>
      <c r="AQ2943">
        <v>5</v>
      </c>
      <c r="AR2943" t="s">
        <v>10497</v>
      </c>
      <c r="AS2943">
        <v>0</v>
      </c>
      <c r="AT2943" t="s">
        <v>7071</v>
      </c>
      <c r="AU2943">
        <v>399</v>
      </c>
      <c r="AV2943" t="s">
        <v>10498</v>
      </c>
      <c r="AW2943">
        <v>169</v>
      </c>
      <c r="AX2943" t="s">
        <v>10499</v>
      </c>
      <c r="AY2943">
        <v>59</v>
      </c>
      <c r="AZ2943">
        <v>660</v>
      </c>
      <c r="BA2943">
        <v>1</v>
      </c>
      <c r="BB2943">
        <v>287</v>
      </c>
    </row>
    <row r="2944" spans="1:54" x14ac:dyDescent="0.2">
      <c r="A2944" t="s">
        <v>10500</v>
      </c>
      <c r="B2944">
        <v>2000</v>
      </c>
      <c r="C2944" s="1">
        <v>500000</v>
      </c>
      <c r="D2944" s="1"/>
      <c r="E2944" s="1"/>
      <c r="F2944">
        <v>13.1223633774043</v>
      </c>
      <c r="G2944">
        <v>1114943</v>
      </c>
      <c r="H2944">
        <v>13.924313840493401</v>
      </c>
      <c r="I2944" t="s">
        <v>53</v>
      </c>
      <c r="J2944" t="s">
        <v>54</v>
      </c>
      <c r="K2944" t="s">
        <v>55</v>
      </c>
      <c r="L2944">
        <v>86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1</v>
      </c>
      <c r="U2944">
        <v>0</v>
      </c>
      <c r="V2944">
        <v>0</v>
      </c>
      <c r="W2944">
        <v>0</v>
      </c>
      <c r="X2944">
        <v>0</v>
      </c>
      <c r="Y2944">
        <v>0</v>
      </c>
      <c r="Z2944">
        <v>0</v>
      </c>
      <c r="AA2944">
        <v>1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  <c r="AM2944" t="s">
        <v>10501</v>
      </c>
      <c r="AN2944" t="s">
        <v>476</v>
      </c>
      <c r="AO2944">
        <v>6.5</v>
      </c>
      <c r="AP2944">
        <v>46</v>
      </c>
      <c r="AQ2944">
        <v>74</v>
      </c>
      <c r="AR2944" t="s">
        <v>10502</v>
      </c>
      <c r="AS2944">
        <v>7</v>
      </c>
      <c r="AT2944" t="s">
        <v>7360</v>
      </c>
      <c r="AU2944">
        <v>328</v>
      </c>
      <c r="AV2944" t="s">
        <v>10503</v>
      </c>
      <c r="AW2944">
        <v>27</v>
      </c>
      <c r="AX2944" t="s">
        <v>10504</v>
      </c>
      <c r="AY2944">
        <v>17</v>
      </c>
      <c r="AZ2944">
        <v>407</v>
      </c>
      <c r="BA2944">
        <v>0</v>
      </c>
      <c r="BB2944">
        <v>0</v>
      </c>
    </row>
    <row r="2945" spans="1:54" x14ac:dyDescent="0.2">
      <c r="A2945" t="s">
        <v>10505</v>
      </c>
      <c r="B2945">
        <v>2003</v>
      </c>
      <c r="C2945" s="1">
        <v>500000</v>
      </c>
      <c r="D2945" s="1"/>
      <c r="E2945" s="1"/>
      <c r="F2945">
        <v>13.1223633774043</v>
      </c>
      <c r="G2945">
        <v>1111615</v>
      </c>
      <c r="H2945">
        <v>13.9213244708221</v>
      </c>
      <c r="I2945" t="s">
        <v>53</v>
      </c>
      <c r="J2945" t="s">
        <v>54</v>
      </c>
      <c r="K2945" t="s">
        <v>55</v>
      </c>
      <c r="L2945">
        <v>101</v>
      </c>
      <c r="M2945">
        <v>0</v>
      </c>
      <c r="N2945">
        <v>0</v>
      </c>
      <c r="O2945">
        <v>0</v>
      </c>
      <c r="P2945">
        <v>0</v>
      </c>
      <c r="Q2945">
        <v>1</v>
      </c>
      <c r="R2945">
        <v>1</v>
      </c>
      <c r="S2945">
        <v>0</v>
      </c>
      <c r="T2945">
        <v>0</v>
      </c>
      <c r="U2945">
        <v>1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  <c r="AM2945" t="s">
        <v>10506</v>
      </c>
      <c r="AN2945" t="s">
        <v>88</v>
      </c>
      <c r="AO2945">
        <v>6</v>
      </c>
      <c r="AP2945">
        <v>3</v>
      </c>
      <c r="AQ2945">
        <v>34</v>
      </c>
      <c r="AR2945" t="s">
        <v>10492</v>
      </c>
      <c r="AS2945">
        <v>0</v>
      </c>
      <c r="AT2945" t="s">
        <v>9970</v>
      </c>
      <c r="AU2945">
        <v>69</v>
      </c>
      <c r="AV2945" t="s">
        <v>10507</v>
      </c>
      <c r="AW2945">
        <v>34</v>
      </c>
      <c r="AX2945" t="s">
        <v>10508</v>
      </c>
      <c r="AY2945">
        <v>17</v>
      </c>
      <c r="AZ2945">
        <v>155</v>
      </c>
      <c r="BA2945">
        <v>0</v>
      </c>
      <c r="BB2945">
        <v>44</v>
      </c>
    </row>
    <row r="2946" spans="1:54" x14ac:dyDescent="0.2">
      <c r="A2946" t="s">
        <v>10509</v>
      </c>
      <c r="B2946">
        <v>1999</v>
      </c>
      <c r="C2946" s="1">
        <v>500000</v>
      </c>
      <c r="D2946" s="1"/>
      <c r="E2946" s="1"/>
      <c r="F2946">
        <v>13.1223633774043</v>
      </c>
      <c r="G2946">
        <v>985341</v>
      </c>
      <c r="H2946">
        <v>13.800743053136699</v>
      </c>
      <c r="I2946" t="s">
        <v>53</v>
      </c>
      <c r="J2946" t="s">
        <v>54</v>
      </c>
      <c r="K2946" t="s">
        <v>55</v>
      </c>
      <c r="L2946">
        <v>111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1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  <c r="AM2946" t="s">
        <v>10510</v>
      </c>
      <c r="AN2946" t="s">
        <v>476</v>
      </c>
      <c r="AO2946">
        <v>7.3</v>
      </c>
      <c r="AP2946">
        <v>54</v>
      </c>
      <c r="AQ2946">
        <v>87</v>
      </c>
      <c r="AR2946" t="s">
        <v>7754</v>
      </c>
      <c r="AS2946">
        <v>35</v>
      </c>
      <c r="AT2946" t="s">
        <v>6883</v>
      </c>
      <c r="AU2946">
        <v>980</v>
      </c>
      <c r="AV2946" t="s">
        <v>10511</v>
      </c>
      <c r="AW2946">
        <v>505</v>
      </c>
      <c r="AX2946" t="s">
        <v>4912</v>
      </c>
      <c r="AY2946">
        <v>482</v>
      </c>
      <c r="AZ2946">
        <v>3166</v>
      </c>
      <c r="BA2946">
        <v>0</v>
      </c>
      <c r="BB2946">
        <v>180</v>
      </c>
    </row>
    <row r="2947" spans="1:54" x14ac:dyDescent="0.2">
      <c r="A2947" t="s">
        <v>10512</v>
      </c>
      <c r="B2947">
        <v>2004</v>
      </c>
      <c r="C2947" s="1">
        <v>500000</v>
      </c>
      <c r="D2947" s="1"/>
      <c r="E2947" s="1"/>
      <c r="F2947">
        <v>13.1223633774043</v>
      </c>
      <c r="G2947">
        <v>603943</v>
      </c>
      <c r="H2947">
        <v>13.311235101602801</v>
      </c>
      <c r="I2947" t="s">
        <v>53</v>
      </c>
      <c r="J2947" t="s">
        <v>54</v>
      </c>
      <c r="K2947" t="s">
        <v>55</v>
      </c>
      <c r="L2947">
        <v>90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1</v>
      </c>
      <c r="S2947">
        <v>0</v>
      </c>
      <c r="T2947">
        <v>1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  <c r="AM2947" t="s">
        <v>10513</v>
      </c>
      <c r="AN2947" t="s">
        <v>476</v>
      </c>
      <c r="AO2947">
        <v>7.3</v>
      </c>
      <c r="AP2947">
        <v>126</v>
      </c>
      <c r="AQ2947">
        <v>154</v>
      </c>
      <c r="AR2947" t="s">
        <v>10514</v>
      </c>
      <c r="AS2947">
        <v>9</v>
      </c>
      <c r="AT2947" t="s">
        <v>2113</v>
      </c>
      <c r="AU2947">
        <v>710</v>
      </c>
      <c r="AV2947" t="s">
        <v>5819</v>
      </c>
      <c r="AW2947">
        <v>634</v>
      </c>
      <c r="AX2947" t="s">
        <v>1337</v>
      </c>
      <c r="AY2947">
        <v>595</v>
      </c>
      <c r="AZ2947">
        <v>2655</v>
      </c>
      <c r="BA2947">
        <v>0</v>
      </c>
      <c r="BB2947">
        <v>1000</v>
      </c>
    </row>
    <row r="2948" spans="1:54" x14ac:dyDescent="0.2">
      <c r="A2948" t="s">
        <v>10515</v>
      </c>
      <c r="B2948">
        <v>1997</v>
      </c>
      <c r="C2948" s="1">
        <v>500000</v>
      </c>
      <c r="D2948" s="1"/>
      <c r="E2948" s="1"/>
      <c r="F2948">
        <v>13.1223633774043</v>
      </c>
      <c r="G2948">
        <v>334041</v>
      </c>
      <c r="H2948">
        <v>12.7190190189161</v>
      </c>
      <c r="I2948" t="s">
        <v>53</v>
      </c>
      <c r="J2948" t="s">
        <v>54</v>
      </c>
      <c r="K2948" t="s">
        <v>544</v>
      </c>
      <c r="L2948">
        <v>86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1</v>
      </c>
      <c r="S2948">
        <v>0</v>
      </c>
      <c r="T2948">
        <v>1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1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  <c r="AM2948" t="s">
        <v>10516</v>
      </c>
      <c r="AN2948" t="s">
        <v>476</v>
      </c>
      <c r="AO2948">
        <v>6.5</v>
      </c>
      <c r="AP2948">
        <v>17</v>
      </c>
      <c r="AQ2948">
        <v>21</v>
      </c>
      <c r="AR2948" t="s">
        <v>9357</v>
      </c>
      <c r="AS2948">
        <v>204</v>
      </c>
      <c r="AT2948" t="s">
        <v>9093</v>
      </c>
      <c r="AU2948">
        <v>659</v>
      </c>
      <c r="AV2948" t="s">
        <v>4952</v>
      </c>
      <c r="AW2948">
        <v>529</v>
      </c>
      <c r="AX2948" t="s">
        <v>6587</v>
      </c>
      <c r="AY2948">
        <v>474</v>
      </c>
      <c r="AZ2948">
        <v>2322</v>
      </c>
      <c r="BA2948">
        <v>3</v>
      </c>
      <c r="BB2948">
        <v>51</v>
      </c>
    </row>
    <row r="2949" spans="1:54" x14ac:dyDescent="0.2">
      <c r="A2949" t="s">
        <v>10517</v>
      </c>
      <c r="B2949">
        <v>2001</v>
      </c>
      <c r="C2949" s="1">
        <v>500000</v>
      </c>
      <c r="D2949" s="1"/>
      <c r="E2949" s="1"/>
      <c r="F2949">
        <v>13.1223633774043</v>
      </c>
      <c r="G2949">
        <v>295468</v>
      </c>
      <c r="H2949">
        <v>12.596315818932201</v>
      </c>
      <c r="I2949" t="s">
        <v>53</v>
      </c>
      <c r="J2949" t="s">
        <v>54</v>
      </c>
      <c r="K2949" t="s">
        <v>55</v>
      </c>
      <c r="L2949">
        <v>98</v>
      </c>
      <c r="M2949">
        <v>0</v>
      </c>
      <c r="N2949">
        <v>0</v>
      </c>
      <c r="O2949">
        <v>0</v>
      </c>
      <c r="P2949">
        <v>0</v>
      </c>
      <c r="Q2949">
        <v>1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1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  <c r="AM2949" t="s">
        <v>10518</v>
      </c>
      <c r="AN2949" t="s">
        <v>476</v>
      </c>
      <c r="AO2949">
        <v>6</v>
      </c>
      <c r="AP2949">
        <v>25</v>
      </c>
      <c r="AQ2949">
        <v>34</v>
      </c>
      <c r="AR2949" t="s">
        <v>10519</v>
      </c>
      <c r="AS2949">
        <v>71</v>
      </c>
      <c r="AT2949" t="s">
        <v>124</v>
      </c>
      <c r="AU2949">
        <v>22000</v>
      </c>
      <c r="AV2949" t="s">
        <v>3197</v>
      </c>
      <c r="AW2949">
        <v>1000</v>
      </c>
      <c r="AX2949" t="s">
        <v>1822</v>
      </c>
      <c r="AY2949">
        <v>658</v>
      </c>
      <c r="AZ2949">
        <v>24382</v>
      </c>
      <c r="BA2949">
        <v>1</v>
      </c>
      <c r="BB2949">
        <v>139</v>
      </c>
    </row>
    <row r="2950" spans="1:54" x14ac:dyDescent="0.2">
      <c r="A2950" t="s">
        <v>10520</v>
      </c>
      <c r="B2950">
        <v>2002</v>
      </c>
      <c r="C2950" s="1">
        <v>500000</v>
      </c>
      <c r="D2950" s="1"/>
      <c r="E2950" s="1"/>
      <c r="F2950">
        <v>13.1223633774043</v>
      </c>
      <c r="G2950">
        <v>243347</v>
      </c>
      <c r="H2950">
        <v>12.402243687262899</v>
      </c>
      <c r="I2950" t="s">
        <v>53</v>
      </c>
      <c r="J2950" t="s">
        <v>54</v>
      </c>
      <c r="K2950" t="s">
        <v>55</v>
      </c>
      <c r="L2950">
        <v>91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1</v>
      </c>
      <c r="S2950">
        <v>0</v>
      </c>
      <c r="T2950">
        <v>1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1</v>
      </c>
      <c r="AK2950">
        <v>0</v>
      </c>
      <c r="AL2950">
        <v>0</v>
      </c>
      <c r="AM2950" t="s">
        <v>10521</v>
      </c>
      <c r="AN2950" t="s">
        <v>476</v>
      </c>
      <c r="AO2950">
        <v>5.3</v>
      </c>
      <c r="AP2950">
        <v>11</v>
      </c>
      <c r="AQ2950">
        <v>24</v>
      </c>
      <c r="AR2950" t="s">
        <v>10522</v>
      </c>
      <c r="AS2950">
        <v>21</v>
      </c>
      <c r="AT2950" t="s">
        <v>9215</v>
      </c>
      <c r="AU2950">
        <v>597</v>
      </c>
      <c r="AV2950" t="s">
        <v>10523</v>
      </c>
      <c r="AW2950">
        <v>485</v>
      </c>
      <c r="AX2950" t="s">
        <v>10055</v>
      </c>
      <c r="AY2950">
        <v>469</v>
      </c>
      <c r="AZ2950">
        <v>2555</v>
      </c>
      <c r="BA2950">
        <v>3</v>
      </c>
      <c r="BB2950">
        <v>86</v>
      </c>
    </row>
    <row r="2951" spans="1:54" x14ac:dyDescent="0.2">
      <c r="A2951" t="s">
        <v>10524</v>
      </c>
      <c r="B2951">
        <v>2005</v>
      </c>
      <c r="C2951" s="1">
        <v>500000</v>
      </c>
      <c r="D2951" s="1"/>
      <c r="E2951" s="1"/>
      <c r="F2951">
        <v>13.1223633774043</v>
      </c>
      <c r="G2951">
        <v>154077</v>
      </c>
      <c r="H2951">
        <v>11.9452077564374</v>
      </c>
      <c r="I2951" t="s">
        <v>53</v>
      </c>
      <c r="J2951" t="s">
        <v>54</v>
      </c>
      <c r="K2951" t="s">
        <v>55</v>
      </c>
      <c r="L2951">
        <v>91</v>
      </c>
      <c r="M2951">
        <v>0</v>
      </c>
      <c r="N2951">
        <v>0</v>
      </c>
      <c r="O2951">
        <v>0</v>
      </c>
      <c r="P2951">
        <v>0</v>
      </c>
      <c r="Q2951">
        <v>1</v>
      </c>
      <c r="R2951">
        <v>0</v>
      </c>
      <c r="S2951">
        <v>0</v>
      </c>
      <c r="T2951">
        <v>1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  <c r="AM2951" t="s">
        <v>10525</v>
      </c>
      <c r="AN2951" t="s">
        <v>476</v>
      </c>
      <c r="AO2951">
        <v>6.6</v>
      </c>
      <c r="AP2951">
        <v>81</v>
      </c>
      <c r="AQ2951">
        <v>53</v>
      </c>
      <c r="AR2951" t="s">
        <v>201</v>
      </c>
      <c r="AS2951">
        <v>12000</v>
      </c>
      <c r="AT2951" t="s">
        <v>2774</v>
      </c>
      <c r="AU2951">
        <v>778</v>
      </c>
      <c r="AV2951" t="s">
        <v>2999</v>
      </c>
      <c r="AW2951">
        <v>327</v>
      </c>
      <c r="AX2951" t="s">
        <v>441</v>
      </c>
      <c r="AY2951">
        <v>213</v>
      </c>
      <c r="AZ2951">
        <v>1440</v>
      </c>
      <c r="BA2951">
        <v>0</v>
      </c>
      <c r="BB2951">
        <v>238</v>
      </c>
    </row>
    <row r="2952" spans="1:54" x14ac:dyDescent="0.2">
      <c r="A2952" t="s">
        <v>10526</v>
      </c>
      <c r="B2952">
        <v>2012</v>
      </c>
      <c r="C2952" s="1">
        <v>500000</v>
      </c>
      <c r="D2952" s="1"/>
      <c r="E2952" s="1"/>
      <c r="F2952">
        <v>13.1223633774043</v>
      </c>
      <c r="G2952">
        <v>133778</v>
      </c>
      <c r="H2952">
        <v>11.803936988642899</v>
      </c>
      <c r="I2952" t="s">
        <v>53</v>
      </c>
      <c r="J2952" t="s">
        <v>54</v>
      </c>
      <c r="K2952" t="s">
        <v>55</v>
      </c>
      <c r="L2952">
        <v>89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1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>
        <v>0</v>
      </c>
      <c r="AE2952">
        <v>0</v>
      </c>
      <c r="AF2952">
        <v>0</v>
      </c>
      <c r="AG2952">
        <v>0</v>
      </c>
      <c r="AH2952">
        <v>0</v>
      </c>
      <c r="AI2952">
        <v>1</v>
      </c>
      <c r="AJ2952">
        <v>0</v>
      </c>
      <c r="AK2952">
        <v>0</v>
      </c>
      <c r="AL2952">
        <v>0</v>
      </c>
      <c r="AM2952" t="s">
        <v>10527</v>
      </c>
      <c r="AN2952" t="s">
        <v>8432</v>
      </c>
      <c r="AO2952">
        <v>8.4</v>
      </c>
      <c r="AP2952">
        <v>26</v>
      </c>
      <c r="AQ2952">
        <v>9</v>
      </c>
      <c r="AR2952" t="s">
        <v>10528</v>
      </c>
      <c r="AS2952">
        <v>6</v>
      </c>
      <c r="AT2952" t="s">
        <v>10529</v>
      </c>
      <c r="AU2952">
        <v>14</v>
      </c>
      <c r="AV2952" t="s">
        <v>10530</v>
      </c>
      <c r="AW2952">
        <v>9</v>
      </c>
      <c r="AX2952" t="s">
        <v>10531</v>
      </c>
      <c r="AY2952">
        <v>8</v>
      </c>
      <c r="AZ2952">
        <v>44</v>
      </c>
      <c r="BA2952">
        <v>1</v>
      </c>
      <c r="BB2952">
        <v>0</v>
      </c>
    </row>
    <row r="2953" spans="1:54" x14ac:dyDescent="0.2">
      <c r="A2953" t="s">
        <v>10532</v>
      </c>
      <c r="B2953">
        <v>2007</v>
      </c>
      <c r="C2953" s="1">
        <v>500000</v>
      </c>
      <c r="D2953" s="1"/>
      <c r="E2953" s="1"/>
      <c r="F2953">
        <v>13.1223633774043</v>
      </c>
      <c r="G2953">
        <v>52850</v>
      </c>
      <c r="H2953">
        <v>10.875212991298399</v>
      </c>
      <c r="I2953" t="s">
        <v>53</v>
      </c>
      <c r="J2953" t="s">
        <v>54</v>
      </c>
      <c r="K2953" t="s">
        <v>55</v>
      </c>
      <c r="L2953">
        <v>84</v>
      </c>
      <c r="M2953">
        <v>0</v>
      </c>
      <c r="N2953">
        <v>0</v>
      </c>
      <c r="O2953">
        <v>0</v>
      </c>
      <c r="P2953">
        <v>0</v>
      </c>
      <c r="Q2953">
        <v>1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v>0</v>
      </c>
      <c r="AF2953">
        <v>0</v>
      </c>
      <c r="AG2953">
        <v>0</v>
      </c>
      <c r="AH2953">
        <v>0</v>
      </c>
      <c r="AI2953">
        <v>0</v>
      </c>
      <c r="AJ2953">
        <v>0</v>
      </c>
      <c r="AK2953">
        <v>0</v>
      </c>
      <c r="AL2953">
        <v>0</v>
      </c>
      <c r="AM2953" t="s">
        <v>10533</v>
      </c>
      <c r="AN2953" t="s">
        <v>8432</v>
      </c>
      <c r="AO2953">
        <v>6.2</v>
      </c>
      <c r="AP2953">
        <v>35</v>
      </c>
      <c r="AQ2953">
        <v>12</v>
      </c>
      <c r="AR2953" t="s">
        <v>305</v>
      </c>
      <c r="AS2953">
        <v>681</v>
      </c>
      <c r="AT2953" t="s">
        <v>2600</v>
      </c>
      <c r="AU2953">
        <v>239</v>
      </c>
      <c r="AV2953" t="s">
        <v>10534</v>
      </c>
      <c r="AW2953">
        <v>172</v>
      </c>
      <c r="AX2953" t="s">
        <v>10535</v>
      </c>
      <c r="AY2953">
        <v>143</v>
      </c>
      <c r="AZ2953">
        <v>734</v>
      </c>
      <c r="BA2953">
        <v>0</v>
      </c>
      <c r="BB2953">
        <v>155</v>
      </c>
    </row>
    <row r="2954" spans="1:54" x14ac:dyDescent="0.2">
      <c r="A2954" t="s">
        <v>806</v>
      </c>
      <c r="B2954">
        <v>2015</v>
      </c>
      <c r="C2954" s="1">
        <v>135000000</v>
      </c>
      <c r="D2954" s="1"/>
      <c r="E2954" s="1"/>
      <c r="F2954">
        <v>18.720785336402699</v>
      </c>
      <c r="G2954">
        <v>177343675</v>
      </c>
      <c r="H2954">
        <v>18.993600074606601</v>
      </c>
      <c r="I2954" t="s">
        <v>53</v>
      </c>
      <c r="J2954" t="s">
        <v>54</v>
      </c>
      <c r="K2954" t="s">
        <v>55</v>
      </c>
      <c r="L2954">
        <v>94</v>
      </c>
      <c r="M2954">
        <v>0</v>
      </c>
      <c r="N2954">
        <v>1</v>
      </c>
      <c r="O2954">
        <v>1</v>
      </c>
      <c r="P2954">
        <v>0</v>
      </c>
      <c r="Q2954">
        <v>1</v>
      </c>
      <c r="R2954">
        <v>0</v>
      </c>
      <c r="S2954">
        <v>0</v>
      </c>
      <c r="T2954">
        <v>0</v>
      </c>
      <c r="U2954">
        <v>1</v>
      </c>
      <c r="V2954">
        <v>1</v>
      </c>
      <c r="W2954">
        <v>0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>
        <v>0</v>
      </c>
      <c r="AE2954">
        <v>0</v>
      </c>
      <c r="AF2954">
        <v>0</v>
      </c>
      <c r="AG2954">
        <v>1</v>
      </c>
      <c r="AH2954">
        <v>0</v>
      </c>
      <c r="AI2954">
        <v>0</v>
      </c>
      <c r="AJ2954">
        <v>0</v>
      </c>
      <c r="AK2954">
        <v>0</v>
      </c>
      <c r="AL2954">
        <v>0</v>
      </c>
      <c r="AM2954" t="s">
        <v>807</v>
      </c>
      <c r="AN2954" t="s">
        <v>88</v>
      </c>
      <c r="AO2954">
        <v>6.7</v>
      </c>
      <c r="AP2954">
        <v>165</v>
      </c>
      <c r="AQ2954">
        <v>214</v>
      </c>
      <c r="AR2954" t="s">
        <v>808</v>
      </c>
      <c r="AS2954">
        <v>12</v>
      </c>
      <c r="AT2954" t="s">
        <v>809</v>
      </c>
      <c r="AU2954">
        <v>17000</v>
      </c>
      <c r="AV2954" t="s">
        <v>810</v>
      </c>
      <c r="AW2954">
        <v>523</v>
      </c>
      <c r="AX2954" t="s">
        <v>811</v>
      </c>
      <c r="AY2954">
        <v>183</v>
      </c>
      <c r="AZ2954">
        <v>17883</v>
      </c>
      <c r="BA2954">
        <v>0</v>
      </c>
      <c r="BB2954">
        <v>26000</v>
      </c>
    </row>
    <row r="2955" spans="1:54" x14ac:dyDescent="0.2">
      <c r="A2955" t="s">
        <v>10536</v>
      </c>
      <c r="B2955">
        <v>2007</v>
      </c>
      <c r="C2955" s="1">
        <v>500000</v>
      </c>
      <c r="D2955" s="1"/>
      <c r="E2955" s="1"/>
      <c r="F2955">
        <v>13.1223633774043</v>
      </c>
      <c r="G2955">
        <v>31937</v>
      </c>
      <c r="H2955">
        <v>10.3715204912462</v>
      </c>
      <c r="I2955" t="s">
        <v>53</v>
      </c>
      <c r="J2955" t="s">
        <v>54</v>
      </c>
      <c r="K2955" t="s">
        <v>55</v>
      </c>
      <c r="L2955">
        <v>100</v>
      </c>
      <c r="M2955">
        <v>0</v>
      </c>
      <c r="N2955">
        <v>0</v>
      </c>
      <c r="O2955">
        <v>0</v>
      </c>
      <c r="P2955">
        <v>0</v>
      </c>
      <c r="Q2955">
        <v>1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0</v>
      </c>
      <c r="Y2955">
        <v>0</v>
      </c>
      <c r="Z2955">
        <v>0</v>
      </c>
      <c r="AA2955">
        <v>0</v>
      </c>
      <c r="AB2955">
        <v>0</v>
      </c>
      <c r="AC2955">
        <v>0</v>
      </c>
      <c r="AD2955">
        <v>0</v>
      </c>
      <c r="AE2955">
        <v>0</v>
      </c>
      <c r="AF2955">
        <v>1</v>
      </c>
      <c r="AG2955">
        <v>0</v>
      </c>
      <c r="AH2955">
        <v>0</v>
      </c>
      <c r="AI2955">
        <v>0</v>
      </c>
      <c r="AJ2955">
        <v>0</v>
      </c>
      <c r="AK2955">
        <v>0</v>
      </c>
      <c r="AL2955">
        <v>0</v>
      </c>
      <c r="AM2955" t="s">
        <v>10537</v>
      </c>
      <c r="AN2955" t="s">
        <v>476</v>
      </c>
      <c r="AO2955">
        <v>5.7</v>
      </c>
      <c r="AP2955">
        <v>9</v>
      </c>
      <c r="AQ2955">
        <v>10</v>
      </c>
      <c r="AR2955" t="s">
        <v>10361</v>
      </c>
      <c r="AS2955">
        <v>6</v>
      </c>
      <c r="AT2955" t="s">
        <v>10538</v>
      </c>
      <c r="AU2955">
        <v>396</v>
      </c>
      <c r="AV2955" t="s">
        <v>10539</v>
      </c>
      <c r="AW2955">
        <v>326</v>
      </c>
      <c r="AX2955" t="s">
        <v>10540</v>
      </c>
      <c r="AY2955">
        <v>325</v>
      </c>
      <c r="AZ2955">
        <v>2310</v>
      </c>
      <c r="BA2955">
        <v>3</v>
      </c>
      <c r="BB2955">
        <v>60</v>
      </c>
    </row>
    <row r="2956" spans="1:54" x14ac:dyDescent="0.2">
      <c r="A2956" t="s">
        <v>10541</v>
      </c>
      <c r="B2956">
        <v>2002</v>
      </c>
      <c r="C2956" s="1">
        <v>500000</v>
      </c>
      <c r="D2956" s="1"/>
      <c r="E2956" s="1"/>
      <c r="F2956">
        <v>13.1223633774043</v>
      </c>
      <c r="G2956">
        <v>13134</v>
      </c>
      <c r="H2956">
        <v>9.4829595667509192</v>
      </c>
      <c r="I2956" t="s">
        <v>53</v>
      </c>
      <c r="J2956" t="s">
        <v>54</v>
      </c>
      <c r="K2956" t="s">
        <v>55</v>
      </c>
      <c r="L2956">
        <v>112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1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1</v>
      </c>
      <c r="AJ2956">
        <v>0</v>
      </c>
      <c r="AK2956">
        <v>0</v>
      </c>
      <c r="AL2956">
        <v>0</v>
      </c>
      <c r="AM2956" t="s">
        <v>10542</v>
      </c>
      <c r="AN2956" t="s">
        <v>476</v>
      </c>
      <c r="AO2956">
        <v>6.1</v>
      </c>
      <c r="AP2956">
        <v>17</v>
      </c>
      <c r="AQ2956">
        <v>32</v>
      </c>
      <c r="AR2956" t="s">
        <v>10543</v>
      </c>
      <c r="AS2956">
        <v>12</v>
      </c>
      <c r="AT2956" t="s">
        <v>2695</v>
      </c>
      <c r="AU2956">
        <v>33000</v>
      </c>
      <c r="AV2956" t="s">
        <v>3719</v>
      </c>
      <c r="AW2956">
        <v>1000</v>
      </c>
      <c r="AX2956" t="s">
        <v>10544</v>
      </c>
      <c r="AY2956">
        <v>699</v>
      </c>
      <c r="AZ2956">
        <v>35294</v>
      </c>
      <c r="BA2956">
        <v>2</v>
      </c>
      <c r="BB2956">
        <v>183</v>
      </c>
    </row>
    <row r="2957" spans="1:54" x14ac:dyDescent="0.2">
      <c r="A2957" t="s">
        <v>10545</v>
      </c>
      <c r="B2957">
        <v>2007</v>
      </c>
      <c r="C2957" s="1">
        <v>500000</v>
      </c>
      <c r="D2957" s="1"/>
      <c r="E2957" s="1"/>
      <c r="F2957">
        <v>13.1223633774043</v>
      </c>
      <c r="G2957">
        <v>12055</v>
      </c>
      <c r="H2957">
        <v>9.3972347906152702</v>
      </c>
      <c r="I2957" t="s">
        <v>53</v>
      </c>
      <c r="J2957" t="s">
        <v>54</v>
      </c>
      <c r="K2957" t="s">
        <v>55</v>
      </c>
      <c r="L2957">
        <v>91</v>
      </c>
      <c r="M2957">
        <v>0</v>
      </c>
      <c r="N2957">
        <v>0</v>
      </c>
      <c r="O2957">
        <v>0</v>
      </c>
      <c r="P2957">
        <v>0</v>
      </c>
      <c r="Q2957">
        <v>1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  <c r="AM2957" t="s">
        <v>10546</v>
      </c>
      <c r="AN2957" t="s">
        <v>57</v>
      </c>
      <c r="AO2957">
        <v>6.5</v>
      </c>
      <c r="AP2957">
        <v>28</v>
      </c>
      <c r="AQ2957">
        <v>10</v>
      </c>
      <c r="AR2957" t="s">
        <v>10547</v>
      </c>
      <c r="AS2957">
        <v>0</v>
      </c>
      <c r="AT2957" t="s">
        <v>4655</v>
      </c>
      <c r="AU2957">
        <v>472</v>
      </c>
      <c r="AV2957" t="s">
        <v>10548</v>
      </c>
      <c r="AW2957">
        <v>185</v>
      </c>
      <c r="AX2957" t="s">
        <v>10549</v>
      </c>
      <c r="AY2957">
        <v>170</v>
      </c>
      <c r="AZ2957">
        <v>1047</v>
      </c>
      <c r="BA2957">
        <v>2</v>
      </c>
      <c r="BB2957">
        <v>339</v>
      </c>
    </row>
    <row r="2958" spans="1:54" x14ac:dyDescent="0.2">
      <c r="A2958" t="s">
        <v>10550</v>
      </c>
      <c r="B2958">
        <v>2012</v>
      </c>
      <c r="C2958" s="1">
        <v>500000</v>
      </c>
      <c r="D2958" s="1"/>
      <c r="E2958" s="1"/>
      <c r="F2958">
        <v>13.1223633774043</v>
      </c>
      <c r="G2958">
        <v>1332</v>
      </c>
      <c r="H2958">
        <v>7.1944368511003303</v>
      </c>
      <c r="I2958" t="s">
        <v>53</v>
      </c>
      <c r="J2958" t="s">
        <v>54</v>
      </c>
      <c r="K2958" t="s">
        <v>55</v>
      </c>
      <c r="L2958">
        <v>87</v>
      </c>
      <c r="M2958">
        <v>0</v>
      </c>
      <c r="N2958">
        <v>0</v>
      </c>
      <c r="O2958">
        <v>0</v>
      </c>
      <c r="P2958">
        <v>0</v>
      </c>
      <c r="Q2958">
        <v>1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0</v>
      </c>
      <c r="Y2958">
        <v>0</v>
      </c>
      <c r="Z2958">
        <v>1</v>
      </c>
      <c r="AA2958">
        <v>0</v>
      </c>
      <c r="AB2958">
        <v>0</v>
      </c>
      <c r="AC2958">
        <v>0</v>
      </c>
      <c r="AD2958">
        <v>0</v>
      </c>
      <c r="AE2958">
        <v>0</v>
      </c>
      <c r="AF2958">
        <v>0</v>
      </c>
      <c r="AG2958">
        <v>0</v>
      </c>
      <c r="AH2958">
        <v>0</v>
      </c>
      <c r="AI2958">
        <v>0</v>
      </c>
      <c r="AJ2958">
        <v>0</v>
      </c>
      <c r="AK2958">
        <v>0</v>
      </c>
      <c r="AL2958">
        <v>0</v>
      </c>
      <c r="AM2958" t="s">
        <v>10551</v>
      </c>
      <c r="AN2958" t="s">
        <v>8432</v>
      </c>
      <c r="AO2958">
        <v>4.5999999999999996</v>
      </c>
      <c r="AP2958">
        <v>29</v>
      </c>
      <c r="AQ2958">
        <v>20</v>
      </c>
      <c r="AR2958" t="s">
        <v>10552</v>
      </c>
      <c r="AS2958">
        <v>38</v>
      </c>
      <c r="AT2958" t="s">
        <v>7772</v>
      </c>
      <c r="AU2958">
        <v>552</v>
      </c>
      <c r="AV2958" t="s">
        <v>5032</v>
      </c>
      <c r="AW2958">
        <v>533</v>
      </c>
      <c r="AX2958" t="s">
        <v>10553</v>
      </c>
      <c r="AY2958">
        <v>445</v>
      </c>
      <c r="AZ2958">
        <v>2251</v>
      </c>
      <c r="BA2958">
        <v>6</v>
      </c>
      <c r="BB2958">
        <v>898</v>
      </c>
    </row>
    <row r="2959" spans="1:54" x14ac:dyDescent="0.2">
      <c r="A2959" t="s">
        <v>7895</v>
      </c>
      <c r="B2959">
        <v>2002</v>
      </c>
      <c r="C2959" s="1">
        <v>12000000</v>
      </c>
      <c r="D2959" s="1"/>
      <c r="E2959" s="1"/>
      <c r="F2959">
        <v>16.3004172077523</v>
      </c>
      <c r="G2959">
        <v>37188667</v>
      </c>
      <c r="H2959">
        <v>17.431514622290301</v>
      </c>
      <c r="I2959" t="s">
        <v>53</v>
      </c>
      <c r="J2959" t="s">
        <v>54</v>
      </c>
      <c r="K2959" t="s">
        <v>55</v>
      </c>
      <c r="L2959">
        <v>93</v>
      </c>
      <c r="M2959">
        <v>0</v>
      </c>
      <c r="N2959">
        <v>0</v>
      </c>
      <c r="O2959">
        <v>0</v>
      </c>
      <c r="P2959">
        <v>0</v>
      </c>
      <c r="Q2959">
        <v>1</v>
      </c>
      <c r="R2959">
        <v>0</v>
      </c>
      <c r="S2959">
        <v>0</v>
      </c>
      <c r="T2959">
        <v>1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>
        <v>0</v>
      </c>
      <c r="AE2959">
        <v>0</v>
      </c>
      <c r="AF2959">
        <v>0</v>
      </c>
      <c r="AG2959">
        <v>0</v>
      </c>
      <c r="AH2959">
        <v>0</v>
      </c>
      <c r="AI2959">
        <v>0</v>
      </c>
      <c r="AJ2959">
        <v>0</v>
      </c>
      <c r="AK2959">
        <v>0</v>
      </c>
      <c r="AL2959">
        <v>0</v>
      </c>
      <c r="AM2959" t="s">
        <v>7896</v>
      </c>
      <c r="AN2959" t="s">
        <v>57</v>
      </c>
      <c r="AO2959">
        <v>3.3</v>
      </c>
      <c r="AP2959">
        <v>111</v>
      </c>
      <c r="AQ2959">
        <v>578</v>
      </c>
      <c r="AR2959" t="s">
        <v>7897</v>
      </c>
      <c r="AS2959">
        <v>33</v>
      </c>
      <c r="AT2959" t="s">
        <v>7898</v>
      </c>
      <c r="AU2959">
        <v>1000</v>
      </c>
      <c r="AV2959" t="s">
        <v>7899</v>
      </c>
      <c r="AW2959">
        <v>188</v>
      </c>
      <c r="AX2959" t="s">
        <v>7900</v>
      </c>
      <c r="AY2959">
        <v>135</v>
      </c>
      <c r="AZ2959">
        <v>1531</v>
      </c>
      <c r="BA2959">
        <v>1</v>
      </c>
      <c r="BB2959">
        <v>0</v>
      </c>
    </row>
    <row r="2960" spans="1:54" x14ac:dyDescent="0.2">
      <c r="A2960" t="s">
        <v>215</v>
      </c>
      <c r="B2960">
        <v>2013</v>
      </c>
      <c r="C2960" s="1">
        <v>215000000</v>
      </c>
      <c r="D2960" s="1"/>
      <c r="E2960" s="1"/>
      <c r="F2960">
        <v>19.1861485860919</v>
      </c>
      <c r="G2960">
        <v>234903076</v>
      </c>
      <c r="H2960">
        <v>19.274683544477401</v>
      </c>
      <c r="I2960" t="s">
        <v>53</v>
      </c>
      <c r="J2960" t="s">
        <v>54</v>
      </c>
      <c r="K2960" t="s">
        <v>55</v>
      </c>
      <c r="L2960">
        <v>130</v>
      </c>
      <c r="M2960">
        <v>0</v>
      </c>
      <c r="N2960">
        <v>1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1</v>
      </c>
      <c r="V2960">
        <v>1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  <c r="AM2960" t="s">
        <v>216</v>
      </c>
      <c r="AN2960" t="s">
        <v>88</v>
      </c>
      <c r="AO2960">
        <v>6.4</v>
      </c>
      <c r="AP2960">
        <v>525</v>
      </c>
      <c r="AQ2960">
        <v>511</v>
      </c>
      <c r="AR2960" t="s">
        <v>82</v>
      </c>
      <c r="AS2960">
        <v>0</v>
      </c>
      <c r="AT2960" t="s">
        <v>217</v>
      </c>
      <c r="AU2960">
        <v>44000</v>
      </c>
      <c r="AV2960" t="s">
        <v>218</v>
      </c>
      <c r="AW2960">
        <v>15000</v>
      </c>
      <c r="AX2960" t="s">
        <v>84</v>
      </c>
      <c r="AY2960">
        <v>11000</v>
      </c>
      <c r="AZ2960">
        <v>73441</v>
      </c>
      <c r="BA2960">
        <v>4</v>
      </c>
      <c r="BB2960">
        <v>60000</v>
      </c>
    </row>
    <row r="2961" spans="1:54" x14ac:dyDescent="0.2">
      <c r="A2961" t="s">
        <v>10554</v>
      </c>
      <c r="B2961">
        <v>1991</v>
      </c>
      <c r="C2961">
        <v>450000</v>
      </c>
      <c r="F2961">
        <v>13.0170028617465</v>
      </c>
      <c r="G2961">
        <v>2712293</v>
      </c>
      <c r="H2961">
        <v>14.813304960554801</v>
      </c>
      <c r="I2961" t="s">
        <v>53</v>
      </c>
      <c r="J2961" t="s">
        <v>54</v>
      </c>
      <c r="K2961" t="s">
        <v>55</v>
      </c>
      <c r="L2961">
        <v>91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1</v>
      </c>
      <c r="S2961">
        <v>0</v>
      </c>
      <c r="T2961">
        <v>1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  <c r="AM2961" t="s">
        <v>10555</v>
      </c>
      <c r="AN2961" t="s">
        <v>476</v>
      </c>
      <c r="AO2961">
        <v>5.9</v>
      </c>
      <c r="AP2961">
        <v>8</v>
      </c>
      <c r="AQ2961">
        <v>11</v>
      </c>
      <c r="AR2961" t="s">
        <v>10556</v>
      </c>
      <c r="AS2961">
        <v>10</v>
      </c>
      <c r="AT2961" t="s">
        <v>10557</v>
      </c>
      <c r="AU2961">
        <v>353</v>
      </c>
      <c r="AV2961" t="s">
        <v>10558</v>
      </c>
      <c r="AW2961">
        <v>12</v>
      </c>
      <c r="AX2961" t="s">
        <v>10556</v>
      </c>
      <c r="AY2961">
        <v>10</v>
      </c>
      <c r="AZ2961">
        <v>380</v>
      </c>
      <c r="BA2961">
        <v>4</v>
      </c>
      <c r="BB2961">
        <v>123</v>
      </c>
    </row>
    <row r="2962" spans="1:54" x14ac:dyDescent="0.2">
      <c r="A2962" t="s">
        <v>10559</v>
      </c>
      <c r="B2962">
        <v>2006</v>
      </c>
      <c r="C2962" s="1">
        <v>500000</v>
      </c>
      <c r="D2962" s="1"/>
      <c r="E2962" s="1"/>
      <c r="F2962">
        <v>13.1223633774043</v>
      </c>
      <c r="G2962">
        <v>23000</v>
      </c>
      <c r="H2962">
        <v>10.043249494911301</v>
      </c>
      <c r="I2962" t="s">
        <v>53</v>
      </c>
      <c r="J2962" t="s">
        <v>54</v>
      </c>
      <c r="K2962" t="s">
        <v>55</v>
      </c>
      <c r="L2962">
        <v>103</v>
      </c>
      <c r="M2962">
        <v>0</v>
      </c>
      <c r="N2962">
        <v>0</v>
      </c>
      <c r="O2962">
        <v>0</v>
      </c>
      <c r="P2962">
        <v>0</v>
      </c>
      <c r="Q2962">
        <v>1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0</v>
      </c>
      <c r="Y2962">
        <v>0</v>
      </c>
      <c r="Z2962">
        <v>1</v>
      </c>
      <c r="AA2962">
        <v>0</v>
      </c>
      <c r="AB2962">
        <v>1</v>
      </c>
      <c r="AC2962">
        <v>0</v>
      </c>
      <c r="AD2962">
        <v>0</v>
      </c>
      <c r="AE2962">
        <v>0</v>
      </c>
      <c r="AF2962">
        <v>0</v>
      </c>
      <c r="AG2962">
        <v>0</v>
      </c>
      <c r="AH2962">
        <v>0</v>
      </c>
      <c r="AI2962">
        <v>0</v>
      </c>
      <c r="AJ2962">
        <v>0</v>
      </c>
      <c r="AK2962">
        <v>0</v>
      </c>
      <c r="AL2962">
        <v>0</v>
      </c>
      <c r="AM2962" t="s">
        <v>10560</v>
      </c>
      <c r="AN2962" t="s">
        <v>8432</v>
      </c>
      <c r="AO2962">
        <v>6.2</v>
      </c>
      <c r="AP2962">
        <v>88</v>
      </c>
      <c r="AQ2962">
        <v>58</v>
      </c>
      <c r="AR2962" t="s">
        <v>10561</v>
      </c>
      <c r="AS2962">
        <v>365</v>
      </c>
      <c r="AT2962" t="s">
        <v>10562</v>
      </c>
      <c r="AU2962">
        <v>907</v>
      </c>
      <c r="AV2962" t="s">
        <v>10561</v>
      </c>
      <c r="AW2962">
        <v>365</v>
      </c>
      <c r="AX2962" t="s">
        <v>10563</v>
      </c>
      <c r="AY2962">
        <v>49</v>
      </c>
      <c r="AZ2962">
        <v>1411</v>
      </c>
      <c r="BA2962">
        <v>0</v>
      </c>
      <c r="BB2962">
        <v>0</v>
      </c>
    </row>
    <row r="2963" spans="1:54" x14ac:dyDescent="0.2">
      <c r="A2963" t="s">
        <v>10564</v>
      </c>
      <c r="B2963">
        <v>1933</v>
      </c>
      <c r="C2963">
        <v>439000</v>
      </c>
      <c r="F2963">
        <v>12.992254692057299</v>
      </c>
      <c r="G2963">
        <v>2300000</v>
      </c>
      <c r="H2963">
        <v>14.6484196808994</v>
      </c>
      <c r="I2963" t="s">
        <v>53</v>
      </c>
      <c r="J2963" t="s">
        <v>54</v>
      </c>
      <c r="K2963" t="s">
        <v>544</v>
      </c>
      <c r="L2963">
        <v>89</v>
      </c>
      <c r="M2963">
        <v>0</v>
      </c>
      <c r="N2963">
        <v>0</v>
      </c>
      <c r="O2963">
        <v>0</v>
      </c>
      <c r="P2963">
        <v>0</v>
      </c>
      <c r="Q2963">
        <v>1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0</v>
      </c>
      <c r="Y2963">
        <v>0</v>
      </c>
      <c r="Z2963">
        <v>0</v>
      </c>
      <c r="AA2963">
        <v>0</v>
      </c>
      <c r="AB2963">
        <v>1</v>
      </c>
      <c r="AC2963">
        <v>0</v>
      </c>
      <c r="AD2963">
        <v>0</v>
      </c>
      <c r="AE2963">
        <v>0</v>
      </c>
      <c r="AF2963">
        <v>1</v>
      </c>
      <c r="AG2963">
        <v>0</v>
      </c>
      <c r="AH2963">
        <v>0</v>
      </c>
      <c r="AI2963">
        <v>0</v>
      </c>
      <c r="AJ2963">
        <v>0</v>
      </c>
      <c r="AK2963">
        <v>0</v>
      </c>
      <c r="AL2963">
        <v>0</v>
      </c>
      <c r="AM2963" t="s">
        <v>10565</v>
      </c>
      <c r="AN2963" t="s">
        <v>8432</v>
      </c>
      <c r="AO2963">
        <v>7.7</v>
      </c>
      <c r="AP2963">
        <v>65</v>
      </c>
      <c r="AQ2963">
        <v>97</v>
      </c>
      <c r="AR2963" t="s">
        <v>10566</v>
      </c>
      <c r="AS2963">
        <v>24</v>
      </c>
      <c r="AT2963" t="s">
        <v>10432</v>
      </c>
      <c r="AU2963">
        <v>610</v>
      </c>
      <c r="AV2963" t="s">
        <v>10567</v>
      </c>
      <c r="AW2963">
        <v>105</v>
      </c>
      <c r="AX2963" t="s">
        <v>10568</v>
      </c>
      <c r="AY2963">
        <v>45</v>
      </c>
      <c r="AZ2963">
        <v>995</v>
      </c>
      <c r="BA2963">
        <v>2</v>
      </c>
      <c r="BB2963">
        <v>439</v>
      </c>
    </row>
    <row r="2964" spans="1:54" x14ac:dyDescent="0.2">
      <c r="A2964" t="s">
        <v>10569</v>
      </c>
      <c r="B2964">
        <v>1990</v>
      </c>
      <c r="C2964">
        <v>225000</v>
      </c>
      <c r="F2964">
        <v>12.3238556811866</v>
      </c>
      <c r="G2964">
        <v>2938208</v>
      </c>
      <c r="H2964">
        <v>14.893310429670199</v>
      </c>
      <c r="I2964" t="s">
        <v>53</v>
      </c>
      <c r="J2964" t="s">
        <v>54</v>
      </c>
      <c r="K2964" t="s">
        <v>55</v>
      </c>
      <c r="L2964">
        <v>98</v>
      </c>
      <c r="M2964">
        <v>0</v>
      </c>
      <c r="N2964">
        <v>0</v>
      </c>
      <c r="O2964">
        <v>0</v>
      </c>
      <c r="P2964">
        <v>0</v>
      </c>
      <c r="Q2964">
        <v>1</v>
      </c>
      <c r="R2964">
        <v>0</v>
      </c>
      <c r="S2964">
        <v>0</v>
      </c>
      <c r="T2964">
        <v>1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1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  <c r="AM2964" t="s">
        <v>10570</v>
      </c>
      <c r="AN2964" t="s">
        <v>57</v>
      </c>
      <c r="AO2964">
        <v>7.5</v>
      </c>
      <c r="AP2964">
        <v>71</v>
      </c>
      <c r="AQ2964">
        <v>52</v>
      </c>
      <c r="AR2964" t="s">
        <v>10571</v>
      </c>
      <c r="AS2964">
        <v>89</v>
      </c>
      <c r="AT2964" t="s">
        <v>10572</v>
      </c>
      <c r="AU2964">
        <v>88</v>
      </c>
      <c r="AV2964" t="s">
        <v>10573</v>
      </c>
      <c r="AW2964">
        <v>74</v>
      </c>
      <c r="AX2964" t="s">
        <v>10574</v>
      </c>
      <c r="AY2964">
        <v>3</v>
      </c>
      <c r="AZ2964">
        <v>173</v>
      </c>
      <c r="BA2964">
        <v>1</v>
      </c>
      <c r="BB2964">
        <v>865</v>
      </c>
    </row>
    <row r="2965" spans="1:54" x14ac:dyDescent="0.2">
      <c r="A2965" t="s">
        <v>10575</v>
      </c>
      <c r="B2965">
        <v>2004</v>
      </c>
      <c r="C2965" s="1">
        <v>400000</v>
      </c>
      <c r="D2965" s="1"/>
      <c r="E2965" s="1"/>
      <c r="F2965">
        <v>12.8992198260901</v>
      </c>
      <c r="G2965">
        <v>44540956</v>
      </c>
      <c r="H2965">
        <v>17.611919683415898</v>
      </c>
      <c r="I2965" t="s">
        <v>53</v>
      </c>
      <c r="J2965" t="s">
        <v>54</v>
      </c>
      <c r="K2965" t="s">
        <v>55</v>
      </c>
      <c r="L2965">
        <v>92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0</v>
      </c>
      <c r="S2965">
        <v>0</v>
      </c>
      <c r="T2965">
        <v>0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>
        <v>0</v>
      </c>
      <c r="AE2965">
        <v>0</v>
      </c>
      <c r="AF2965">
        <v>0</v>
      </c>
      <c r="AG2965">
        <v>0</v>
      </c>
      <c r="AH2965">
        <v>0</v>
      </c>
      <c r="AI2965">
        <v>0</v>
      </c>
      <c r="AJ2965">
        <v>0</v>
      </c>
      <c r="AK2965">
        <v>0</v>
      </c>
      <c r="AL2965">
        <v>0</v>
      </c>
      <c r="AM2965" t="s">
        <v>10576</v>
      </c>
      <c r="AN2965" t="s">
        <v>88</v>
      </c>
      <c r="AO2965">
        <v>6.9</v>
      </c>
      <c r="AP2965">
        <v>220</v>
      </c>
      <c r="AQ2965">
        <v>1473</v>
      </c>
      <c r="AR2965" t="s">
        <v>10577</v>
      </c>
      <c r="AS2965">
        <v>100</v>
      </c>
      <c r="AT2965" t="s">
        <v>1283</v>
      </c>
      <c r="AU2965">
        <v>970</v>
      </c>
      <c r="AV2965" t="s">
        <v>611</v>
      </c>
      <c r="AW2965">
        <v>759</v>
      </c>
      <c r="AX2965" t="s">
        <v>4912</v>
      </c>
      <c r="AY2965">
        <v>482</v>
      </c>
      <c r="AZ2965">
        <v>3950</v>
      </c>
      <c r="BA2965">
        <v>0</v>
      </c>
      <c r="BB2965">
        <v>0</v>
      </c>
    </row>
    <row r="2966" spans="1:54" x14ac:dyDescent="0.2">
      <c r="A2966" t="s">
        <v>10578</v>
      </c>
      <c r="B2966">
        <v>2013</v>
      </c>
      <c r="C2966">
        <v>1066167</v>
      </c>
      <c r="F2966">
        <v>13.879580531850699</v>
      </c>
      <c r="G2966">
        <v>258113</v>
      </c>
      <c r="H2966">
        <v>12.461152752512699</v>
      </c>
      <c r="I2966" t="s">
        <v>53</v>
      </c>
      <c r="J2966" t="s">
        <v>54</v>
      </c>
      <c r="K2966" t="s">
        <v>55</v>
      </c>
      <c r="L2966">
        <v>90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1</v>
      </c>
      <c r="S2966">
        <v>0</v>
      </c>
      <c r="T2966">
        <v>1</v>
      </c>
      <c r="U2966">
        <v>0</v>
      </c>
      <c r="V2966">
        <v>0</v>
      </c>
      <c r="W2966">
        <v>0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>
        <v>0</v>
      </c>
      <c r="AE2966">
        <v>0</v>
      </c>
      <c r="AF2966">
        <v>0</v>
      </c>
      <c r="AG2966">
        <v>0</v>
      </c>
      <c r="AH2966">
        <v>0</v>
      </c>
      <c r="AI2966">
        <v>0</v>
      </c>
      <c r="AJ2966">
        <v>1</v>
      </c>
      <c r="AK2966">
        <v>0</v>
      </c>
      <c r="AL2966">
        <v>0</v>
      </c>
      <c r="AM2966" t="s">
        <v>10579</v>
      </c>
      <c r="AN2966" t="s">
        <v>476</v>
      </c>
      <c r="AO2966">
        <v>7.1</v>
      </c>
      <c r="AP2966">
        <v>279</v>
      </c>
      <c r="AQ2966">
        <v>135</v>
      </c>
      <c r="AR2966" t="s">
        <v>9340</v>
      </c>
      <c r="AS2966">
        <v>57</v>
      </c>
      <c r="AT2966" t="s">
        <v>1830</v>
      </c>
      <c r="AU2966">
        <v>1000</v>
      </c>
      <c r="AV2966" t="s">
        <v>10580</v>
      </c>
      <c r="AW2966">
        <v>235</v>
      </c>
      <c r="AX2966" t="s">
        <v>10581</v>
      </c>
      <c r="AY2966">
        <v>92</v>
      </c>
      <c r="AZ2966">
        <v>1528</v>
      </c>
      <c r="BA2966">
        <v>0</v>
      </c>
      <c r="BB2966">
        <v>0</v>
      </c>
    </row>
    <row r="2967" spans="1:54" x14ac:dyDescent="0.2">
      <c r="A2967" t="s">
        <v>10582</v>
      </c>
      <c r="B2967">
        <v>2007</v>
      </c>
      <c r="C2967">
        <v>15000</v>
      </c>
      <c r="F2967">
        <v>9.6158054800843509</v>
      </c>
      <c r="G2967">
        <v>107917283</v>
      </c>
      <c r="H2967">
        <v>18.4968755934905</v>
      </c>
      <c r="I2967" t="s">
        <v>53</v>
      </c>
      <c r="J2967" t="s">
        <v>54</v>
      </c>
      <c r="K2967" t="s">
        <v>55</v>
      </c>
      <c r="L2967">
        <v>84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1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  <c r="AM2967" t="s">
        <v>10583</v>
      </c>
      <c r="AN2967" t="s">
        <v>476</v>
      </c>
      <c r="AO2967">
        <v>6.3</v>
      </c>
      <c r="AP2967">
        <v>409</v>
      </c>
      <c r="AQ2967">
        <v>1189</v>
      </c>
      <c r="AR2967" t="s">
        <v>10584</v>
      </c>
      <c r="AS2967">
        <v>110</v>
      </c>
      <c r="AT2967" t="s">
        <v>9631</v>
      </c>
      <c r="AU2967">
        <v>189</v>
      </c>
      <c r="AV2967" t="s">
        <v>10585</v>
      </c>
      <c r="AW2967">
        <v>109</v>
      </c>
      <c r="AX2967" t="s">
        <v>10586</v>
      </c>
      <c r="AY2967">
        <v>21</v>
      </c>
      <c r="AZ2967">
        <v>330</v>
      </c>
      <c r="BA2967">
        <v>0</v>
      </c>
      <c r="BB2967">
        <v>12000</v>
      </c>
    </row>
    <row r="2968" spans="1:54" x14ac:dyDescent="0.2">
      <c r="A2968" t="s">
        <v>10587</v>
      </c>
      <c r="B2968">
        <v>2006</v>
      </c>
      <c r="C2968" s="1">
        <v>400000</v>
      </c>
      <c r="D2968" s="1"/>
      <c r="E2968" s="1"/>
      <c r="F2968">
        <v>12.8992198260901</v>
      </c>
      <c r="G2968">
        <v>1689999</v>
      </c>
      <c r="H2968">
        <v>14.340238495183099</v>
      </c>
      <c r="I2968" t="s">
        <v>53</v>
      </c>
      <c r="J2968" t="s">
        <v>1809</v>
      </c>
      <c r="K2968" t="s">
        <v>55</v>
      </c>
      <c r="L2968">
        <v>90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1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  <c r="AM2968" t="s">
        <v>10588</v>
      </c>
      <c r="AN2968" t="s">
        <v>476</v>
      </c>
      <c r="AO2968">
        <v>7.1</v>
      </c>
      <c r="AP2968">
        <v>69</v>
      </c>
      <c r="AQ2968">
        <v>48</v>
      </c>
      <c r="AR2968" t="s">
        <v>9229</v>
      </c>
      <c r="AS2968">
        <v>25</v>
      </c>
      <c r="AT2968" t="s">
        <v>10589</v>
      </c>
      <c r="AU2968">
        <v>231</v>
      </c>
      <c r="AV2968" t="s">
        <v>10590</v>
      </c>
      <c r="AW2968">
        <v>200</v>
      </c>
      <c r="AX2968" t="s">
        <v>10591</v>
      </c>
      <c r="AY2968">
        <v>138</v>
      </c>
      <c r="AZ2968">
        <v>771</v>
      </c>
      <c r="BA2968">
        <v>1</v>
      </c>
      <c r="BB2968">
        <v>426</v>
      </c>
    </row>
    <row r="2969" spans="1:54" x14ac:dyDescent="0.2">
      <c r="A2969" t="s">
        <v>10592</v>
      </c>
      <c r="B2969">
        <v>2003</v>
      </c>
      <c r="C2969">
        <v>218</v>
      </c>
      <c r="F2969">
        <v>5.3844950627890897</v>
      </c>
      <c r="G2969">
        <v>592014</v>
      </c>
      <c r="H2969">
        <v>13.291285562235201</v>
      </c>
      <c r="I2969" t="s">
        <v>53</v>
      </c>
      <c r="J2969" t="s">
        <v>54</v>
      </c>
      <c r="K2969" t="s">
        <v>55</v>
      </c>
      <c r="L2969">
        <v>88</v>
      </c>
      <c r="M2969">
        <v>0</v>
      </c>
      <c r="N2969">
        <v>0</v>
      </c>
      <c r="O2969">
        <v>0</v>
      </c>
      <c r="P2969">
        <v>1</v>
      </c>
      <c r="Q2969">
        <v>0</v>
      </c>
      <c r="R2969">
        <v>0</v>
      </c>
      <c r="S2969">
        <v>1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>
        <v>0</v>
      </c>
      <c r="AE2969">
        <v>0</v>
      </c>
      <c r="AF2969">
        <v>0</v>
      </c>
      <c r="AG2969">
        <v>0</v>
      </c>
      <c r="AH2969">
        <v>0</v>
      </c>
      <c r="AI2969">
        <v>0</v>
      </c>
      <c r="AJ2969">
        <v>0</v>
      </c>
      <c r="AK2969">
        <v>0</v>
      </c>
      <c r="AL2969">
        <v>0</v>
      </c>
      <c r="AM2969" t="s">
        <v>10593</v>
      </c>
      <c r="AN2969" t="s">
        <v>8432</v>
      </c>
      <c r="AO2969">
        <v>7.2</v>
      </c>
      <c r="AP2969">
        <v>72</v>
      </c>
      <c r="AQ2969">
        <v>114</v>
      </c>
      <c r="AR2969" t="s">
        <v>10594</v>
      </c>
      <c r="AS2969">
        <v>20</v>
      </c>
      <c r="AT2969" t="s">
        <v>10595</v>
      </c>
      <c r="AU2969">
        <v>58</v>
      </c>
      <c r="AV2969" t="s">
        <v>10594</v>
      </c>
      <c r="AW2969">
        <v>20</v>
      </c>
      <c r="AX2969" t="s">
        <v>10596</v>
      </c>
      <c r="AY2969">
        <v>0</v>
      </c>
      <c r="AZ2969">
        <v>78</v>
      </c>
      <c r="BA2969">
        <v>3</v>
      </c>
      <c r="BB2969">
        <v>754</v>
      </c>
    </row>
    <row r="2970" spans="1:54" x14ac:dyDescent="0.2">
      <c r="A2970" t="s">
        <v>10597</v>
      </c>
      <c r="B2970">
        <v>2010</v>
      </c>
      <c r="C2970" s="1">
        <v>400000</v>
      </c>
      <c r="D2970" s="1"/>
      <c r="E2970" s="1"/>
      <c r="F2970">
        <v>12.8992198260901</v>
      </c>
      <c r="G2970">
        <v>425899</v>
      </c>
      <c r="H2970">
        <v>12.9619575079395</v>
      </c>
      <c r="I2970" t="s">
        <v>53</v>
      </c>
      <c r="J2970" t="s">
        <v>54</v>
      </c>
      <c r="K2970" t="s">
        <v>55</v>
      </c>
      <c r="L2970">
        <v>92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1</v>
      </c>
      <c r="T2970">
        <v>0</v>
      </c>
      <c r="U2970">
        <v>0</v>
      </c>
      <c r="V2970">
        <v>0</v>
      </c>
      <c r="W2970">
        <v>0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>
        <v>0</v>
      </c>
      <c r="AE2970">
        <v>0</v>
      </c>
      <c r="AF2970">
        <v>0</v>
      </c>
      <c r="AG2970">
        <v>0</v>
      </c>
      <c r="AH2970">
        <v>0</v>
      </c>
      <c r="AI2970">
        <v>0</v>
      </c>
      <c r="AJ2970">
        <v>0</v>
      </c>
      <c r="AK2970">
        <v>0</v>
      </c>
      <c r="AL2970">
        <v>0</v>
      </c>
      <c r="AN2970" t="s">
        <v>88</v>
      </c>
      <c r="AO2970">
        <v>5.0999999999999996</v>
      </c>
      <c r="AP2970">
        <v>4</v>
      </c>
      <c r="AQ2970">
        <v>31</v>
      </c>
      <c r="AR2970" t="s">
        <v>10598</v>
      </c>
      <c r="AS2970">
        <v>4</v>
      </c>
      <c r="AT2970" t="s">
        <v>10599</v>
      </c>
      <c r="AU2970">
        <v>93</v>
      </c>
      <c r="AV2970" t="s">
        <v>10600</v>
      </c>
      <c r="AW2970">
        <v>31</v>
      </c>
      <c r="AX2970" t="s">
        <v>10601</v>
      </c>
      <c r="AY2970">
        <v>12</v>
      </c>
      <c r="AZ2970">
        <v>168</v>
      </c>
      <c r="BA2970">
        <v>0</v>
      </c>
      <c r="BB2970">
        <v>638</v>
      </c>
    </row>
    <row r="2971" spans="1:54" x14ac:dyDescent="0.2">
      <c r="A2971" t="s">
        <v>10602</v>
      </c>
      <c r="B2971">
        <v>2008</v>
      </c>
      <c r="C2971" s="1">
        <v>35000000</v>
      </c>
      <c r="D2971" s="1"/>
      <c r="E2971" s="1"/>
      <c r="F2971">
        <v>17.370858619453699</v>
      </c>
      <c r="G2971">
        <v>80276912</v>
      </c>
      <c r="H2971">
        <v>18.200992615781399</v>
      </c>
      <c r="I2971" t="s">
        <v>53</v>
      </c>
      <c r="J2971" t="s">
        <v>54</v>
      </c>
      <c r="K2971" t="s">
        <v>55</v>
      </c>
      <c r="L2971">
        <v>101</v>
      </c>
      <c r="M2971">
        <v>0</v>
      </c>
      <c r="N2971">
        <v>0</v>
      </c>
      <c r="O2971">
        <v>0</v>
      </c>
      <c r="P2971">
        <v>0</v>
      </c>
      <c r="Q2971">
        <v>1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>
        <v>0</v>
      </c>
      <c r="AE2971">
        <v>0</v>
      </c>
      <c r="AF2971">
        <v>1</v>
      </c>
      <c r="AG2971">
        <v>0</v>
      </c>
      <c r="AH2971">
        <v>0</v>
      </c>
      <c r="AI2971">
        <v>0</v>
      </c>
      <c r="AJ2971">
        <v>0</v>
      </c>
      <c r="AK2971">
        <v>0</v>
      </c>
      <c r="AL2971">
        <v>0</v>
      </c>
      <c r="AM2971" t="s">
        <v>10603</v>
      </c>
      <c r="AN2971" t="s">
        <v>57</v>
      </c>
      <c r="AO2971">
        <v>6.1</v>
      </c>
      <c r="AP2971">
        <v>148</v>
      </c>
      <c r="AQ2971">
        <v>151</v>
      </c>
      <c r="AR2971" t="s">
        <v>4934</v>
      </c>
      <c r="AS2971">
        <v>12</v>
      </c>
      <c r="AT2971" t="s">
        <v>2689</v>
      </c>
      <c r="AU2971">
        <v>642</v>
      </c>
      <c r="AV2971" t="s">
        <v>4207</v>
      </c>
      <c r="AW2971">
        <v>171</v>
      </c>
      <c r="AX2971" t="s">
        <v>10604</v>
      </c>
      <c r="AY2971">
        <v>149</v>
      </c>
      <c r="AZ2971">
        <v>1026</v>
      </c>
      <c r="BA2971">
        <v>2</v>
      </c>
      <c r="BB2971">
        <v>0</v>
      </c>
    </row>
    <row r="2972" spans="1:54" x14ac:dyDescent="0.2">
      <c r="A2972" t="s">
        <v>10605</v>
      </c>
      <c r="B2972">
        <v>1997</v>
      </c>
      <c r="C2972">
        <v>375000</v>
      </c>
      <c r="F2972">
        <v>12.8346813049525</v>
      </c>
      <c r="G2972">
        <v>617172</v>
      </c>
      <c r="H2972">
        <v>13.3329030322723</v>
      </c>
      <c r="I2972" t="s">
        <v>53</v>
      </c>
      <c r="J2972" t="s">
        <v>54</v>
      </c>
      <c r="K2972" t="s">
        <v>55</v>
      </c>
      <c r="L2972">
        <v>86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1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>
        <v>0</v>
      </c>
      <c r="AE2972">
        <v>0</v>
      </c>
      <c r="AF2972">
        <v>0</v>
      </c>
      <c r="AG2972">
        <v>0</v>
      </c>
      <c r="AH2972">
        <v>0</v>
      </c>
      <c r="AI2972">
        <v>0</v>
      </c>
      <c r="AJ2972">
        <v>0</v>
      </c>
      <c r="AK2972">
        <v>0</v>
      </c>
      <c r="AL2972">
        <v>0</v>
      </c>
      <c r="AM2972" t="s">
        <v>10606</v>
      </c>
      <c r="AN2972" t="s">
        <v>88</v>
      </c>
      <c r="AO2972">
        <v>7</v>
      </c>
      <c r="AP2972">
        <v>43</v>
      </c>
      <c r="AQ2972">
        <v>75</v>
      </c>
      <c r="AR2972" t="s">
        <v>10607</v>
      </c>
      <c r="AS2972">
        <v>3</v>
      </c>
      <c r="AT2972" t="s">
        <v>4474</v>
      </c>
      <c r="AU2972">
        <v>643</v>
      </c>
      <c r="AV2972" t="s">
        <v>10608</v>
      </c>
      <c r="AW2972">
        <v>606</v>
      </c>
      <c r="AX2972" t="s">
        <v>10609</v>
      </c>
      <c r="AY2972">
        <v>513</v>
      </c>
      <c r="AZ2972">
        <v>2864</v>
      </c>
      <c r="BA2972">
        <v>1</v>
      </c>
      <c r="BB2972">
        <v>672</v>
      </c>
    </row>
    <row r="2973" spans="1:54" x14ac:dyDescent="0.2">
      <c r="A2973" t="s">
        <v>10610</v>
      </c>
      <c r="B2973">
        <v>1929</v>
      </c>
      <c r="C2973">
        <v>379000</v>
      </c>
      <c r="F2973">
        <v>12.8452914840646</v>
      </c>
      <c r="G2973">
        <v>2808000</v>
      </c>
      <c r="H2973">
        <v>14.847983044127799</v>
      </c>
      <c r="I2973" t="s">
        <v>53</v>
      </c>
      <c r="J2973" t="s">
        <v>54</v>
      </c>
      <c r="K2973" t="s">
        <v>544</v>
      </c>
      <c r="L2973">
        <v>100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0</v>
      </c>
      <c r="AB2973">
        <v>1</v>
      </c>
      <c r="AC2973">
        <v>0</v>
      </c>
      <c r="AD2973">
        <v>0</v>
      </c>
      <c r="AE2973">
        <v>0</v>
      </c>
      <c r="AF2973">
        <v>1</v>
      </c>
      <c r="AG2973">
        <v>0</v>
      </c>
      <c r="AH2973">
        <v>0</v>
      </c>
      <c r="AI2973">
        <v>0</v>
      </c>
      <c r="AJ2973">
        <v>0</v>
      </c>
      <c r="AK2973">
        <v>0</v>
      </c>
      <c r="AL2973">
        <v>0</v>
      </c>
      <c r="AM2973" t="s">
        <v>10611</v>
      </c>
      <c r="AN2973" t="s">
        <v>3736</v>
      </c>
      <c r="AO2973">
        <v>6.3</v>
      </c>
      <c r="AP2973">
        <v>36</v>
      </c>
      <c r="AQ2973">
        <v>71</v>
      </c>
      <c r="AR2973" t="s">
        <v>10612</v>
      </c>
      <c r="AS2973">
        <v>4</v>
      </c>
      <c r="AT2973" t="s">
        <v>10613</v>
      </c>
      <c r="AU2973">
        <v>77</v>
      </c>
      <c r="AV2973" t="s">
        <v>10614</v>
      </c>
      <c r="AW2973">
        <v>28</v>
      </c>
      <c r="AX2973" t="s">
        <v>10615</v>
      </c>
      <c r="AY2973">
        <v>4</v>
      </c>
      <c r="AZ2973">
        <v>109</v>
      </c>
      <c r="BA2973">
        <v>8</v>
      </c>
      <c r="BB2973">
        <v>167</v>
      </c>
    </row>
    <row r="2974" spans="1:54" x14ac:dyDescent="0.2">
      <c r="A2974" t="s">
        <v>10616</v>
      </c>
      <c r="B2974">
        <v>2005</v>
      </c>
      <c r="C2974">
        <v>1750211</v>
      </c>
      <c r="F2974">
        <v>14.375246910060101</v>
      </c>
      <c r="G2974">
        <v>1523883</v>
      </c>
      <c r="H2974">
        <v>14.236772240628101</v>
      </c>
      <c r="I2974" t="s">
        <v>53</v>
      </c>
      <c r="J2974" t="s">
        <v>54</v>
      </c>
      <c r="K2974" t="s">
        <v>55</v>
      </c>
      <c r="L2974">
        <v>88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1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>
        <v>0</v>
      </c>
      <c r="AE2974">
        <v>0</v>
      </c>
      <c r="AF2974">
        <v>0</v>
      </c>
      <c r="AG2974">
        <v>0</v>
      </c>
      <c r="AH2974">
        <v>0</v>
      </c>
      <c r="AI2974">
        <v>1</v>
      </c>
      <c r="AJ2974">
        <v>0</v>
      </c>
      <c r="AK2974">
        <v>0</v>
      </c>
      <c r="AL2974">
        <v>0</v>
      </c>
      <c r="AM2974" t="s">
        <v>10617</v>
      </c>
      <c r="AN2974" t="s">
        <v>476</v>
      </c>
      <c r="AO2974">
        <v>7.8</v>
      </c>
      <c r="AP2974">
        <v>110</v>
      </c>
      <c r="AQ2974">
        <v>70</v>
      </c>
      <c r="AR2974" t="s">
        <v>10618</v>
      </c>
      <c r="AS2974">
        <v>30</v>
      </c>
      <c r="AT2974" t="s">
        <v>10619</v>
      </c>
      <c r="AU2974">
        <v>15</v>
      </c>
      <c r="AV2974" t="s">
        <v>10620</v>
      </c>
      <c r="AW2974">
        <v>0</v>
      </c>
      <c r="AX2974" t="s">
        <v>10621</v>
      </c>
      <c r="AY2974">
        <v>0</v>
      </c>
      <c r="AZ2974">
        <v>15</v>
      </c>
      <c r="BA2974">
        <v>1</v>
      </c>
      <c r="BB2974">
        <v>0</v>
      </c>
    </row>
    <row r="2975" spans="1:54" x14ac:dyDescent="0.2">
      <c r="A2975" t="s">
        <v>10622</v>
      </c>
      <c r="B2975">
        <v>1987</v>
      </c>
      <c r="C2975">
        <v>350000</v>
      </c>
      <c r="F2975">
        <v>12.7656884334656</v>
      </c>
      <c r="G2975">
        <v>4000000</v>
      </c>
      <c r="H2975">
        <v>15.2018049190842</v>
      </c>
      <c r="I2975" t="s">
        <v>53</v>
      </c>
      <c r="J2975" t="s">
        <v>54</v>
      </c>
      <c r="K2975" t="s">
        <v>55</v>
      </c>
      <c r="L2975">
        <v>90</v>
      </c>
      <c r="M2975">
        <v>1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1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  <c r="AM2975" t="s">
        <v>10623</v>
      </c>
      <c r="AN2975" t="s">
        <v>476</v>
      </c>
      <c r="AO2975">
        <v>4.7</v>
      </c>
      <c r="AP2975">
        <v>40</v>
      </c>
      <c r="AQ2975">
        <v>46</v>
      </c>
      <c r="AR2975" t="s">
        <v>10624</v>
      </c>
      <c r="AS2975">
        <v>44</v>
      </c>
      <c r="AT2975" t="s">
        <v>10625</v>
      </c>
      <c r="AU2975">
        <v>615</v>
      </c>
      <c r="AV2975" t="s">
        <v>8696</v>
      </c>
      <c r="AW2975">
        <v>96</v>
      </c>
      <c r="AX2975" t="s">
        <v>10626</v>
      </c>
      <c r="AY2975">
        <v>93</v>
      </c>
      <c r="AZ2975">
        <v>872</v>
      </c>
      <c r="BA2975">
        <v>0</v>
      </c>
      <c r="BB2975">
        <v>583</v>
      </c>
    </row>
    <row r="2976" spans="1:54" x14ac:dyDescent="0.2">
      <c r="A2976" t="s">
        <v>7011</v>
      </c>
      <c r="B2976">
        <v>1978</v>
      </c>
      <c r="C2976" s="1">
        <v>300000</v>
      </c>
      <c r="D2976" s="1"/>
      <c r="E2976" s="1"/>
      <c r="F2976">
        <v>12.6115377536383</v>
      </c>
      <c r="G2976">
        <v>47000000</v>
      </c>
      <c r="H2976">
        <v>17.665658159674301</v>
      </c>
      <c r="I2976" t="s">
        <v>53</v>
      </c>
      <c r="J2976" t="s">
        <v>54</v>
      </c>
      <c r="K2976" t="s">
        <v>55</v>
      </c>
      <c r="L2976">
        <v>101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1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1</v>
      </c>
      <c r="AK2976">
        <v>0</v>
      </c>
      <c r="AL2976">
        <v>0</v>
      </c>
      <c r="AM2976" t="s">
        <v>7012</v>
      </c>
      <c r="AN2976" t="s">
        <v>476</v>
      </c>
      <c r="AO2976">
        <v>7.9</v>
      </c>
      <c r="AP2976">
        <v>318</v>
      </c>
      <c r="AQ2976">
        <v>1191</v>
      </c>
      <c r="AR2976" t="s">
        <v>3372</v>
      </c>
      <c r="AS2976">
        <v>0</v>
      </c>
      <c r="AT2976" t="s">
        <v>1147</v>
      </c>
      <c r="AU2976">
        <v>2000</v>
      </c>
      <c r="AV2976" t="s">
        <v>7013</v>
      </c>
      <c r="AW2976">
        <v>742</v>
      </c>
      <c r="AX2976" t="s">
        <v>7014</v>
      </c>
      <c r="AY2976">
        <v>598</v>
      </c>
      <c r="AZ2976">
        <v>4400</v>
      </c>
      <c r="BA2976">
        <v>0</v>
      </c>
      <c r="BB2976">
        <v>12000</v>
      </c>
    </row>
    <row r="2977" spans="1:54" x14ac:dyDescent="0.2">
      <c r="A2977" t="s">
        <v>10627</v>
      </c>
      <c r="B2977">
        <v>1999</v>
      </c>
      <c r="C2977">
        <v>312000</v>
      </c>
      <c r="F2977">
        <v>12.650758466791601</v>
      </c>
      <c r="G2977">
        <v>1281176</v>
      </c>
      <c r="H2977">
        <v>14.0632889641033</v>
      </c>
      <c r="I2977" t="s">
        <v>53</v>
      </c>
      <c r="J2977" t="s">
        <v>54</v>
      </c>
      <c r="K2977" t="s">
        <v>55</v>
      </c>
      <c r="L2977">
        <v>102</v>
      </c>
      <c r="M2977">
        <v>0</v>
      </c>
      <c r="N2977">
        <v>0</v>
      </c>
      <c r="O2977">
        <v>0</v>
      </c>
      <c r="P2977">
        <v>0</v>
      </c>
      <c r="Q2977">
        <v>1</v>
      </c>
      <c r="R2977">
        <v>0</v>
      </c>
      <c r="S2977">
        <v>0</v>
      </c>
      <c r="T2977">
        <v>1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  <c r="AM2977" t="s">
        <v>10628</v>
      </c>
      <c r="AN2977" t="s">
        <v>57</v>
      </c>
      <c r="AO2977">
        <v>6.7</v>
      </c>
      <c r="AP2977">
        <v>64</v>
      </c>
      <c r="AQ2977">
        <v>73</v>
      </c>
      <c r="AR2977" t="s">
        <v>5227</v>
      </c>
      <c r="AS2977">
        <v>149</v>
      </c>
      <c r="AT2977" t="s">
        <v>6260</v>
      </c>
      <c r="AU2977">
        <v>409</v>
      </c>
      <c r="AV2977" t="s">
        <v>10629</v>
      </c>
      <c r="AW2977">
        <v>277</v>
      </c>
      <c r="AX2977" t="s">
        <v>7546</v>
      </c>
      <c r="AY2977">
        <v>276</v>
      </c>
      <c r="AZ2977">
        <v>1986</v>
      </c>
      <c r="BA2977">
        <v>1</v>
      </c>
      <c r="BB2977">
        <v>121</v>
      </c>
    </row>
    <row r="2978" spans="1:54" x14ac:dyDescent="0.2">
      <c r="A2978" t="s">
        <v>10630</v>
      </c>
      <c r="B2978">
        <v>1995</v>
      </c>
      <c r="C2978" s="1">
        <v>8000000</v>
      </c>
      <c r="D2978" s="1"/>
      <c r="E2978" s="1"/>
      <c r="F2978">
        <v>15.894952099644099</v>
      </c>
      <c r="G2978">
        <v>16115878</v>
      </c>
      <c r="H2978">
        <v>16.595315555148101</v>
      </c>
      <c r="I2978" t="s">
        <v>53</v>
      </c>
      <c r="J2978" t="s">
        <v>54</v>
      </c>
      <c r="K2978" t="s">
        <v>55</v>
      </c>
      <c r="L2978">
        <v>98</v>
      </c>
      <c r="M2978">
        <v>1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1</v>
      </c>
      <c r="W2978">
        <v>0</v>
      </c>
      <c r="X2978">
        <v>0</v>
      </c>
      <c r="Y2978">
        <v>0</v>
      </c>
      <c r="Z2978">
        <v>1</v>
      </c>
      <c r="AA2978">
        <v>0</v>
      </c>
      <c r="AB2978">
        <v>0</v>
      </c>
      <c r="AC2978">
        <v>1</v>
      </c>
      <c r="AD2978">
        <v>0</v>
      </c>
      <c r="AE2978">
        <v>0</v>
      </c>
      <c r="AF2978">
        <v>0</v>
      </c>
      <c r="AG2978">
        <v>0</v>
      </c>
      <c r="AH2978">
        <v>0</v>
      </c>
      <c r="AI2978">
        <v>0</v>
      </c>
      <c r="AJ2978">
        <v>1</v>
      </c>
      <c r="AK2978">
        <v>0</v>
      </c>
      <c r="AL2978">
        <v>0</v>
      </c>
      <c r="AM2978" t="s">
        <v>10631</v>
      </c>
      <c r="AN2978" t="s">
        <v>476</v>
      </c>
      <c r="AO2978">
        <v>6.6</v>
      </c>
      <c r="AP2978">
        <v>56</v>
      </c>
      <c r="AQ2978">
        <v>194</v>
      </c>
      <c r="AR2978" t="s">
        <v>10632</v>
      </c>
      <c r="AS2978">
        <v>10</v>
      </c>
      <c r="AT2978" t="s">
        <v>1838</v>
      </c>
      <c r="AU2978">
        <v>10000</v>
      </c>
      <c r="AV2978" t="s">
        <v>1876</v>
      </c>
      <c r="AW2978">
        <v>1000</v>
      </c>
      <c r="AX2978" t="s">
        <v>1742</v>
      </c>
      <c r="AY2978">
        <v>912</v>
      </c>
      <c r="AZ2978">
        <v>13433</v>
      </c>
      <c r="BA2978">
        <v>0</v>
      </c>
      <c r="BB2978">
        <v>0</v>
      </c>
    </row>
    <row r="2979" spans="1:54" x14ac:dyDescent="0.2">
      <c r="A2979" t="s">
        <v>10633</v>
      </c>
      <c r="B2979">
        <v>2003</v>
      </c>
      <c r="C2979" s="1">
        <v>300000</v>
      </c>
      <c r="D2979" s="1"/>
      <c r="E2979" s="1"/>
      <c r="F2979">
        <v>12.6115377536383</v>
      </c>
      <c r="G2979">
        <v>2360184</v>
      </c>
      <c r="H2979">
        <v>14.6742501400643</v>
      </c>
      <c r="I2979" t="s">
        <v>53</v>
      </c>
      <c r="J2979" t="s">
        <v>54</v>
      </c>
      <c r="K2979" t="s">
        <v>55</v>
      </c>
      <c r="L2979">
        <v>80</v>
      </c>
      <c r="M2979">
        <v>0</v>
      </c>
      <c r="N2979">
        <v>0</v>
      </c>
      <c r="O2979">
        <v>0</v>
      </c>
      <c r="P2979">
        <v>0</v>
      </c>
      <c r="Q2979">
        <v>1</v>
      </c>
      <c r="R2979">
        <v>0</v>
      </c>
      <c r="S2979">
        <v>0</v>
      </c>
      <c r="T2979">
        <v>1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>
        <v>0</v>
      </c>
      <c r="AE2979">
        <v>0</v>
      </c>
      <c r="AF2979">
        <v>0</v>
      </c>
      <c r="AG2979">
        <v>0</v>
      </c>
      <c r="AH2979">
        <v>0</v>
      </c>
      <c r="AI2979">
        <v>0</v>
      </c>
      <c r="AJ2979">
        <v>0</v>
      </c>
      <c r="AK2979">
        <v>0</v>
      </c>
      <c r="AL2979">
        <v>0</v>
      </c>
      <c r="AM2979" t="s">
        <v>10634</v>
      </c>
      <c r="AN2979" t="s">
        <v>57</v>
      </c>
      <c r="AO2979">
        <v>7.1</v>
      </c>
      <c r="AP2979">
        <v>131</v>
      </c>
      <c r="AQ2979">
        <v>177</v>
      </c>
      <c r="AR2979" t="s">
        <v>4030</v>
      </c>
      <c r="AS2979">
        <v>54</v>
      </c>
      <c r="AT2979" t="s">
        <v>322</v>
      </c>
      <c r="AU2979">
        <v>1000</v>
      </c>
      <c r="AV2979" t="s">
        <v>1396</v>
      </c>
      <c r="AW2979">
        <v>806</v>
      </c>
      <c r="AX2979" t="s">
        <v>5604</v>
      </c>
      <c r="AY2979">
        <v>543</v>
      </c>
      <c r="AZ2979">
        <v>3010</v>
      </c>
      <c r="BA2979">
        <v>3</v>
      </c>
      <c r="BB2979">
        <v>0</v>
      </c>
    </row>
    <row r="2980" spans="1:54" x14ac:dyDescent="0.2">
      <c r="A2980" t="s">
        <v>10635</v>
      </c>
      <c r="B2980">
        <v>2006</v>
      </c>
      <c r="C2980" s="1">
        <v>300000</v>
      </c>
      <c r="D2980" s="1"/>
      <c r="E2980" s="1"/>
      <c r="F2980">
        <v>12.6115377536383</v>
      </c>
      <c r="G2980">
        <v>255352</v>
      </c>
      <c r="H2980">
        <v>12.450398264432</v>
      </c>
      <c r="I2980" t="s">
        <v>53</v>
      </c>
      <c r="J2980" t="s">
        <v>54</v>
      </c>
      <c r="K2980" t="s">
        <v>55</v>
      </c>
      <c r="L2980">
        <v>76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1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  <c r="AM2980" t="s">
        <v>10636</v>
      </c>
      <c r="AN2980" t="s">
        <v>8432</v>
      </c>
      <c r="AO2980">
        <v>6.7</v>
      </c>
      <c r="AP2980">
        <v>88</v>
      </c>
      <c r="AQ2980">
        <v>57</v>
      </c>
      <c r="AR2980" t="s">
        <v>10637</v>
      </c>
      <c r="AS2980">
        <v>129</v>
      </c>
      <c r="AT2980" t="s">
        <v>10638</v>
      </c>
      <c r="AU2980">
        <v>52</v>
      </c>
      <c r="AV2980" t="s">
        <v>10639</v>
      </c>
      <c r="AW2980">
        <v>44</v>
      </c>
      <c r="AX2980" t="s">
        <v>10640</v>
      </c>
      <c r="AY2980">
        <v>26</v>
      </c>
      <c r="AZ2980">
        <v>132</v>
      </c>
      <c r="BA2980">
        <v>2</v>
      </c>
      <c r="BB2980">
        <v>594</v>
      </c>
    </row>
    <row r="2981" spans="1:54" x14ac:dyDescent="0.2">
      <c r="A2981" t="s">
        <v>10641</v>
      </c>
      <c r="B2981">
        <v>2008</v>
      </c>
      <c r="C2981" s="1">
        <v>200000</v>
      </c>
      <c r="D2981" s="1"/>
      <c r="E2981" s="1"/>
      <c r="F2981">
        <v>12.206072645530201</v>
      </c>
      <c r="G2981">
        <v>856942</v>
      </c>
      <c r="H2981">
        <v>13.661125517343301</v>
      </c>
      <c r="I2981" t="s">
        <v>53</v>
      </c>
      <c r="J2981" t="s">
        <v>54</v>
      </c>
      <c r="K2981" t="s">
        <v>55</v>
      </c>
      <c r="L2981">
        <v>80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1</v>
      </c>
      <c r="U2981">
        <v>0</v>
      </c>
      <c r="V2981">
        <v>0</v>
      </c>
      <c r="W2981">
        <v>0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>
        <v>0</v>
      </c>
      <c r="AE2981">
        <v>0</v>
      </c>
      <c r="AF2981">
        <v>0</v>
      </c>
      <c r="AG2981">
        <v>0</v>
      </c>
      <c r="AH2981">
        <v>0</v>
      </c>
      <c r="AI2981">
        <v>0</v>
      </c>
      <c r="AJ2981">
        <v>0</v>
      </c>
      <c r="AK2981">
        <v>0</v>
      </c>
      <c r="AL2981">
        <v>0</v>
      </c>
      <c r="AM2981" t="s">
        <v>10642</v>
      </c>
      <c r="AN2981" t="s">
        <v>476</v>
      </c>
      <c r="AO2981">
        <v>7.1</v>
      </c>
      <c r="AP2981">
        <v>189</v>
      </c>
      <c r="AQ2981">
        <v>112</v>
      </c>
      <c r="AR2981" t="s">
        <v>10637</v>
      </c>
      <c r="AS2981">
        <v>129</v>
      </c>
      <c r="AT2981" t="s">
        <v>10643</v>
      </c>
      <c r="AU2981">
        <v>375</v>
      </c>
      <c r="AV2981" t="s">
        <v>10639</v>
      </c>
      <c r="AW2981">
        <v>44</v>
      </c>
      <c r="AX2981" t="s">
        <v>10640</v>
      </c>
      <c r="AY2981">
        <v>26</v>
      </c>
      <c r="AZ2981">
        <v>460</v>
      </c>
      <c r="BA2981">
        <v>1</v>
      </c>
      <c r="BB2981">
        <v>0</v>
      </c>
    </row>
    <row r="2982" spans="1:54" x14ac:dyDescent="0.2">
      <c r="A2982" t="s">
        <v>10644</v>
      </c>
      <c r="B2982">
        <v>1964</v>
      </c>
      <c r="C2982">
        <v>160000</v>
      </c>
      <c r="F2982">
        <v>11.982929094216001</v>
      </c>
      <c r="G2982">
        <v>12438</v>
      </c>
      <c r="H2982">
        <v>9.4285115816638303</v>
      </c>
      <c r="I2982" t="s">
        <v>53</v>
      </c>
      <c r="J2982" t="s">
        <v>54</v>
      </c>
      <c r="K2982" t="s">
        <v>544</v>
      </c>
      <c r="L2982">
        <v>95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1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>
        <v>0</v>
      </c>
      <c r="AE2982">
        <v>0</v>
      </c>
      <c r="AF2982">
        <v>1</v>
      </c>
      <c r="AG2982">
        <v>0</v>
      </c>
      <c r="AH2982">
        <v>0</v>
      </c>
      <c r="AI2982">
        <v>0</v>
      </c>
      <c r="AJ2982">
        <v>0</v>
      </c>
      <c r="AK2982">
        <v>0</v>
      </c>
      <c r="AL2982">
        <v>0</v>
      </c>
      <c r="AM2982" t="s">
        <v>10645</v>
      </c>
      <c r="AN2982" t="s">
        <v>8432</v>
      </c>
      <c r="AO2982">
        <v>8.1</v>
      </c>
      <c r="AP2982">
        <v>24</v>
      </c>
      <c r="AQ2982">
        <v>26</v>
      </c>
      <c r="AR2982" t="s">
        <v>10646</v>
      </c>
      <c r="AS2982">
        <v>0</v>
      </c>
      <c r="AT2982" t="s">
        <v>5104</v>
      </c>
      <c r="AU2982">
        <v>581</v>
      </c>
      <c r="AV2982" t="s">
        <v>2337</v>
      </c>
      <c r="AW2982">
        <v>99</v>
      </c>
      <c r="AX2982" t="s">
        <v>10647</v>
      </c>
      <c r="AY2982">
        <v>87</v>
      </c>
      <c r="AZ2982">
        <v>835</v>
      </c>
      <c r="BA2982">
        <v>1</v>
      </c>
      <c r="BB2982">
        <v>363</v>
      </c>
    </row>
    <row r="2983" spans="1:54" x14ac:dyDescent="0.2">
      <c r="A2983" t="s">
        <v>10648</v>
      </c>
      <c r="B2983">
        <v>1997</v>
      </c>
      <c r="C2983" s="1">
        <v>300000</v>
      </c>
      <c r="D2983" s="1"/>
      <c r="E2983" s="1"/>
      <c r="F2983">
        <v>12.6115377536383</v>
      </c>
      <c r="G2983">
        <v>40542</v>
      </c>
      <c r="H2983">
        <v>10.6100937527802</v>
      </c>
      <c r="I2983" t="s">
        <v>53</v>
      </c>
      <c r="J2983" t="s">
        <v>54</v>
      </c>
      <c r="K2983" t="s">
        <v>55</v>
      </c>
      <c r="L2983">
        <v>94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1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1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  <c r="AM2983" t="s">
        <v>10649</v>
      </c>
      <c r="AN2983" t="s">
        <v>476</v>
      </c>
      <c r="AO2983">
        <v>5.5</v>
      </c>
      <c r="AP2983">
        <v>16</v>
      </c>
      <c r="AQ2983">
        <v>16</v>
      </c>
      <c r="AR2983" t="s">
        <v>9211</v>
      </c>
      <c r="AS2983">
        <v>37</v>
      </c>
      <c r="AT2983" t="s">
        <v>4798</v>
      </c>
      <c r="AU2983">
        <v>318</v>
      </c>
      <c r="AV2983" t="s">
        <v>10650</v>
      </c>
      <c r="AW2983">
        <v>157</v>
      </c>
      <c r="AX2983" t="s">
        <v>10250</v>
      </c>
      <c r="AY2983">
        <v>104</v>
      </c>
      <c r="AZ2983">
        <v>751</v>
      </c>
      <c r="BA2983">
        <v>0</v>
      </c>
      <c r="BB2983">
        <v>26</v>
      </c>
    </row>
    <row r="2984" spans="1:54" x14ac:dyDescent="0.2">
      <c r="A2984" t="s">
        <v>10651</v>
      </c>
      <c r="B2984">
        <v>2004</v>
      </c>
      <c r="C2984" s="1">
        <v>200000</v>
      </c>
      <c r="D2984" s="1"/>
      <c r="E2984" s="1"/>
      <c r="F2984">
        <v>12.206072645530201</v>
      </c>
      <c r="G2984">
        <v>5199</v>
      </c>
      <c r="H2984">
        <v>8.5562215783837097</v>
      </c>
      <c r="I2984" t="s">
        <v>53</v>
      </c>
      <c r="J2984" t="s">
        <v>54</v>
      </c>
      <c r="K2984" t="s">
        <v>55</v>
      </c>
      <c r="L2984">
        <v>109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1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1</v>
      </c>
      <c r="AJ2984">
        <v>0</v>
      </c>
      <c r="AK2984">
        <v>0</v>
      </c>
      <c r="AL2984">
        <v>0</v>
      </c>
      <c r="AM2984" t="s">
        <v>10652</v>
      </c>
      <c r="AN2984" t="s">
        <v>476</v>
      </c>
      <c r="AO2984">
        <v>6.6</v>
      </c>
      <c r="AP2984">
        <v>13</v>
      </c>
      <c r="AQ2984">
        <v>23</v>
      </c>
      <c r="AR2984" t="s">
        <v>10653</v>
      </c>
      <c r="AS2984">
        <v>3</v>
      </c>
      <c r="AT2984" t="s">
        <v>10654</v>
      </c>
      <c r="AU2984">
        <v>54</v>
      </c>
      <c r="AV2984" t="s">
        <v>10655</v>
      </c>
      <c r="AW2984">
        <v>53</v>
      </c>
      <c r="AX2984" t="s">
        <v>10656</v>
      </c>
      <c r="AY2984">
        <v>25</v>
      </c>
      <c r="AZ2984">
        <v>185</v>
      </c>
      <c r="BA2984">
        <v>0</v>
      </c>
      <c r="BB2984">
        <v>30</v>
      </c>
    </row>
    <row r="2985" spans="1:54" x14ac:dyDescent="0.2">
      <c r="A2985" t="s">
        <v>3650</v>
      </c>
      <c r="B2985">
        <v>2007</v>
      </c>
      <c r="C2985" s="1">
        <v>45000000</v>
      </c>
      <c r="D2985" s="1"/>
      <c r="E2985" s="1"/>
      <c r="F2985">
        <v>17.622173047734599</v>
      </c>
      <c r="G2985">
        <v>24343673</v>
      </c>
      <c r="H2985">
        <v>17.0077825380008</v>
      </c>
      <c r="I2985" t="s">
        <v>53</v>
      </c>
      <c r="J2985" t="s">
        <v>54</v>
      </c>
      <c r="K2985" t="s">
        <v>55</v>
      </c>
      <c r="L2985">
        <v>133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1</v>
      </c>
      <c r="U2985">
        <v>0</v>
      </c>
      <c r="V2985">
        <v>1</v>
      </c>
      <c r="W2985">
        <v>0</v>
      </c>
      <c r="X2985">
        <v>0</v>
      </c>
      <c r="Y2985">
        <v>0</v>
      </c>
      <c r="Z2985">
        <v>0</v>
      </c>
      <c r="AA2985">
        <v>0</v>
      </c>
      <c r="AB2985">
        <v>1</v>
      </c>
      <c r="AC2985">
        <v>0</v>
      </c>
      <c r="AD2985">
        <v>0</v>
      </c>
      <c r="AE2985">
        <v>0</v>
      </c>
      <c r="AF2985">
        <v>1</v>
      </c>
      <c r="AG2985">
        <v>0</v>
      </c>
      <c r="AH2985">
        <v>0</v>
      </c>
      <c r="AI2985">
        <v>0</v>
      </c>
      <c r="AJ2985">
        <v>0</v>
      </c>
      <c r="AK2985">
        <v>0</v>
      </c>
      <c r="AL2985">
        <v>0</v>
      </c>
      <c r="AM2985" t="s">
        <v>3651</v>
      </c>
      <c r="AN2985" t="s">
        <v>57</v>
      </c>
      <c r="AO2985">
        <v>7.4</v>
      </c>
      <c r="AP2985">
        <v>156</v>
      </c>
      <c r="AQ2985">
        <v>524</v>
      </c>
      <c r="AR2985" t="s">
        <v>3652</v>
      </c>
      <c r="AS2985">
        <v>278</v>
      </c>
      <c r="AT2985" t="s">
        <v>3653</v>
      </c>
      <c r="AU2985">
        <v>5000</v>
      </c>
      <c r="AV2985" t="s">
        <v>3654</v>
      </c>
      <c r="AW2985">
        <v>117</v>
      </c>
      <c r="AX2985" t="s">
        <v>3655</v>
      </c>
      <c r="AY2985">
        <v>107</v>
      </c>
      <c r="AZ2985">
        <v>5405</v>
      </c>
      <c r="BA2985">
        <v>0</v>
      </c>
      <c r="BB2985">
        <v>14000</v>
      </c>
    </row>
    <row r="2986" spans="1:54" x14ac:dyDescent="0.2">
      <c r="A2986" t="s">
        <v>10657</v>
      </c>
      <c r="B2986">
        <v>2014</v>
      </c>
      <c r="C2986" s="1">
        <v>300000</v>
      </c>
      <c r="D2986" s="1"/>
      <c r="E2986" s="1"/>
      <c r="F2986">
        <v>12.6115377536383</v>
      </c>
      <c r="G2986">
        <v>2468</v>
      </c>
      <c r="H2986">
        <v>7.8111633850252797</v>
      </c>
      <c r="I2986" t="s">
        <v>53</v>
      </c>
      <c r="J2986" t="s">
        <v>54</v>
      </c>
      <c r="K2986" t="s">
        <v>55</v>
      </c>
      <c r="L2986">
        <v>95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>
        <v>0</v>
      </c>
      <c r="AE2986">
        <v>0</v>
      </c>
      <c r="AF2986">
        <v>0</v>
      </c>
      <c r="AG2986">
        <v>0</v>
      </c>
      <c r="AH2986">
        <v>0</v>
      </c>
      <c r="AI2986">
        <v>0</v>
      </c>
      <c r="AJ2986">
        <v>1</v>
      </c>
      <c r="AK2986">
        <v>0</v>
      </c>
      <c r="AL2986">
        <v>0</v>
      </c>
      <c r="AM2986" t="s">
        <v>10658</v>
      </c>
      <c r="AN2986" t="s">
        <v>476</v>
      </c>
      <c r="AO2986">
        <v>4.8</v>
      </c>
      <c r="AP2986">
        <v>10</v>
      </c>
      <c r="AQ2986">
        <v>5</v>
      </c>
      <c r="AR2986" t="s">
        <v>10659</v>
      </c>
      <c r="AS2986">
        <v>0</v>
      </c>
      <c r="AT2986" t="s">
        <v>5469</v>
      </c>
      <c r="AU2986">
        <v>685</v>
      </c>
      <c r="AV2986" t="s">
        <v>2920</v>
      </c>
      <c r="AW2986">
        <v>665</v>
      </c>
      <c r="AX2986" t="s">
        <v>8321</v>
      </c>
      <c r="AY2986">
        <v>309</v>
      </c>
      <c r="AZ2986">
        <v>2048</v>
      </c>
      <c r="BA2986">
        <v>3</v>
      </c>
      <c r="BB2986">
        <v>261</v>
      </c>
    </row>
    <row r="2987" spans="1:54" x14ac:dyDescent="0.2">
      <c r="A2987" t="s">
        <v>10660</v>
      </c>
      <c r="B2987">
        <v>2012</v>
      </c>
      <c r="C2987">
        <v>270000</v>
      </c>
      <c r="F2987">
        <v>12.5061772379805</v>
      </c>
      <c r="G2987">
        <v>318622</v>
      </c>
      <c r="H2987">
        <v>12.671760726177</v>
      </c>
      <c r="I2987" t="s">
        <v>53</v>
      </c>
      <c r="J2987" t="s">
        <v>54</v>
      </c>
      <c r="K2987" t="s">
        <v>55</v>
      </c>
      <c r="L2987">
        <v>90</v>
      </c>
      <c r="M2987">
        <v>0</v>
      </c>
      <c r="N2987">
        <v>0</v>
      </c>
      <c r="O2987">
        <v>0</v>
      </c>
      <c r="P2987">
        <v>1</v>
      </c>
      <c r="Q2987">
        <v>0</v>
      </c>
      <c r="R2987">
        <v>1</v>
      </c>
      <c r="S2987">
        <v>0</v>
      </c>
      <c r="T2987">
        <v>1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1</v>
      </c>
      <c r="AK2987">
        <v>0</v>
      </c>
      <c r="AL2987">
        <v>0</v>
      </c>
      <c r="AM2987" t="s">
        <v>10661</v>
      </c>
      <c r="AN2987" t="s">
        <v>476</v>
      </c>
      <c r="AO2987">
        <v>6.4</v>
      </c>
      <c r="AP2987">
        <v>286</v>
      </c>
      <c r="AQ2987">
        <v>175</v>
      </c>
      <c r="AR2987" t="s">
        <v>10662</v>
      </c>
      <c r="AS2987">
        <v>25</v>
      </c>
      <c r="AT2987" t="s">
        <v>5618</v>
      </c>
      <c r="AU2987">
        <v>601</v>
      </c>
      <c r="AV2987" t="s">
        <v>7093</v>
      </c>
      <c r="AW2987">
        <v>260</v>
      </c>
      <c r="AX2987" t="s">
        <v>10663</v>
      </c>
      <c r="AY2987">
        <v>235</v>
      </c>
      <c r="AZ2987">
        <v>1734</v>
      </c>
      <c r="BA2987">
        <v>0</v>
      </c>
      <c r="BB2987">
        <v>0</v>
      </c>
    </row>
    <row r="2988" spans="1:54" x14ac:dyDescent="0.2">
      <c r="A2988" t="s">
        <v>10664</v>
      </c>
      <c r="B2988">
        <v>1997</v>
      </c>
      <c r="C2988">
        <v>250000</v>
      </c>
      <c r="F2988">
        <v>12.429216196844401</v>
      </c>
      <c r="G2988">
        <v>12006514</v>
      </c>
      <c r="H2988">
        <v>16.300959893804901</v>
      </c>
      <c r="I2988" t="s">
        <v>53</v>
      </c>
      <c r="J2988" t="s">
        <v>54</v>
      </c>
      <c r="K2988" t="s">
        <v>55</v>
      </c>
      <c r="L2988">
        <v>113</v>
      </c>
      <c r="M2988">
        <v>0</v>
      </c>
      <c r="N2988">
        <v>0</v>
      </c>
      <c r="O2988">
        <v>0</v>
      </c>
      <c r="P2988">
        <v>0</v>
      </c>
      <c r="Q2988">
        <v>1</v>
      </c>
      <c r="R2988">
        <v>0</v>
      </c>
      <c r="S2988">
        <v>0</v>
      </c>
      <c r="T2988">
        <v>1</v>
      </c>
      <c r="U2988">
        <v>0</v>
      </c>
      <c r="V2988">
        <v>0</v>
      </c>
      <c r="W2988">
        <v>0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v>0</v>
      </c>
      <c r="AF2988">
        <v>1</v>
      </c>
      <c r="AG2988">
        <v>0</v>
      </c>
      <c r="AH2988">
        <v>0</v>
      </c>
      <c r="AI2988">
        <v>0</v>
      </c>
      <c r="AJ2988">
        <v>0</v>
      </c>
      <c r="AK2988">
        <v>0</v>
      </c>
      <c r="AL2988">
        <v>0</v>
      </c>
      <c r="AM2988" t="s">
        <v>10665</v>
      </c>
      <c r="AN2988" t="s">
        <v>476</v>
      </c>
      <c r="AO2988">
        <v>7.3</v>
      </c>
      <c r="AP2988">
        <v>147</v>
      </c>
      <c r="AQ2988">
        <v>500</v>
      </c>
      <c r="AR2988" t="s">
        <v>4384</v>
      </c>
      <c r="AS2988">
        <v>0</v>
      </c>
      <c r="AT2988" t="s">
        <v>794</v>
      </c>
      <c r="AU2988">
        <v>13000</v>
      </c>
      <c r="AV2988" t="s">
        <v>1373</v>
      </c>
      <c r="AW2988">
        <v>1000</v>
      </c>
      <c r="AX2988" t="s">
        <v>4919</v>
      </c>
      <c r="AY2988">
        <v>781</v>
      </c>
      <c r="AZ2988">
        <v>15765</v>
      </c>
      <c r="BA2988">
        <v>5</v>
      </c>
      <c r="BB2988">
        <v>0</v>
      </c>
    </row>
    <row r="2989" spans="1:54" x14ac:dyDescent="0.2">
      <c r="A2989" t="s">
        <v>10666</v>
      </c>
      <c r="B2989">
        <v>2001</v>
      </c>
      <c r="C2989">
        <v>250000</v>
      </c>
      <c r="F2989">
        <v>12.429216196844401</v>
      </c>
      <c r="G2989">
        <v>4186931</v>
      </c>
      <c r="H2989">
        <v>15.2474785652858</v>
      </c>
      <c r="I2989" t="s">
        <v>53</v>
      </c>
      <c r="J2989" t="s">
        <v>54</v>
      </c>
      <c r="K2989" t="s">
        <v>55</v>
      </c>
      <c r="L2989">
        <v>91</v>
      </c>
      <c r="M2989">
        <v>0</v>
      </c>
      <c r="N2989">
        <v>0</v>
      </c>
      <c r="O2989">
        <v>0</v>
      </c>
      <c r="P2989">
        <v>0</v>
      </c>
      <c r="Q2989">
        <v>1</v>
      </c>
      <c r="R2989">
        <v>0</v>
      </c>
      <c r="S2989">
        <v>0</v>
      </c>
      <c r="T2989">
        <v>1</v>
      </c>
      <c r="U2989">
        <v>0</v>
      </c>
      <c r="V2989">
        <v>0</v>
      </c>
      <c r="W2989">
        <v>0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>
        <v>0</v>
      </c>
      <c r="AE2989">
        <v>0</v>
      </c>
      <c r="AF2989">
        <v>1</v>
      </c>
      <c r="AG2989">
        <v>0</v>
      </c>
      <c r="AH2989">
        <v>0</v>
      </c>
      <c r="AI2989">
        <v>0</v>
      </c>
      <c r="AJ2989">
        <v>0</v>
      </c>
      <c r="AK2989">
        <v>0</v>
      </c>
      <c r="AL2989">
        <v>0</v>
      </c>
      <c r="AM2989" t="s">
        <v>10667</v>
      </c>
      <c r="AN2989" t="s">
        <v>476</v>
      </c>
      <c r="AO2989">
        <v>6.9</v>
      </c>
      <c r="AP2989">
        <v>71</v>
      </c>
      <c r="AQ2989">
        <v>85</v>
      </c>
      <c r="AR2989" t="s">
        <v>8669</v>
      </c>
      <c r="AS2989">
        <v>132</v>
      </c>
      <c r="AT2989" t="s">
        <v>5163</v>
      </c>
      <c r="AU2989">
        <v>400</v>
      </c>
      <c r="AV2989" t="s">
        <v>6008</v>
      </c>
      <c r="AW2989">
        <v>286</v>
      </c>
      <c r="AX2989" t="s">
        <v>10668</v>
      </c>
      <c r="AY2989">
        <v>225</v>
      </c>
      <c r="AZ2989">
        <v>1330</v>
      </c>
      <c r="BA2989">
        <v>3</v>
      </c>
      <c r="BB2989">
        <v>169</v>
      </c>
    </row>
    <row r="2990" spans="1:54" x14ac:dyDescent="0.2">
      <c r="A2990" t="s">
        <v>10669</v>
      </c>
      <c r="B2990">
        <v>2002</v>
      </c>
      <c r="C2990">
        <v>250000</v>
      </c>
      <c r="F2990">
        <v>12.429216196844401</v>
      </c>
      <c r="G2990">
        <v>3799339</v>
      </c>
      <c r="H2990">
        <v>15.1503376621976</v>
      </c>
      <c r="I2990" t="s">
        <v>53</v>
      </c>
      <c r="J2990" t="s">
        <v>54</v>
      </c>
      <c r="K2990" t="s">
        <v>55</v>
      </c>
      <c r="L2990">
        <v>98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1</v>
      </c>
      <c r="S2990">
        <v>0</v>
      </c>
      <c r="T2990">
        <v>1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1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  <c r="AM2990" t="s">
        <v>10670</v>
      </c>
      <c r="AN2990" t="s">
        <v>476</v>
      </c>
      <c r="AO2990">
        <v>7.2</v>
      </c>
      <c r="AP2990">
        <v>51</v>
      </c>
      <c r="AQ2990">
        <v>138</v>
      </c>
      <c r="AR2990" t="s">
        <v>305</v>
      </c>
      <c r="AS2990">
        <v>681</v>
      </c>
      <c r="AT2990" t="s">
        <v>10671</v>
      </c>
      <c r="AU2990">
        <v>94</v>
      </c>
      <c r="AV2990" t="s">
        <v>10672</v>
      </c>
      <c r="AW2990">
        <v>26</v>
      </c>
      <c r="AX2990" t="s">
        <v>10673</v>
      </c>
      <c r="AY2990">
        <v>13</v>
      </c>
      <c r="AZ2990">
        <v>139</v>
      </c>
      <c r="BA2990">
        <v>1</v>
      </c>
      <c r="BB2990">
        <v>661</v>
      </c>
    </row>
    <row r="2991" spans="1:54" x14ac:dyDescent="0.2">
      <c r="A2991" t="s">
        <v>10674</v>
      </c>
      <c r="B2991">
        <v>1995</v>
      </c>
      <c r="C2991">
        <v>250000</v>
      </c>
      <c r="F2991">
        <v>12.429216196844401</v>
      </c>
      <c r="G2991">
        <v>1977544</v>
      </c>
      <c r="H2991">
        <v>14.497366228692499</v>
      </c>
      <c r="I2991" t="s">
        <v>53</v>
      </c>
      <c r="J2991" t="s">
        <v>54</v>
      </c>
      <c r="K2991" t="s">
        <v>55</v>
      </c>
      <c r="L2991">
        <v>94</v>
      </c>
      <c r="M2991">
        <v>0</v>
      </c>
      <c r="N2991">
        <v>0</v>
      </c>
      <c r="O2991">
        <v>0</v>
      </c>
      <c r="P2991">
        <v>0</v>
      </c>
      <c r="Q2991">
        <v>1</v>
      </c>
      <c r="R2991">
        <v>0</v>
      </c>
      <c r="S2991">
        <v>0</v>
      </c>
      <c r="T2991">
        <v>1</v>
      </c>
      <c r="U2991">
        <v>0</v>
      </c>
      <c r="V2991">
        <v>0</v>
      </c>
      <c r="W2991">
        <v>0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>
        <v>0</v>
      </c>
      <c r="AE2991">
        <v>0</v>
      </c>
      <c r="AF2991">
        <v>1</v>
      </c>
      <c r="AG2991">
        <v>0</v>
      </c>
      <c r="AH2991">
        <v>0</v>
      </c>
      <c r="AI2991">
        <v>0</v>
      </c>
      <c r="AJ2991">
        <v>0</v>
      </c>
      <c r="AK2991">
        <v>0</v>
      </c>
      <c r="AL2991">
        <v>0</v>
      </c>
      <c r="AM2991" t="s">
        <v>10675</v>
      </c>
      <c r="AN2991" t="s">
        <v>476</v>
      </c>
      <c r="AO2991">
        <v>6.5</v>
      </c>
      <c r="AP2991">
        <v>23</v>
      </c>
      <c r="AQ2991">
        <v>36</v>
      </c>
      <c r="AR2991" t="s">
        <v>10676</v>
      </c>
      <c r="AS2991">
        <v>4</v>
      </c>
      <c r="AT2991" t="s">
        <v>7370</v>
      </c>
      <c r="AU2991">
        <v>360</v>
      </c>
      <c r="AV2991" t="s">
        <v>8697</v>
      </c>
      <c r="AW2991">
        <v>273</v>
      </c>
      <c r="AX2991" t="s">
        <v>10677</v>
      </c>
      <c r="AY2991">
        <v>10</v>
      </c>
      <c r="AZ2991">
        <v>656</v>
      </c>
      <c r="BA2991">
        <v>0</v>
      </c>
      <c r="BB2991">
        <v>423</v>
      </c>
    </row>
    <row r="2992" spans="1:54" x14ac:dyDescent="0.2">
      <c r="A2992" t="s">
        <v>10678</v>
      </c>
      <c r="B2992">
        <v>2000</v>
      </c>
      <c r="C2992">
        <v>250000</v>
      </c>
      <c r="F2992">
        <v>12.429216196844401</v>
      </c>
      <c r="G2992">
        <v>1050600</v>
      </c>
      <c r="H2992">
        <v>13.864871987501999</v>
      </c>
      <c r="I2992" t="s">
        <v>53</v>
      </c>
      <c r="J2992" t="s">
        <v>54</v>
      </c>
      <c r="K2992" t="s">
        <v>55</v>
      </c>
      <c r="L2992">
        <v>96</v>
      </c>
      <c r="M2992">
        <v>0</v>
      </c>
      <c r="N2992">
        <v>0</v>
      </c>
      <c r="O2992">
        <v>0</v>
      </c>
      <c r="P2992">
        <v>0</v>
      </c>
      <c r="Q2992">
        <v>1</v>
      </c>
      <c r="R2992">
        <v>0</v>
      </c>
      <c r="S2992">
        <v>0</v>
      </c>
      <c r="T2992">
        <v>1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  <c r="AM2992" t="s">
        <v>10679</v>
      </c>
      <c r="AN2992" t="s">
        <v>476</v>
      </c>
      <c r="AO2992">
        <v>6.6</v>
      </c>
      <c r="AP2992">
        <v>59</v>
      </c>
      <c r="AQ2992">
        <v>136</v>
      </c>
      <c r="AR2992" t="s">
        <v>5400</v>
      </c>
      <c r="AS2992">
        <v>44</v>
      </c>
      <c r="AT2992" t="s">
        <v>3151</v>
      </c>
      <c r="AU2992">
        <v>625</v>
      </c>
      <c r="AV2992" t="s">
        <v>6293</v>
      </c>
      <c r="AW2992">
        <v>487</v>
      </c>
      <c r="AX2992" t="s">
        <v>160</v>
      </c>
      <c r="AY2992">
        <v>129</v>
      </c>
      <c r="AZ2992">
        <v>1378</v>
      </c>
      <c r="BA2992">
        <v>0</v>
      </c>
      <c r="BB2992">
        <v>170</v>
      </c>
    </row>
    <row r="2993" spans="1:54" x14ac:dyDescent="0.2">
      <c r="A2993" t="s">
        <v>10680</v>
      </c>
      <c r="B2993">
        <v>2001</v>
      </c>
      <c r="C2993">
        <v>250000</v>
      </c>
      <c r="F2993">
        <v>12.429216196844401</v>
      </c>
      <c r="G2993">
        <v>902835</v>
      </c>
      <c r="H2993">
        <v>13.713295091450499</v>
      </c>
      <c r="I2993" t="s">
        <v>53</v>
      </c>
      <c r="J2993" t="s">
        <v>54</v>
      </c>
      <c r="K2993" t="s">
        <v>55</v>
      </c>
      <c r="L2993">
        <v>100</v>
      </c>
      <c r="M2993">
        <v>0</v>
      </c>
      <c r="N2993">
        <v>0</v>
      </c>
      <c r="O2993">
        <v>0</v>
      </c>
      <c r="P2993">
        <v>0</v>
      </c>
      <c r="Q2993">
        <v>1</v>
      </c>
      <c r="R2993">
        <v>0</v>
      </c>
      <c r="S2993">
        <v>0</v>
      </c>
      <c r="T2993">
        <v>1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1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  <c r="AM2993" t="s">
        <v>10681</v>
      </c>
      <c r="AN2993" t="s">
        <v>8432</v>
      </c>
      <c r="AO2993">
        <v>6.7</v>
      </c>
      <c r="AP2993">
        <v>9</v>
      </c>
      <c r="AQ2993">
        <v>40</v>
      </c>
      <c r="AR2993" t="s">
        <v>10682</v>
      </c>
      <c r="AS2993">
        <v>0</v>
      </c>
      <c r="AT2993" t="s">
        <v>10683</v>
      </c>
      <c r="AU2993">
        <v>250</v>
      </c>
      <c r="AV2993" t="s">
        <v>10684</v>
      </c>
      <c r="AW2993">
        <v>89</v>
      </c>
      <c r="AX2993" t="s">
        <v>10685</v>
      </c>
      <c r="AY2993">
        <v>51</v>
      </c>
      <c r="AZ2993">
        <v>454</v>
      </c>
      <c r="BA2993">
        <v>2</v>
      </c>
      <c r="BB2993">
        <v>133</v>
      </c>
    </row>
    <row r="2994" spans="1:54" x14ac:dyDescent="0.2">
      <c r="A2994" t="s">
        <v>10686</v>
      </c>
      <c r="B2994">
        <v>1997</v>
      </c>
      <c r="C2994">
        <v>250000</v>
      </c>
      <c r="F2994">
        <v>12.429216196844401</v>
      </c>
      <c r="G2994">
        <v>203134</v>
      </c>
      <c r="H2994">
        <v>12.2216211387769</v>
      </c>
      <c r="I2994" t="s">
        <v>53</v>
      </c>
      <c r="J2994" t="s">
        <v>54</v>
      </c>
      <c r="K2994" t="s">
        <v>55</v>
      </c>
      <c r="L2994">
        <v>75</v>
      </c>
      <c r="M2994">
        <v>0</v>
      </c>
      <c r="N2994">
        <v>0</v>
      </c>
      <c r="O2994">
        <v>1</v>
      </c>
      <c r="P2994">
        <v>0</v>
      </c>
      <c r="Q2994">
        <v>1</v>
      </c>
      <c r="R2994">
        <v>0</v>
      </c>
      <c r="S2994">
        <v>0</v>
      </c>
      <c r="T2994">
        <v>1</v>
      </c>
      <c r="U2994">
        <v>0</v>
      </c>
      <c r="V2994">
        <v>1</v>
      </c>
      <c r="W2994">
        <v>0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>
        <v>0</v>
      </c>
      <c r="AE2994">
        <v>0</v>
      </c>
      <c r="AF2994">
        <v>0</v>
      </c>
      <c r="AG2994">
        <v>1</v>
      </c>
      <c r="AH2994">
        <v>0</v>
      </c>
      <c r="AI2994">
        <v>0</v>
      </c>
      <c r="AJ2994">
        <v>0</v>
      </c>
      <c r="AK2994">
        <v>0</v>
      </c>
      <c r="AL2994">
        <v>0</v>
      </c>
      <c r="AM2994" t="s">
        <v>10687</v>
      </c>
      <c r="AN2994" t="s">
        <v>476</v>
      </c>
      <c r="AO2994">
        <v>7</v>
      </c>
      <c r="AP2994">
        <v>19</v>
      </c>
      <c r="AQ2994">
        <v>21</v>
      </c>
      <c r="AR2994" t="s">
        <v>10688</v>
      </c>
      <c r="AS2994">
        <v>45</v>
      </c>
      <c r="AT2994" t="s">
        <v>10689</v>
      </c>
      <c r="AU2994">
        <v>5</v>
      </c>
      <c r="AV2994" t="s">
        <v>10690</v>
      </c>
      <c r="AW2994">
        <v>2</v>
      </c>
      <c r="AX2994" t="s">
        <v>10691</v>
      </c>
      <c r="AY2994">
        <v>0</v>
      </c>
      <c r="AZ2994">
        <v>7</v>
      </c>
      <c r="BA2994">
        <v>0</v>
      </c>
      <c r="BB2994">
        <v>178</v>
      </c>
    </row>
    <row r="2995" spans="1:54" x14ac:dyDescent="0.2">
      <c r="A2995" t="s">
        <v>10692</v>
      </c>
      <c r="B2995">
        <v>2004</v>
      </c>
      <c r="C2995">
        <v>150000</v>
      </c>
      <c r="F2995">
        <v>11.918390573078399</v>
      </c>
      <c r="G2995">
        <v>191309</v>
      </c>
      <c r="H2995">
        <v>12.1616452008455</v>
      </c>
      <c r="I2995" t="s">
        <v>53</v>
      </c>
      <c r="J2995" t="s">
        <v>54</v>
      </c>
      <c r="K2995" t="s">
        <v>55</v>
      </c>
      <c r="L2995">
        <v>78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1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1</v>
      </c>
      <c r="AD2995">
        <v>0</v>
      </c>
      <c r="AE2995">
        <v>0</v>
      </c>
      <c r="AF2995">
        <v>0</v>
      </c>
      <c r="AG2995">
        <v>0</v>
      </c>
      <c r="AH2995">
        <v>0</v>
      </c>
      <c r="AI2995">
        <v>0</v>
      </c>
      <c r="AJ2995">
        <v>1</v>
      </c>
      <c r="AK2995">
        <v>0</v>
      </c>
      <c r="AL2995">
        <v>0</v>
      </c>
      <c r="AM2995" t="s">
        <v>10693</v>
      </c>
      <c r="AN2995" t="s">
        <v>476</v>
      </c>
      <c r="AO2995">
        <v>5.5</v>
      </c>
      <c r="AP2995">
        <v>43</v>
      </c>
      <c r="AQ2995">
        <v>64</v>
      </c>
      <c r="AR2995" t="s">
        <v>10502</v>
      </c>
      <c r="AS2995">
        <v>7</v>
      </c>
      <c r="AT2995" t="s">
        <v>10694</v>
      </c>
      <c r="AU2995">
        <v>308</v>
      </c>
      <c r="AV2995" t="s">
        <v>4122</v>
      </c>
      <c r="AW2995">
        <v>249</v>
      </c>
      <c r="AX2995" t="s">
        <v>10695</v>
      </c>
      <c r="AY2995">
        <v>142</v>
      </c>
      <c r="AZ2995">
        <v>1008</v>
      </c>
      <c r="BA2995">
        <v>1</v>
      </c>
      <c r="BB2995">
        <v>98</v>
      </c>
    </row>
    <row r="2996" spans="1:54" x14ac:dyDescent="0.2">
      <c r="A2996" t="s">
        <v>10696</v>
      </c>
      <c r="B2996">
        <v>2011</v>
      </c>
      <c r="C2996">
        <v>250000</v>
      </c>
      <c r="F2996">
        <v>12.429216196844401</v>
      </c>
      <c r="G2996">
        <v>3388210</v>
      </c>
      <c r="H2996">
        <v>15.0358123163043</v>
      </c>
      <c r="I2996" t="s">
        <v>53</v>
      </c>
      <c r="J2996" t="s">
        <v>54</v>
      </c>
      <c r="K2996" t="s">
        <v>55</v>
      </c>
      <c r="L2996">
        <v>90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1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1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  <c r="AM2996" t="s">
        <v>10697</v>
      </c>
      <c r="AN2996" t="s">
        <v>57</v>
      </c>
      <c r="AO2996">
        <v>6.7</v>
      </c>
      <c r="AP2996">
        <v>206</v>
      </c>
      <c r="AQ2996">
        <v>150</v>
      </c>
      <c r="AR2996" t="s">
        <v>10698</v>
      </c>
      <c r="AS2996">
        <v>52</v>
      </c>
      <c r="AT2996" t="s">
        <v>264</v>
      </c>
      <c r="AU2996">
        <v>34000</v>
      </c>
      <c r="AV2996" t="s">
        <v>10699</v>
      </c>
      <c r="AW2996">
        <v>487</v>
      </c>
      <c r="AX2996" t="s">
        <v>10700</v>
      </c>
      <c r="AY2996">
        <v>224</v>
      </c>
      <c r="AZ2996">
        <v>34983</v>
      </c>
      <c r="BA2996">
        <v>1</v>
      </c>
      <c r="BB2996">
        <v>12000</v>
      </c>
    </row>
    <row r="2997" spans="1:54" x14ac:dyDescent="0.2">
      <c r="A2997" t="s">
        <v>10701</v>
      </c>
      <c r="B2997">
        <v>2013</v>
      </c>
      <c r="C2997">
        <v>250000</v>
      </c>
      <c r="F2997">
        <v>12.429216196844401</v>
      </c>
      <c r="G2997">
        <v>49494</v>
      </c>
      <c r="H2997">
        <v>10.8096067290888</v>
      </c>
      <c r="I2997" t="s">
        <v>53</v>
      </c>
      <c r="J2997" t="s">
        <v>54</v>
      </c>
      <c r="K2997" t="s">
        <v>55</v>
      </c>
      <c r="L2997">
        <v>99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1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1</v>
      </c>
      <c r="AK2997">
        <v>0</v>
      </c>
      <c r="AL2997">
        <v>0</v>
      </c>
      <c r="AM2997" t="s">
        <v>10702</v>
      </c>
      <c r="AN2997" t="s">
        <v>476</v>
      </c>
      <c r="AO2997">
        <v>3.9</v>
      </c>
      <c r="AP2997">
        <v>162</v>
      </c>
      <c r="AQ2997">
        <v>87</v>
      </c>
      <c r="AR2997" t="s">
        <v>8852</v>
      </c>
      <c r="AS2997">
        <v>261</v>
      </c>
      <c r="AT2997" t="s">
        <v>4330</v>
      </c>
      <c r="AU2997">
        <v>924</v>
      </c>
      <c r="AV2997" t="s">
        <v>3753</v>
      </c>
      <c r="AW2997">
        <v>835</v>
      </c>
      <c r="AX2997" t="s">
        <v>10703</v>
      </c>
      <c r="AY2997">
        <v>461</v>
      </c>
      <c r="AZ2997">
        <v>2862</v>
      </c>
      <c r="BA2997">
        <v>0</v>
      </c>
      <c r="BB2997">
        <v>0</v>
      </c>
    </row>
    <row r="2998" spans="1:54" x14ac:dyDescent="0.2">
      <c r="A2998" t="s">
        <v>10704</v>
      </c>
      <c r="B2998">
        <v>2012</v>
      </c>
      <c r="C2998">
        <v>225000</v>
      </c>
      <c r="F2998">
        <v>12.3238556811866</v>
      </c>
      <c r="G2998">
        <v>111300</v>
      </c>
      <c r="H2998">
        <v>11.619984537263599</v>
      </c>
      <c r="I2998" t="s">
        <v>53</v>
      </c>
      <c r="J2998" t="s">
        <v>54</v>
      </c>
      <c r="K2998" t="s">
        <v>55</v>
      </c>
      <c r="L2998">
        <v>86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1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v>0</v>
      </c>
      <c r="AF2998">
        <v>0</v>
      </c>
      <c r="AG2998">
        <v>0</v>
      </c>
      <c r="AH2998">
        <v>0</v>
      </c>
      <c r="AI2998">
        <v>0</v>
      </c>
      <c r="AJ2998">
        <v>0</v>
      </c>
      <c r="AK2998">
        <v>0</v>
      </c>
      <c r="AL2998">
        <v>0</v>
      </c>
      <c r="AM2998" t="s">
        <v>10705</v>
      </c>
      <c r="AN2998" t="s">
        <v>8432</v>
      </c>
      <c r="AO2998">
        <v>7.5</v>
      </c>
      <c r="AP2998">
        <v>22</v>
      </c>
      <c r="AQ2998">
        <v>6</v>
      </c>
      <c r="AR2998" t="s">
        <v>10706</v>
      </c>
      <c r="AS2998">
        <v>15</v>
      </c>
      <c r="AT2998" t="s">
        <v>10707</v>
      </c>
      <c r="AU2998">
        <v>2</v>
      </c>
      <c r="AV2998" t="s">
        <v>10708</v>
      </c>
      <c r="AW2998">
        <v>0</v>
      </c>
      <c r="AX2998" t="s">
        <v>10709</v>
      </c>
      <c r="AY2998">
        <v>0</v>
      </c>
      <c r="AZ2998">
        <v>2</v>
      </c>
      <c r="BA2998">
        <v>0</v>
      </c>
      <c r="BB2998">
        <v>801</v>
      </c>
    </row>
    <row r="2999" spans="1:54" x14ac:dyDescent="0.2">
      <c r="A2999" t="s">
        <v>10710</v>
      </c>
      <c r="B2999">
        <v>2000</v>
      </c>
      <c r="C2999">
        <v>225000</v>
      </c>
      <c r="F2999">
        <v>12.3238556811866</v>
      </c>
      <c r="G2999">
        <v>1027119</v>
      </c>
      <c r="H2999">
        <v>13.8422683536684</v>
      </c>
      <c r="I2999" t="s">
        <v>53</v>
      </c>
      <c r="J2999" t="s">
        <v>54</v>
      </c>
      <c r="K2999" t="s">
        <v>55</v>
      </c>
      <c r="L2999">
        <v>106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1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  <c r="AM2999" t="s">
        <v>10711</v>
      </c>
      <c r="AN2999" t="s">
        <v>476</v>
      </c>
      <c r="AO2999">
        <v>7</v>
      </c>
      <c r="AP2999">
        <v>38</v>
      </c>
      <c r="AQ2999">
        <v>73</v>
      </c>
      <c r="AR2999" t="s">
        <v>10712</v>
      </c>
      <c r="AS2999">
        <v>0</v>
      </c>
      <c r="AT2999" t="s">
        <v>7473</v>
      </c>
      <c r="AU2999">
        <v>254</v>
      </c>
      <c r="AV2999" t="s">
        <v>2511</v>
      </c>
      <c r="AW2999">
        <v>147</v>
      </c>
      <c r="AX2999" t="s">
        <v>10713</v>
      </c>
      <c r="AY2999">
        <v>131</v>
      </c>
      <c r="AZ2999">
        <v>964</v>
      </c>
      <c r="BA2999">
        <v>1</v>
      </c>
      <c r="BB2999">
        <v>72</v>
      </c>
    </row>
    <row r="3000" spans="1:54" x14ac:dyDescent="0.2">
      <c r="A3000" t="s">
        <v>10714</v>
      </c>
      <c r="B3000">
        <v>1953</v>
      </c>
      <c r="C3000">
        <v>210000</v>
      </c>
      <c r="F3000">
        <v>12.254862809699601</v>
      </c>
      <c r="G3000">
        <v>5000000</v>
      </c>
      <c r="H3000">
        <v>15.4249484703984</v>
      </c>
      <c r="I3000" t="s">
        <v>53</v>
      </c>
      <c r="J3000" t="s">
        <v>54</v>
      </c>
      <c r="K3000" t="s">
        <v>544</v>
      </c>
      <c r="L3000">
        <v>80</v>
      </c>
      <c r="M3000">
        <v>0</v>
      </c>
      <c r="N3000">
        <v>1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1</v>
      </c>
      <c r="AA3000">
        <v>0</v>
      </c>
      <c r="AB3000">
        <v>0</v>
      </c>
      <c r="AC3000">
        <v>0</v>
      </c>
      <c r="AD3000">
        <v>0</v>
      </c>
      <c r="AE3000">
        <v>0</v>
      </c>
      <c r="AF3000">
        <v>0</v>
      </c>
      <c r="AG3000">
        <v>1</v>
      </c>
      <c r="AH3000">
        <v>0</v>
      </c>
      <c r="AI3000">
        <v>0</v>
      </c>
      <c r="AJ3000">
        <v>0</v>
      </c>
      <c r="AK3000">
        <v>0</v>
      </c>
      <c r="AL3000">
        <v>0</v>
      </c>
      <c r="AM3000" t="s">
        <v>10715</v>
      </c>
      <c r="AN3000" t="s">
        <v>3736</v>
      </c>
      <c r="AO3000">
        <v>6.7</v>
      </c>
      <c r="AP3000">
        <v>67</v>
      </c>
      <c r="AQ3000">
        <v>88</v>
      </c>
      <c r="AR3000" t="s">
        <v>10716</v>
      </c>
      <c r="AS3000">
        <v>7</v>
      </c>
      <c r="AT3000" t="s">
        <v>10717</v>
      </c>
      <c r="AU3000">
        <v>57</v>
      </c>
      <c r="AV3000" t="s">
        <v>10718</v>
      </c>
      <c r="AW3000">
        <v>40</v>
      </c>
      <c r="AX3000" t="s">
        <v>10719</v>
      </c>
      <c r="AY3000">
        <v>21</v>
      </c>
      <c r="AZ3000">
        <v>205</v>
      </c>
      <c r="BA3000">
        <v>0</v>
      </c>
      <c r="BB3000">
        <v>465</v>
      </c>
    </row>
    <row r="3001" spans="1:54" x14ac:dyDescent="0.2">
      <c r="A3001" t="s">
        <v>10720</v>
      </c>
      <c r="B3001">
        <v>1996</v>
      </c>
      <c r="C3001" s="1">
        <v>200000</v>
      </c>
      <c r="D3001" s="1"/>
      <c r="E3001" s="1"/>
      <c r="F3001">
        <v>12.206072645530201</v>
      </c>
      <c r="G3001">
        <v>4505922</v>
      </c>
      <c r="H3001">
        <v>15.3209030895715</v>
      </c>
      <c r="I3001" t="s">
        <v>53</v>
      </c>
      <c r="J3001" t="s">
        <v>54</v>
      </c>
      <c r="K3001" t="s">
        <v>55</v>
      </c>
      <c r="L3001">
        <v>96</v>
      </c>
      <c r="M3001">
        <v>0</v>
      </c>
      <c r="N3001">
        <v>0</v>
      </c>
      <c r="O3001">
        <v>0</v>
      </c>
      <c r="P3001">
        <v>0</v>
      </c>
      <c r="Q3001">
        <v>1</v>
      </c>
      <c r="R3001">
        <v>0</v>
      </c>
      <c r="S3001">
        <v>0</v>
      </c>
      <c r="T3001">
        <v>1</v>
      </c>
      <c r="U3001">
        <v>0</v>
      </c>
      <c r="V3001">
        <v>0</v>
      </c>
      <c r="W3001">
        <v>0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>
        <v>0</v>
      </c>
      <c r="AE3001">
        <v>0</v>
      </c>
      <c r="AF3001">
        <v>0</v>
      </c>
      <c r="AG3001">
        <v>0</v>
      </c>
      <c r="AH3001">
        <v>0</v>
      </c>
      <c r="AI3001">
        <v>0</v>
      </c>
      <c r="AJ3001">
        <v>0</v>
      </c>
      <c r="AK3001">
        <v>0</v>
      </c>
      <c r="AL3001">
        <v>0</v>
      </c>
      <c r="AM3001" t="s">
        <v>10721</v>
      </c>
      <c r="AN3001" t="s">
        <v>476</v>
      </c>
      <c r="AO3001">
        <v>7.4</v>
      </c>
      <c r="AP3001">
        <v>77</v>
      </c>
      <c r="AQ3001">
        <v>252</v>
      </c>
      <c r="AR3001" t="s">
        <v>392</v>
      </c>
      <c r="AS3001">
        <v>218</v>
      </c>
      <c r="AT3001" t="s">
        <v>190</v>
      </c>
      <c r="AU3001">
        <v>4000</v>
      </c>
      <c r="AV3001" t="s">
        <v>10722</v>
      </c>
      <c r="AW3001">
        <v>135</v>
      </c>
      <c r="AX3001" t="s">
        <v>10723</v>
      </c>
      <c r="AY3001">
        <v>31</v>
      </c>
      <c r="AZ3001">
        <v>4230</v>
      </c>
      <c r="BA3001">
        <v>0</v>
      </c>
      <c r="BB3001">
        <v>0</v>
      </c>
    </row>
    <row r="3002" spans="1:54" x14ac:dyDescent="0.2">
      <c r="A3002" t="s">
        <v>10724</v>
      </c>
      <c r="B3002">
        <v>2004</v>
      </c>
      <c r="C3002" s="1">
        <v>200000</v>
      </c>
      <c r="D3002" s="1"/>
      <c r="E3002" s="1"/>
      <c r="F3002">
        <v>12.206072645530201</v>
      </c>
      <c r="G3002">
        <v>381225</v>
      </c>
      <c r="H3002">
        <v>12.851145030983201</v>
      </c>
      <c r="I3002" t="s">
        <v>53</v>
      </c>
      <c r="J3002" t="s">
        <v>54</v>
      </c>
      <c r="K3002" t="s">
        <v>55</v>
      </c>
      <c r="L3002">
        <v>85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1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>
        <v>0</v>
      </c>
      <c r="AE3002">
        <v>0</v>
      </c>
      <c r="AF3002">
        <v>0</v>
      </c>
      <c r="AG3002">
        <v>0</v>
      </c>
      <c r="AH3002">
        <v>0</v>
      </c>
      <c r="AI3002">
        <v>0</v>
      </c>
      <c r="AJ3002">
        <v>0</v>
      </c>
      <c r="AK3002">
        <v>0</v>
      </c>
      <c r="AL3002">
        <v>0</v>
      </c>
      <c r="AN3002" t="s">
        <v>8432</v>
      </c>
      <c r="AO3002">
        <v>7.2</v>
      </c>
      <c r="AP3002">
        <v>15</v>
      </c>
      <c r="AQ3002">
        <v>13</v>
      </c>
      <c r="AR3002" t="s">
        <v>10725</v>
      </c>
      <c r="AS3002">
        <v>0</v>
      </c>
      <c r="AT3002" t="s">
        <v>10726</v>
      </c>
      <c r="AU3002">
        <v>66</v>
      </c>
      <c r="AV3002" t="s">
        <v>10727</v>
      </c>
      <c r="AW3002">
        <v>0</v>
      </c>
      <c r="AX3002" t="s">
        <v>10728</v>
      </c>
      <c r="AY3002">
        <v>0</v>
      </c>
      <c r="AZ3002">
        <v>66</v>
      </c>
      <c r="BA3002">
        <v>0</v>
      </c>
      <c r="BB3002">
        <v>30</v>
      </c>
    </row>
    <row r="3003" spans="1:54" x14ac:dyDescent="0.2">
      <c r="A3003" t="s">
        <v>10729</v>
      </c>
      <c r="B3003">
        <v>2010</v>
      </c>
      <c r="C3003" s="1">
        <v>200000</v>
      </c>
      <c r="D3003" s="1"/>
      <c r="E3003" s="1"/>
      <c r="F3003">
        <v>12.206072645530201</v>
      </c>
      <c r="G3003">
        <v>2428241</v>
      </c>
      <c r="H3003">
        <v>14.702677684884801</v>
      </c>
      <c r="I3003" t="s">
        <v>53</v>
      </c>
      <c r="J3003" t="s">
        <v>54</v>
      </c>
      <c r="K3003" t="s">
        <v>55</v>
      </c>
      <c r="L3003">
        <v>101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1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  <c r="AM3003" t="s">
        <v>10730</v>
      </c>
      <c r="AN3003" t="s">
        <v>57</v>
      </c>
      <c r="AO3003">
        <v>6.4</v>
      </c>
      <c r="AP3003">
        <v>25</v>
      </c>
      <c r="AQ3003">
        <v>26</v>
      </c>
      <c r="AR3003" t="s">
        <v>10731</v>
      </c>
      <c r="AS3003">
        <v>0</v>
      </c>
      <c r="AT3003" t="s">
        <v>10732</v>
      </c>
      <c r="AU3003">
        <v>77000</v>
      </c>
      <c r="AV3003" t="s">
        <v>10733</v>
      </c>
      <c r="AW3003">
        <v>21</v>
      </c>
      <c r="AX3003" t="s">
        <v>10734</v>
      </c>
      <c r="AY3003">
        <v>16</v>
      </c>
      <c r="AZ3003">
        <v>77046</v>
      </c>
      <c r="BA3003">
        <v>7</v>
      </c>
      <c r="BB3003">
        <v>0</v>
      </c>
    </row>
    <row r="3004" spans="1:54" x14ac:dyDescent="0.2">
      <c r="A3004" t="s">
        <v>10735</v>
      </c>
      <c r="B3004">
        <v>2012</v>
      </c>
      <c r="C3004" s="1">
        <v>200000</v>
      </c>
      <c r="D3004" s="1"/>
      <c r="E3004" s="1"/>
      <c r="F3004">
        <v>12.206072645530201</v>
      </c>
      <c r="G3004">
        <v>78030</v>
      </c>
      <c r="H3004">
        <v>11.264848647110799</v>
      </c>
      <c r="I3004" t="s">
        <v>53</v>
      </c>
      <c r="J3004" t="s">
        <v>54</v>
      </c>
      <c r="K3004" t="s">
        <v>55</v>
      </c>
      <c r="L3004">
        <v>97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1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  <c r="AN3004" t="s">
        <v>476</v>
      </c>
      <c r="AO3004">
        <v>6.5</v>
      </c>
      <c r="AP3004">
        <v>37</v>
      </c>
      <c r="AQ3004">
        <v>10</v>
      </c>
      <c r="AR3004" t="s">
        <v>10736</v>
      </c>
      <c r="AS3004">
        <v>151</v>
      </c>
      <c r="AT3004" t="s">
        <v>3691</v>
      </c>
      <c r="AU3004">
        <v>1000</v>
      </c>
      <c r="AV3004" t="s">
        <v>1342</v>
      </c>
      <c r="AW3004">
        <v>1000</v>
      </c>
      <c r="AX3004" t="s">
        <v>10737</v>
      </c>
      <c r="AY3004">
        <v>305</v>
      </c>
      <c r="AZ3004">
        <v>3021</v>
      </c>
      <c r="BA3004">
        <v>2</v>
      </c>
      <c r="BB3004">
        <v>569</v>
      </c>
    </row>
    <row r="3005" spans="1:54" x14ac:dyDescent="0.2">
      <c r="A3005" t="s">
        <v>10738</v>
      </c>
      <c r="B3005">
        <v>2008</v>
      </c>
      <c r="C3005" s="1">
        <v>200000</v>
      </c>
      <c r="D3005" s="1"/>
      <c r="E3005" s="1"/>
      <c r="F3005">
        <v>12.206072645530201</v>
      </c>
      <c r="G3005">
        <v>215185</v>
      </c>
      <c r="H3005">
        <v>12.279253402238201</v>
      </c>
      <c r="I3005" t="s">
        <v>53</v>
      </c>
      <c r="J3005" t="s">
        <v>54</v>
      </c>
      <c r="K3005" t="s">
        <v>55</v>
      </c>
      <c r="L3005">
        <v>86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1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1</v>
      </c>
      <c r="AB3005">
        <v>0</v>
      </c>
      <c r="AC3005">
        <v>0</v>
      </c>
      <c r="AD3005">
        <v>0</v>
      </c>
      <c r="AE3005">
        <v>0</v>
      </c>
      <c r="AF3005">
        <v>0</v>
      </c>
      <c r="AG3005">
        <v>0</v>
      </c>
      <c r="AH3005">
        <v>0</v>
      </c>
      <c r="AI3005">
        <v>0</v>
      </c>
      <c r="AJ3005">
        <v>0</v>
      </c>
      <c r="AK3005">
        <v>0</v>
      </c>
      <c r="AL3005">
        <v>0</v>
      </c>
      <c r="AM3005" t="s">
        <v>10739</v>
      </c>
      <c r="AN3005" t="s">
        <v>57</v>
      </c>
      <c r="AO3005">
        <v>7.5</v>
      </c>
      <c r="AP3005">
        <v>7</v>
      </c>
      <c r="AQ3005">
        <v>2</v>
      </c>
      <c r="AR3005" t="s">
        <v>10740</v>
      </c>
      <c r="AS3005">
        <v>0</v>
      </c>
      <c r="AT3005" t="s">
        <v>10741</v>
      </c>
      <c r="AU3005">
        <v>178</v>
      </c>
      <c r="AV3005" t="s">
        <v>10742</v>
      </c>
      <c r="AW3005">
        <v>58</v>
      </c>
      <c r="AX3005" t="s">
        <v>10743</v>
      </c>
      <c r="AY3005">
        <v>15</v>
      </c>
      <c r="AZ3005">
        <v>279</v>
      </c>
      <c r="BA3005">
        <v>3</v>
      </c>
      <c r="BB3005">
        <v>26</v>
      </c>
    </row>
    <row r="3006" spans="1:54" x14ac:dyDescent="0.2">
      <c r="A3006" t="s">
        <v>5142</v>
      </c>
      <c r="B3006">
        <v>2013</v>
      </c>
      <c r="C3006" s="1">
        <v>30000000</v>
      </c>
      <c r="D3006" s="1"/>
      <c r="E3006" s="1"/>
      <c r="F3006">
        <v>17.216707939626399</v>
      </c>
      <c r="G3006">
        <v>32154410</v>
      </c>
      <c r="H3006">
        <v>17.286060168758901</v>
      </c>
      <c r="I3006" t="s">
        <v>53</v>
      </c>
      <c r="J3006" t="s">
        <v>54</v>
      </c>
      <c r="K3006" t="s">
        <v>55</v>
      </c>
      <c r="L3006">
        <v>106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1</v>
      </c>
      <c r="S3006">
        <v>0</v>
      </c>
      <c r="T3006">
        <v>1</v>
      </c>
      <c r="U3006">
        <v>0</v>
      </c>
      <c r="V3006">
        <v>0</v>
      </c>
      <c r="W3006">
        <v>0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>
        <v>0</v>
      </c>
      <c r="AE3006">
        <v>0</v>
      </c>
      <c r="AF3006">
        <v>0</v>
      </c>
      <c r="AG3006">
        <v>0</v>
      </c>
      <c r="AH3006">
        <v>0</v>
      </c>
      <c r="AI3006">
        <v>0</v>
      </c>
      <c r="AJ3006">
        <v>1</v>
      </c>
      <c r="AK3006">
        <v>0</v>
      </c>
      <c r="AL3006">
        <v>0</v>
      </c>
      <c r="AM3006" t="s">
        <v>5143</v>
      </c>
      <c r="AN3006" t="s">
        <v>476</v>
      </c>
      <c r="AO3006">
        <v>7.1</v>
      </c>
      <c r="AP3006">
        <v>450</v>
      </c>
      <c r="AQ3006">
        <v>274</v>
      </c>
      <c r="AR3006" t="s">
        <v>1025</v>
      </c>
      <c r="AS3006">
        <v>0</v>
      </c>
      <c r="AT3006" t="s">
        <v>334</v>
      </c>
      <c r="AU3006">
        <v>17000</v>
      </c>
      <c r="AV3006" t="s">
        <v>3270</v>
      </c>
      <c r="AW3006">
        <v>681</v>
      </c>
      <c r="AX3006" t="s">
        <v>5144</v>
      </c>
      <c r="AY3006">
        <v>273</v>
      </c>
      <c r="AZ3006">
        <v>18469</v>
      </c>
      <c r="BA3006">
        <v>0</v>
      </c>
      <c r="BB3006">
        <v>29000</v>
      </c>
    </row>
    <row r="3007" spans="1:54" x14ac:dyDescent="0.2">
      <c r="A3007" t="s">
        <v>10744</v>
      </c>
      <c r="B3007">
        <v>2006</v>
      </c>
      <c r="C3007" s="1">
        <v>200000</v>
      </c>
      <c r="D3007" s="1"/>
      <c r="E3007" s="1"/>
      <c r="F3007">
        <v>12.206072645530201</v>
      </c>
      <c r="G3007">
        <v>1111</v>
      </c>
      <c r="H3007">
        <v>7.0130157896396303</v>
      </c>
      <c r="I3007" t="s">
        <v>53</v>
      </c>
      <c r="J3007" t="s">
        <v>54</v>
      </c>
      <c r="K3007" t="s">
        <v>55</v>
      </c>
      <c r="L3007">
        <v>106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1</v>
      </c>
      <c r="S3007">
        <v>1</v>
      </c>
      <c r="T3007">
        <v>0</v>
      </c>
      <c r="U3007">
        <v>0</v>
      </c>
      <c r="V3007">
        <v>0</v>
      </c>
      <c r="W3007">
        <v>0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  <c r="AM3007" t="s">
        <v>10745</v>
      </c>
      <c r="AN3007" t="s">
        <v>57</v>
      </c>
      <c r="AO3007">
        <v>7.7</v>
      </c>
      <c r="AP3007">
        <v>11</v>
      </c>
      <c r="AQ3007">
        <v>10</v>
      </c>
      <c r="AR3007" t="s">
        <v>10746</v>
      </c>
      <c r="AS3007">
        <v>15</v>
      </c>
      <c r="AT3007" t="s">
        <v>10747</v>
      </c>
      <c r="AU3007">
        <v>2</v>
      </c>
      <c r="AV3007" t="s">
        <v>10748</v>
      </c>
      <c r="AW3007">
        <v>0</v>
      </c>
      <c r="AX3007" t="s">
        <v>10749</v>
      </c>
      <c r="AY3007">
        <v>0</v>
      </c>
      <c r="AZ3007">
        <v>2</v>
      </c>
      <c r="BA3007">
        <v>0</v>
      </c>
      <c r="BB3007">
        <v>246</v>
      </c>
    </row>
    <row r="3008" spans="1:54" x14ac:dyDescent="0.2">
      <c r="A3008" t="s">
        <v>10750</v>
      </c>
      <c r="B3008">
        <v>1986</v>
      </c>
      <c r="C3008">
        <v>175000</v>
      </c>
      <c r="F3008">
        <v>12.072541252905699</v>
      </c>
      <c r="G3008">
        <v>7137502</v>
      </c>
      <c r="H3008">
        <v>15.780873413156501</v>
      </c>
      <c r="I3008" t="s">
        <v>53</v>
      </c>
      <c r="J3008" t="s">
        <v>54</v>
      </c>
      <c r="K3008" t="s">
        <v>544</v>
      </c>
      <c r="L3008">
        <v>88</v>
      </c>
      <c r="M3008">
        <v>0</v>
      </c>
      <c r="N3008">
        <v>0</v>
      </c>
      <c r="O3008">
        <v>0</v>
      </c>
      <c r="P3008">
        <v>0</v>
      </c>
      <c r="Q3008">
        <v>1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1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  <c r="AM3008" t="s">
        <v>10751</v>
      </c>
      <c r="AN3008" t="s">
        <v>476</v>
      </c>
      <c r="AO3008">
        <v>6.5</v>
      </c>
      <c r="AP3008">
        <v>26</v>
      </c>
      <c r="AQ3008">
        <v>26</v>
      </c>
      <c r="AR3008" t="s">
        <v>3192</v>
      </c>
      <c r="AS3008">
        <v>0</v>
      </c>
      <c r="AT3008" t="s">
        <v>1137</v>
      </c>
      <c r="AU3008">
        <v>539</v>
      </c>
      <c r="AV3008" t="s">
        <v>10752</v>
      </c>
      <c r="AW3008">
        <v>53</v>
      </c>
      <c r="AX3008" t="s">
        <v>10753</v>
      </c>
      <c r="AY3008">
        <v>46</v>
      </c>
      <c r="AZ3008">
        <v>708</v>
      </c>
      <c r="BA3008">
        <v>0</v>
      </c>
      <c r="BB3008">
        <v>406</v>
      </c>
    </row>
    <row r="3009" spans="1:54" x14ac:dyDescent="0.2">
      <c r="A3009" t="s">
        <v>10754</v>
      </c>
      <c r="B3009">
        <v>2011</v>
      </c>
      <c r="C3009" s="1">
        <v>100000</v>
      </c>
      <c r="D3009" s="1"/>
      <c r="E3009" s="1"/>
      <c r="F3009">
        <v>11.5129254649702</v>
      </c>
      <c r="G3009">
        <v>1316074</v>
      </c>
      <c r="H3009">
        <v>14.0901636202895</v>
      </c>
      <c r="I3009" t="s">
        <v>53</v>
      </c>
      <c r="J3009" t="s">
        <v>54</v>
      </c>
      <c r="K3009" t="s">
        <v>55</v>
      </c>
      <c r="L3009">
        <v>92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1</v>
      </c>
      <c r="U3009">
        <v>0</v>
      </c>
      <c r="V3009">
        <v>0</v>
      </c>
      <c r="W3009">
        <v>0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v>0</v>
      </c>
      <c r="AF3009">
        <v>1</v>
      </c>
      <c r="AG3009">
        <v>1</v>
      </c>
      <c r="AH3009">
        <v>0</v>
      </c>
      <c r="AI3009">
        <v>0</v>
      </c>
      <c r="AJ3009">
        <v>0</v>
      </c>
      <c r="AK3009">
        <v>0</v>
      </c>
      <c r="AL3009">
        <v>0</v>
      </c>
      <c r="AM3009" t="s">
        <v>10755</v>
      </c>
      <c r="AN3009" t="s">
        <v>57</v>
      </c>
      <c r="AO3009">
        <v>7</v>
      </c>
      <c r="AP3009">
        <v>242</v>
      </c>
      <c r="AQ3009">
        <v>228</v>
      </c>
      <c r="AR3009" t="s">
        <v>10756</v>
      </c>
      <c r="AS3009">
        <v>135</v>
      </c>
      <c r="AT3009" t="s">
        <v>10757</v>
      </c>
      <c r="AU3009">
        <v>574</v>
      </c>
      <c r="AV3009" t="s">
        <v>5496</v>
      </c>
      <c r="AW3009">
        <v>399</v>
      </c>
      <c r="AX3009" t="s">
        <v>10758</v>
      </c>
      <c r="AY3009">
        <v>259</v>
      </c>
      <c r="AZ3009">
        <v>1303</v>
      </c>
      <c r="BA3009">
        <v>1</v>
      </c>
      <c r="BB3009">
        <v>21000</v>
      </c>
    </row>
    <row r="3010" spans="1:54" x14ac:dyDescent="0.2">
      <c r="A3010" t="s">
        <v>10759</v>
      </c>
      <c r="B3010">
        <v>1971</v>
      </c>
      <c r="C3010" s="1">
        <v>500000</v>
      </c>
      <c r="D3010" s="1"/>
      <c r="E3010" s="1"/>
      <c r="F3010">
        <v>13.1223633774043</v>
      </c>
      <c r="G3010">
        <v>15180000</v>
      </c>
      <c r="H3010">
        <v>16.535489329931799</v>
      </c>
      <c r="I3010" t="s">
        <v>53</v>
      </c>
      <c r="J3010" t="s">
        <v>54</v>
      </c>
      <c r="K3010" t="s">
        <v>55</v>
      </c>
      <c r="L3010">
        <v>97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1</v>
      </c>
      <c r="S3010">
        <v>0</v>
      </c>
      <c r="T3010">
        <v>1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1</v>
      </c>
      <c r="AK3010">
        <v>0</v>
      </c>
      <c r="AL3010">
        <v>0</v>
      </c>
      <c r="AM3010" t="s">
        <v>10760</v>
      </c>
      <c r="AN3010" t="s">
        <v>476</v>
      </c>
      <c r="AO3010">
        <v>5.5</v>
      </c>
      <c r="AP3010">
        <v>38</v>
      </c>
      <c r="AQ3010">
        <v>50</v>
      </c>
      <c r="AR3010" t="s">
        <v>10761</v>
      </c>
      <c r="AS3010">
        <v>101</v>
      </c>
      <c r="AT3010" t="s">
        <v>2145</v>
      </c>
      <c r="AU3010">
        <v>982</v>
      </c>
      <c r="AV3010" t="s">
        <v>6062</v>
      </c>
      <c r="AW3010">
        <v>535</v>
      </c>
      <c r="AX3010" t="s">
        <v>10761</v>
      </c>
      <c r="AY3010">
        <v>101</v>
      </c>
      <c r="AZ3010">
        <v>1631</v>
      </c>
      <c r="BA3010">
        <v>1</v>
      </c>
      <c r="BB3010">
        <v>566</v>
      </c>
    </row>
    <row r="3011" spans="1:54" x14ac:dyDescent="0.2">
      <c r="A3011" t="s">
        <v>10762</v>
      </c>
      <c r="B3011">
        <v>2000</v>
      </c>
      <c r="C3011">
        <v>150000</v>
      </c>
      <c r="F3011">
        <v>11.918390573078399</v>
      </c>
      <c r="G3011">
        <v>2882062</v>
      </c>
      <c r="H3011">
        <v>14.8740165681485</v>
      </c>
      <c r="I3011" t="s">
        <v>53</v>
      </c>
      <c r="J3011" t="s">
        <v>54</v>
      </c>
      <c r="K3011" t="s">
        <v>55</v>
      </c>
      <c r="L3011">
        <v>78</v>
      </c>
      <c r="M3011">
        <v>0</v>
      </c>
      <c r="N3011">
        <v>0</v>
      </c>
      <c r="O3011">
        <v>0</v>
      </c>
      <c r="P3011">
        <v>0</v>
      </c>
      <c r="Q3011">
        <v>1</v>
      </c>
      <c r="R3011">
        <v>0</v>
      </c>
      <c r="S3011">
        <v>0</v>
      </c>
      <c r="T3011">
        <v>1</v>
      </c>
      <c r="U3011">
        <v>0</v>
      </c>
      <c r="V3011">
        <v>0</v>
      </c>
      <c r="W3011">
        <v>0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v>0</v>
      </c>
      <c r="AF3011">
        <v>1</v>
      </c>
      <c r="AG3011">
        <v>0</v>
      </c>
      <c r="AH3011">
        <v>0</v>
      </c>
      <c r="AI3011">
        <v>0</v>
      </c>
      <c r="AJ3011">
        <v>0</v>
      </c>
      <c r="AK3011">
        <v>0</v>
      </c>
      <c r="AL3011">
        <v>0</v>
      </c>
      <c r="AM3011" t="s">
        <v>10763</v>
      </c>
      <c r="AN3011" t="s">
        <v>57</v>
      </c>
      <c r="AO3011">
        <v>6.3</v>
      </c>
      <c r="AP3011">
        <v>91</v>
      </c>
      <c r="AQ3011">
        <v>101</v>
      </c>
      <c r="AR3011" t="s">
        <v>5024</v>
      </c>
      <c r="AS3011">
        <v>56</v>
      </c>
      <c r="AT3011" t="s">
        <v>10764</v>
      </c>
      <c r="AU3011">
        <v>376</v>
      </c>
      <c r="AV3011" t="s">
        <v>9390</v>
      </c>
      <c r="AW3011">
        <v>346</v>
      </c>
      <c r="AX3011" t="s">
        <v>2188</v>
      </c>
      <c r="AY3011">
        <v>184</v>
      </c>
      <c r="AZ3011">
        <v>1144</v>
      </c>
      <c r="BA3011">
        <v>2</v>
      </c>
      <c r="BB3011">
        <v>132</v>
      </c>
    </row>
    <row r="3012" spans="1:54" x14ac:dyDescent="0.2">
      <c r="A3012" t="s">
        <v>10765</v>
      </c>
      <c r="B3012">
        <v>2009</v>
      </c>
      <c r="C3012">
        <v>160000</v>
      </c>
      <c r="F3012">
        <v>11.982929094216001</v>
      </c>
      <c r="G3012">
        <v>155984</v>
      </c>
      <c r="H3012">
        <v>11.9575087168691</v>
      </c>
      <c r="I3012" t="s">
        <v>53</v>
      </c>
      <c r="J3012" t="s">
        <v>54</v>
      </c>
      <c r="K3012" t="s">
        <v>55</v>
      </c>
      <c r="L3012">
        <v>93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1</v>
      </c>
      <c r="T3012">
        <v>0</v>
      </c>
      <c r="U3012">
        <v>0</v>
      </c>
      <c r="V3012">
        <v>0</v>
      </c>
      <c r="W3012">
        <v>0</v>
      </c>
      <c r="X3012">
        <v>0</v>
      </c>
      <c r="Y3012">
        <v>0</v>
      </c>
      <c r="Z3012">
        <v>0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  <c r="AM3012" t="s">
        <v>10766</v>
      </c>
      <c r="AN3012" t="s">
        <v>8432</v>
      </c>
      <c r="AO3012">
        <v>7.4</v>
      </c>
      <c r="AP3012">
        <v>29</v>
      </c>
      <c r="AQ3012">
        <v>9</v>
      </c>
      <c r="AR3012" t="s">
        <v>10767</v>
      </c>
      <c r="AS3012">
        <v>0</v>
      </c>
      <c r="AT3012" t="s">
        <v>10768</v>
      </c>
      <c r="AU3012">
        <v>58</v>
      </c>
      <c r="AV3012" t="s">
        <v>10769</v>
      </c>
      <c r="AW3012">
        <v>2</v>
      </c>
      <c r="AX3012" t="s">
        <v>10770</v>
      </c>
      <c r="AY3012">
        <v>2</v>
      </c>
      <c r="AZ3012">
        <v>62</v>
      </c>
      <c r="BA3012">
        <v>0</v>
      </c>
      <c r="BB3012">
        <v>0</v>
      </c>
    </row>
    <row r="3013" spans="1:54" x14ac:dyDescent="0.2">
      <c r="A3013" t="s">
        <v>8488</v>
      </c>
      <c r="B3013">
        <v>1974</v>
      </c>
      <c r="C3013">
        <v>83532</v>
      </c>
      <c r="F3013">
        <v>11.332985070956701</v>
      </c>
      <c r="G3013">
        <v>30859000</v>
      </c>
      <c r="H3013">
        <v>17.2449389999673</v>
      </c>
      <c r="I3013" t="s">
        <v>53</v>
      </c>
      <c r="J3013" t="s">
        <v>54</v>
      </c>
      <c r="K3013" t="s">
        <v>55</v>
      </c>
      <c r="L3013">
        <v>88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1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1</v>
      </c>
      <c r="AK3013">
        <v>0</v>
      </c>
      <c r="AL3013">
        <v>0</v>
      </c>
      <c r="AM3013" t="s">
        <v>8489</v>
      </c>
      <c r="AN3013" t="s">
        <v>476</v>
      </c>
      <c r="AO3013">
        <v>7.5</v>
      </c>
      <c r="AP3013">
        <v>277</v>
      </c>
      <c r="AQ3013">
        <v>826</v>
      </c>
      <c r="AR3013" t="s">
        <v>4556</v>
      </c>
      <c r="AS3013">
        <v>365</v>
      </c>
      <c r="AT3013" t="s">
        <v>6402</v>
      </c>
      <c r="AU3013">
        <v>383</v>
      </c>
      <c r="AV3013" t="s">
        <v>8490</v>
      </c>
      <c r="AW3013">
        <v>371</v>
      </c>
      <c r="AX3013" t="s">
        <v>8491</v>
      </c>
      <c r="AY3013">
        <v>177</v>
      </c>
      <c r="AZ3013">
        <v>1094</v>
      </c>
      <c r="BA3013">
        <v>0</v>
      </c>
      <c r="BB3013">
        <v>0</v>
      </c>
    </row>
    <row r="3014" spans="1:54" x14ac:dyDescent="0.2">
      <c r="A3014" t="s">
        <v>10771</v>
      </c>
      <c r="B3014">
        <v>1989</v>
      </c>
      <c r="C3014">
        <v>160000</v>
      </c>
      <c r="F3014">
        <v>11.982929094216001</v>
      </c>
      <c r="G3014">
        <v>6706368</v>
      </c>
      <c r="H3014">
        <v>15.718568080732901</v>
      </c>
      <c r="I3014" t="s">
        <v>53</v>
      </c>
      <c r="J3014" t="s">
        <v>54</v>
      </c>
      <c r="K3014" t="s">
        <v>55</v>
      </c>
      <c r="L3014">
        <v>91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1</v>
      </c>
      <c r="T3014">
        <v>0</v>
      </c>
      <c r="U3014">
        <v>0</v>
      </c>
      <c r="V3014">
        <v>0</v>
      </c>
      <c r="W3014">
        <v>0</v>
      </c>
      <c r="X3014">
        <v>0</v>
      </c>
      <c r="Y3014">
        <v>0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v>0</v>
      </c>
      <c r="AF3014">
        <v>0</v>
      </c>
      <c r="AG3014">
        <v>0</v>
      </c>
      <c r="AH3014">
        <v>0</v>
      </c>
      <c r="AI3014">
        <v>0</v>
      </c>
      <c r="AJ3014">
        <v>0</v>
      </c>
      <c r="AK3014">
        <v>0</v>
      </c>
      <c r="AL3014">
        <v>0</v>
      </c>
      <c r="AM3014" t="s">
        <v>10772</v>
      </c>
      <c r="AN3014" t="s">
        <v>476</v>
      </c>
      <c r="AO3014">
        <v>7.5</v>
      </c>
      <c r="AP3014">
        <v>40</v>
      </c>
      <c r="AQ3014">
        <v>133</v>
      </c>
      <c r="AR3014" t="s">
        <v>8511</v>
      </c>
      <c r="AS3014">
        <v>909</v>
      </c>
      <c r="AT3014" t="s">
        <v>8511</v>
      </c>
      <c r="AU3014">
        <v>909</v>
      </c>
      <c r="AV3014" t="s">
        <v>10773</v>
      </c>
      <c r="AW3014">
        <v>91</v>
      </c>
      <c r="AX3014" t="s">
        <v>10774</v>
      </c>
      <c r="AY3014">
        <v>42</v>
      </c>
      <c r="AZ3014">
        <v>1048</v>
      </c>
      <c r="BA3014">
        <v>0</v>
      </c>
      <c r="BB3014">
        <v>667</v>
      </c>
    </row>
    <row r="3015" spans="1:54" x14ac:dyDescent="0.2">
      <c r="A3015" t="s">
        <v>10775</v>
      </c>
      <c r="B3015">
        <v>2011</v>
      </c>
      <c r="C3015">
        <v>125000</v>
      </c>
      <c r="F3015">
        <v>11.7360690162844</v>
      </c>
      <c r="G3015">
        <v>1573712</v>
      </c>
      <c r="H3015">
        <v>14.268947717901399</v>
      </c>
      <c r="I3015" t="s">
        <v>53</v>
      </c>
      <c r="J3015" t="s">
        <v>54</v>
      </c>
      <c r="K3015" t="s">
        <v>55</v>
      </c>
      <c r="L3015">
        <v>90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0</v>
      </c>
      <c r="T3015">
        <v>1</v>
      </c>
      <c r="U3015">
        <v>0</v>
      </c>
      <c r="V3015">
        <v>0</v>
      </c>
      <c r="W3015">
        <v>0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  <c r="AM3015" t="s">
        <v>10776</v>
      </c>
      <c r="AN3015" t="s">
        <v>476</v>
      </c>
      <c r="AO3015">
        <v>6.7</v>
      </c>
      <c r="AP3015">
        <v>171</v>
      </c>
      <c r="AQ3015">
        <v>62</v>
      </c>
      <c r="AR3015" t="s">
        <v>10777</v>
      </c>
      <c r="AS3015">
        <v>100</v>
      </c>
      <c r="AT3015" t="s">
        <v>6290</v>
      </c>
      <c r="AU3015">
        <v>830</v>
      </c>
      <c r="AV3015" t="s">
        <v>10778</v>
      </c>
      <c r="AW3015">
        <v>128</v>
      </c>
      <c r="AX3015" t="s">
        <v>10779</v>
      </c>
      <c r="AY3015">
        <v>9</v>
      </c>
      <c r="AZ3015">
        <v>973</v>
      </c>
      <c r="BA3015">
        <v>2</v>
      </c>
      <c r="BB3015">
        <v>3000</v>
      </c>
    </row>
    <row r="3016" spans="1:54" x14ac:dyDescent="0.2">
      <c r="A3016" t="s">
        <v>10780</v>
      </c>
      <c r="B3016">
        <v>2006</v>
      </c>
      <c r="C3016" s="1">
        <v>100000</v>
      </c>
      <c r="D3016" s="1"/>
      <c r="E3016" s="1"/>
      <c r="F3016">
        <v>11.5129254649702</v>
      </c>
      <c r="G3016">
        <v>10174663</v>
      </c>
      <c r="H3016">
        <v>16.1354111683513</v>
      </c>
      <c r="I3016" t="s">
        <v>53</v>
      </c>
      <c r="J3016" t="s">
        <v>54</v>
      </c>
      <c r="K3016" t="s">
        <v>55</v>
      </c>
      <c r="L3016">
        <v>111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1</v>
      </c>
      <c r="U3016">
        <v>0</v>
      </c>
      <c r="V3016">
        <v>0</v>
      </c>
      <c r="W3016">
        <v>0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v>0</v>
      </c>
      <c r="AF3016">
        <v>0</v>
      </c>
      <c r="AG3016">
        <v>0</v>
      </c>
      <c r="AH3016">
        <v>0</v>
      </c>
      <c r="AI3016">
        <v>1</v>
      </c>
      <c r="AJ3016">
        <v>0</v>
      </c>
      <c r="AK3016">
        <v>0</v>
      </c>
      <c r="AL3016">
        <v>0</v>
      </c>
      <c r="AM3016" t="s">
        <v>10781</v>
      </c>
      <c r="AN3016" t="s">
        <v>88</v>
      </c>
      <c r="AO3016">
        <v>6.7</v>
      </c>
      <c r="AP3016">
        <v>31</v>
      </c>
      <c r="AQ3016">
        <v>382</v>
      </c>
      <c r="AR3016" t="s">
        <v>9933</v>
      </c>
      <c r="AS3016">
        <v>589</v>
      </c>
      <c r="AT3016" t="s">
        <v>9933</v>
      </c>
      <c r="AU3016">
        <v>589</v>
      </c>
      <c r="AV3016" t="s">
        <v>10459</v>
      </c>
      <c r="AW3016">
        <v>150</v>
      </c>
      <c r="AX3016" t="s">
        <v>10782</v>
      </c>
      <c r="AY3016">
        <v>51</v>
      </c>
      <c r="AZ3016">
        <v>916</v>
      </c>
      <c r="BA3016">
        <v>0</v>
      </c>
      <c r="BB3016">
        <v>0</v>
      </c>
    </row>
    <row r="3017" spans="1:54" x14ac:dyDescent="0.2">
      <c r="A3017" t="s">
        <v>10783</v>
      </c>
      <c r="B3017">
        <v>2015</v>
      </c>
      <c r="C3017" s="1">
        <v>100000</v>
      </c>
      <c r="D3017" s="1"/>
      <c r="E3017" s="1"/>
      <c r="F3017">
        <v>11.5129254649702</v>
      </c>
      <c r="G3017">
        <v>22757819</v>
      </c>
      <c r="H3017">
        <v>16.940419336620302</v>
      </c>
      <c r="I3017" t="s">
        <v>53</v>
      </c>
      <c r="J3017" t="s">
        <v>54</v>
      </c>
      <c r="K3017" t="s">
        <v>55</v>
      </c>
      <c r="L3017">
        <v>81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  <c r="V3017">
        <v>0</v>
      </c>
      <c r="W3017">
        <v>0</v>
      </c>
      <c r="X3017">
        <v>0</v>
      </c>
      <c r="Y3017">
        <v>0</v>
      </c>
      <c r="Z3017">
        <v>1</v>
      </c>
      <c r="AA3017">
        <v>0</v>
      </c>
      <c r="AB3017">
        <v>0</v>
      </c>
      <c r="AC3017">
        <v>0</v>
      </c>
      <c r="AD3017">
        <v>0</v>
      </c>
      <c r="AE3017">
        <v>0</v>
      </c>
      <c r="AF3017">
        <v>0</v>
      </c>
      <c r="AG3017">
        <v>0</v>
      </c>
      <c r="AH3017">
        <v>0</v>
      </c>
      <c r="AI3017">
        <v>0</v>
      </c>
      <c r="AJ3017">
        <v>1</v>
      </c>
      <c r="AK3017">
        <v>0</v>
      </c>
      <c r="AL3017">
        <v>0</v>
      </c>
      <c r="AM3017" t="s">
        <v>10784</v>
      </c>
      <c r="AN3017" t="s">
        <v>476</v>
      </c>
      <c r="AO3017">
        <v>4.2</v>
      </c>
      <c r="AP3017">
        <v>159</v>
      </c>
      <c r="AQ3017">
        <v>150</v>
      </c>
      <c r="AR3017" t="s">
        <v>10785</v>
      </c>
      <c r="AS3017">
        <v>3</v>
      </c>
      <c r="AT3017" t="s">
        <v>10786</v>
      </c>
      <c r="AU3017">
        <v>220</v>
      </c>
      <c r="AV3017" t="s">
        <v>10787</v>
      </c>
      <c r="AW3017">
        <v>40</v>
      </c>
      <c r="AX3017" t="s">
        <v>10788</v>
      </c>
      <c r="AY3017">
        <v>7</v>
      </c>
      <c r="AZ3017">
        <v>276</v>
      </c>
      <c r="BA3017">
        <v>0</v>
      </c>
      <c r="BB3017">
        <v>0</v>
      </c>
    </row>
    <row r="3018" spans="1:54" x14ac:dyDescent="0.2">
      <c r="A3018" t="s">
        <v>10789</v>
      </c>
      <c r="B3018">
        <v>1987</v>
      </c>
      <c r="C3018" s="1">
        <v>100000</v>
      </c>
      <c r="D3018" s="1"/>
      <c r="E3018" s="1"/>
      <c r="F3018">
        <v>11.5129254649702</v>
      </c>
      <c r="G3018">
        <v>5228617</v>
      </c>
      <c r="H3018">
        <v>15.4696573651253</v>
      </c>
      <c r="I3018" t="s">
        <v>53</v>
      </c>
      <c r="J3018" t="s">
        <v>54</v>
      </c>
      <c r="K3018" t="s">
        <v>55</v>
      </c>
      <c r="L3018">
        <v>81</v>
      </c>
      <c r="M3018">
        <v>0</v>
      </c>
      <c r="N3018">
        <v>0</v>
      </c>
      <c r="O3018">
        <v>0</v>
      </c>
      <c r="P3018">
        <v>0</v>
      </c>
      <c r="Q3018">
        <v>1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  <c r="AM3018" t="s">
        <v>10790</v>
      </c>
      <c r="AN3018" t="s">
        <v>476</v>
      </c>
      <c r="AO3018">
        <v>7</v>
      </c>
      <c r="AP3018">
        <v>21</v>
      </c>
      <c r="AQ3018">
        <v>32</v>
      </c>
      <c r="AR3018" t="s">
        <v>10791</v>
      </c>
      <c r="AS3018">
        <v>467</v>
      </c>
      <c r="AT3018" t="s">
        <v>10791</v>
      </c>
      <c r="AU3018">
        <v>467</v>
      </c>
      <c r="AV3018" t="s">
        <v>2463</v>
      </c>
      <c r="AW3018">
        <v>322</v>
      </c>
      <c r="AX3018" t="s">
        <v>9199</v>
      </c>
      <c r="AY3018">
        <v>287</v>
      </c>
      <c r="AZ3018">
        <v>1431</v>
      </c>
      <c r="BA3018">
        <v>1</v>
      </c>
      <c r="BB3018">
        <v>471</v>
      </c>
    </row>
    <row r="3019" spans="1:54" x14ac:dyDescent="0.2">
      <c r="A3019" t="s">
        <v>10792</v>
      </c>
      <c r="B3019">
        <v>2001</v>
      </c>
      <c r="C3019">
        <v>40000</v>
      </c>
      <c r="F3019">
        <v>10.596634733096099</v>
      </c>
      <c r="G3019">
        <v>110536</v>
      </c>
      <c r="H3019">
        <v>11.613096538736499</v>
      </c>
      <c r="I3019" t="s">
        <v>53</v>
      </c>
      <c r="J3019" t="s">
        <v>54</v>
      </c>
      <c r="K3019" t="s">
        <v>544</v>
      </c>
      <c r="L3019">
        <v>90</v>
      </c>
      <c r="M3019">
        <v>0</v>
      </c>
      <c r="N3019">
        <v>0</v>
      </c>
      <c r="O3019">
        <v>0</v>
      </c>
      <c r="P3019">
        <v>0</v>
      </c>
      <c r="Q3019">
        <v>1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1</v>
      </c>
      <c r="AA3019">
        <v>0</v>
      </c>
      <c r="AB3019">
        <v>0</v>
      </c>
      <c r="AC3019">
        <v>0</v>
      </c>
      <c r="AD3019">
        <v>0</v>
      </c>
      <c r="AE3019">
        <v>0</v>
      </c>
      <c r="AF3019">
        <v>0</v>
      </c>
      <c r="AG3019">
        <v>1</v>
      </c>
      <c r="AH3019">
        <v>0</v>
      </c>
      <c r="AI3019">
        <v>0</v>
      </c>
      <c r="AJ3019">
        <v>0</v>
      </c>
      <c r="AK3019">
        <v>0</v>
      </c>
      <c r="AL3019">
        <v>0</v>
      </c>
      <c r="AM3019" t="s">
        <v>10793</v>
      </c>
      <c r="AN3019" t="s">
        <v>88</v>
      </c>
      <c r="AO3019">
        <v>7</v>
      </c>
      <c r="AP3019">
        <v>88</v>
      </c>
      <c r="AQ3019">
        <v>118</v>
      </c>
      <c r="AR3019" t="s">
        <v>10794</v>
      </c>
      <c r="AS3019">
        <v>56</v>
      </c>
      <c r="AT3019" t="s">
        <v>10795</v>
      </c>
      <c r="AU3019">
        <v>126</v>
      </c>
      <c r="AV3019" t="s">
        <v>10796</v>
      </c>
      <c r="AW3019">
        <v>76</v>
      </c>
      <c r="AX3019" t="s">
        <v>10794</v>
      </c>
      <c r="AY3019">
        <v>56</v>
      </c>
      <c r="AZ3019">
        <v>284</v>
      </c>
      <c r="BA3019">
        <v>1</v>
      </c>
      <c r="BB3019">
        <v>0</v>
      </c>
    </row>
    <row r="3020" spans="1:54" x14ac:dyDescent="0.2">
      <c r="A3020" t="s">
        <v>10797</v>
      </c>
      <c r="B3020">
        <v>2013</v>
      </c>
      <c r="C3020" s="1">
        <v>200000</v>
      </c>
      <c r="D3020" s="1"/>
      <c r="E3020" s="1"/>
      <c r="F3020">
        <v>12.206072645530201</v>
      </c>
      <c r="G3020">
        <v>59379</v>
      </c>
      <c r="H3020">
        <v>10.991695907488801</v>
      </c>
      <c r="I3020" t="s">
        <v>53</v>
      </c>
      <c r="J3020" t="s">
        <v>54</v>
      </c>
      <c r="K3020" t="s">
        <v>55</v>
      </c>
      <c r="L3020">
        <v>88</v>
      </c>
      <c r="M3020">
        <v>0</v>
      </c>
      <c r="N3020">
        <v>0</v>
      </c>
      <c r="O3020">
        <v>0</v>
      </c>
      <c r="P3020">
        <v>0</v>
      </c>
      <c r="Q3020">
        <v>1</v>
      </c>
      <c r="R3020">
        <v>1</v>
      </c>
      <c r="S3020">
        <v>0</v>
      </c>
      <c r="T3020">
        <v>1</v>
      </c>
      <c r="U3020">
        <v>0</v>
      </c>
      <c r="V3020">
        <v>0</v>
      </c>
      <c r="W3020">
        <v>0</v>
      </c>
      <c r="X3020">
        <v>0</v>
      </c>
      <c r="Y3020">
        <v>0</v>
      </c>
      <c r="Z3020">
        <v>1</v>
      </c>
      <c r="AA3020">
        <v>0</v>
      </c>
      <c r="AB3020">
        <v>0</v>
      </c>
      <c r="AC3020">
        <v>0</v>
      </c>
      <c r="AD3020">
        <v>0</v>
      </c>
      <c r="AE3020">
        <v>0</v>
      </c>
      <c r="AF3020">
        <v>0</v>
      </c>
      <c r="AG3020">
        <v>0</v>
      </c>
      <c r="AH3020">
        <v>0</v>
      </c>
      <c r="AI3020">
        <v>0</v>
      </c>
      <c r="AJ3020">
        <v>1</v>
      </c>
      <c r="AK3020">
        <v>0</v>
      </c>
      <c r="AL3020">
        <v>0</v>
      </c>
      <c r="AM3020" t="s">
        <v>10798</v>
      </c>
      <c r="AN3020" t="s">
        <v>8432</v>
      </c>
      <c r="AO3020">
        <v>6.8</v>
      </c>
      <c r="AP3020">
        <v>193</v>
      </c>
      <c r="AQ3020">
        <v>52</v>
      </c>
      <c r="AR3020" t="s">
        <v>10799</v>
      </c>
      <c r="AS3020">
        <v>3</v>
      </c>
      <c r="AT3020" t="s">
        <v>7671</v>
      </c>
      <c r="AU3020">
        <v>3000</v>
      </c>
      <c r="AV3020" t="s">
        <v>1726</v>
      </c>
      <c r="AW3020">
        <v>982</v>
      </c>
      <c r="AX3020" t="s">
        <v>10800</v>
      </c>
      <c r="AY3020">
        <v>307</v>
      </c>
      <c r="AZ3020">
        <v>4729</v>
      </c>
      <c r="BA3020">
        <v>3</v>
      </c>
      <c r="BB3020">
        <v>0</v>
      </c>
    </row>
    <row r="3021" spans="1:54" x14ac:dyDescent="0.2">
      <c r="A3021" t="s">
        <v>7314</v>
      </c>
      <c r="B3021">
        <v>2009</v>
      </c>
      <c r="C3021" s="1">
        <v>15000000</v>
      </c>
      <c r="D3021" s="1"/>
      <c r="E3021" s="1"/>
      <c r="F3021">
        <v>16.523560759066498</v>
      </c>
      <c r="G3021">
        <v>32721635</v>
      </c>
      <c r="H3021">
        <v>17.303547037887999</v>
      </c>
      <c r="I3021" t="s">
        <v>53</v>
      </c>
      <c r="J3021" t="s">
        <v>54</v>
      </c>
      <c r="K3021" t="s">
        <v>55</v>
      </c>
      <c r="L3021">
        <v>114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1</v>
      </c>
      <c r="S3021">
        <v>0</v>
      </c>
      <c r="T3021">
        <v>0</v>
      </c>
      <c r="U3021">
        <v>0</v>
      </c>
      <c r="V3021">
        <v>0</v>
      </c>
      <c r="W3021">
        <v>0</v>
      </c>
      <c r="X3021">
        <v>0</v>
      </c>
      <c r="Y3021">
        <v>0</v>
      </c>
      <c r="Z3021">
        <v>1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1</v>
      </c>
      <c r="AK3021">
        <v>0</v>
      </c>
      <c r="AL3021">
        <v>0</v>
      </c>
      <c r="AM3021" t="s">
        <v>7315</v>
      </c>
      <c r="AN3021" t="s">
        <v>476</v>
      </c>
      <c r="AO3021">
        <v>6.6</v>
      </c>
      <c r="AP3021">
        <v>241</v>
      </c>
      <c r="AQ3021">
        <v>279</v>
      </c>
      <c r="AR3021" t="s">
        <v>7316</v>
      </c>
      <c r="AS3021">
        <v>29</v>
      </c>
      <c r="AT3021" t="s">
        <v>714</v>
      </c>
      <c r="AU3021">
        <v>956</v>
      </c>
      <c r="AV3021" t="s">
        <v>1721</v>
      </c>
      <c r="AW3021">
        <v>878</v>
      </c>
      <c r="AX3021" t="s">
        <v>7317</v>
      </c>
      <c r="AY3021">
        <v>616</v>
      </c>
      <c r="AZ3021">
        <v>3861</v>
      </c>
      <c r="BA3021">
        <v>0</v>
      </c>
      <c r="BB3021">
        <v>0</v>
      </c>
    </row>
    <row r="3022" spans="1:54" x14ac:dyDescent="0.2">
      <c r="A3022" t="s">
        <v>10801</v>
      </c>
      <c r="B3022">
        <v>1998</v>
      </c>
      <c r="C3022">
        <v>60000</v>
      </c>
      <c r="F3022">
        <v>11.002099841204201</v>
      </c>
      <c r="G3022">
        <v>3216970</v>
      </c>
      <c r="H3022">
        <v>14.9839504807192</v>
      </c>
      <c r="I3022" t="s">
        <v>53</v>
      </c>
      <c r="J3022" t="s">
        <v>54</v>
      </c>
      <c r="K3022" t="s">
        <v>544</v>
      </c>
      <c r="L3022">
        <v>84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1</v>
      </c>
      <c r="U3022">
        <v>0</v>
      </c>
      <c r="V3022">
        <v>0</v>
      </c>
      <c r="W3022">
        <v>0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1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1</v>
      </c>
      <c r="AK3022">
        <v>0</v>
      </c>
      <c r="AL3022">
        <v>0</v>
      </c>
      <c r="AM3022" t="s">
        <v>10802</v>
      </c>
      <c r="AN3022" t="s">
        <v>476</v>
      </c>
      <c r="AO3022">
        <v>7.5</v>
      </c>
      <c r="AP3022">
        <v>138</v>
      </c>
      <c r="AQ3022">
        <v>586</v>
      </c>
      <c r="AR3022" t="s">
        <v>830</v>
      </c>
      <c r="AS3022">
        <v>0</v>
      </c>
      <c r="AT3022" t="s">
        <v>1209</v>
      </c>
      <c r="AU3022">
        <v>1000</v>
      </c>
      <c r="AV3022" t="s">
        <v>10803</v>
      </c>
      <c r="AW3022">
        <v>512</v>
      </c>
      <c r="AX3022" t="s">
        <v>10804</v>
      </c>
      <c r="AY3022">
        <v>194</v>
      </c>
      <c r="AZ3022">
        <v>2065</v>
      </c>
      <c r="BA3022">
        <v>0</v>
      </c>
      <c r="BB3022">
        <v>24000</v>
      </c>
    </row>
    <row r="3023" spans="1:54" x14ac:dyDescent="0.2">
      <c r="A3023" t="s">
        <v>10805</v>
      </c>
      <c r="B3023">
        <v>1998</v>
      </c>
      <c r="C3023">
        <v>60000</v>
      </c>
      <c r="F3023">
        <v>11.002099841204201</v>
      </c>
      <c r="G3023">
        <v>536767</v>
      </c>
      <c r="H3023">
        <v>13.1933193873401</v>
      </c>
      <c r="I3023" t="s">
        <v>53</v>
      </c>
      <c r="J3023" t="s">
        <v>54</v>
      </c>
      <c r="K3023" t="s">
        <v>55</v>
      </c>
      <c r="L3023">
        <v>87</v>
      </c>
      <c r="M3023">
        <v>0</v>
      </c>
      <c r="N3023">
        <v>0</v>
      </c>
      <c r="O3023">
        <v>0</v>
      </c>
      <c r="P3023">
        <v>1</v>
      </c>
      <c r="Q3023">
        <v>1</v>
      </c>
      <c r="R3023">
        <v>0</v>
      </c>
      <c r="S3023">
        <v>0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1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  <c r="AM3023" t="s">
        <v>10806</v>
      </c>
      <c r="AN3023" t="s">
        <v>476</v>
      </c>
      <c r="AO3023">
        <v>5.3</v>
      </c>
      <c r="AP3023">
        <v>32</v>
      </c>
      <c r="AQ3023">
        <v>83</v>
      </c>
      <c r="AR3023" t="s">
        <v>10807</v>
      </c>
      <c r="AS3023">
        <v>0</v>
      </c>
      <c r="AT3023" t="s">
        <v>1148</v>
      </c>
      <c r="AU3023">
        <v>1000</v>
      </c>
      <c r="AV3023" t="s">
        <v>10808</v>
      </c>
      <c r="AW3023">
        <v>184</v>
      </c>
      <c r="AX3023" t="s">
        <v>10809</v>
      </c>
      <c r="AY3023">
        <v>153</v>
      </c>
      <c r="AZ3023">
        <v>1362</v>
      </c>
      <c r="BA3023">
        <v>0</v>
      </c>
      <c r="BB3023">
        <v>30</v>
      </c>
    </row>
    <row r="3024" spans="1:54" x14ac:dyDescent="0.2">
      <c r="A3024" t="s">
        <v>10810</v>
      </c>
      <c r="B3024">
        <v>2004</v>
      </c>
      <c r="C3024">
        <v>65000</v>
      </c>
      <c r="F3024">
        <v>11.082142548877799</v>
      </c>
      <c r="G3024">
        <v>11529368</v>
      </c>
      <c r="H3024">
        <v>16.260408077213</v>
      </c>
      <c r="I3024" t="s">
        <v>53</v>
      </c>
      <c r="J3024" t="s">
        <v>54</v>
      </c>
      <c r="K3024" t="s">
        <v>55</v>
      </c>
      <c r="L3024">
        <v>100</v>
      </c>
      <c r="M3024">
        <v>0</v>
      </c>
      <c r="N3024">
        <v>0</v>
      </c>
      <c r="O3024">
        <v>0</v>
      </c>
      <c r="P3024">
        <v>0</v>
      </c>
      <c r="Q3024">
        <v>1</v>
      </c>
      <c r="R3024">
        <v>0</v>
      </c>
      <c r="S3024">
        <v>1</v>
      </c>
      <c r="T3024">
        <v>1</v>
      </c>
      <c r="U3024">
        <v>0</v>
      </c>
      <c r="V3024">
        <v>0</v>
      </c>
      <c r="W3024">
        <v>0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>
        <v>0</v>
      </c>
      <c r="AE3024">
        <v>0</v>
      </c>
      <c r="AF3024">
        <v>0</v>
      </c>
      <c r="AG3024">
        <v>0</v>
      </c>
      <c r="AH3024">
        <v>0</v>
      </c>
      <c r="AI3024">
        <v>0</v>
      </c>
      <c r="AJ3024">
        <v>0</v>
      </c>
      <c r="AK3024">
        <v>0</v>
      </c>
      <c r="AL3024">
        <v>0</v>
      </c>
      <c r="AM3024" t="s">
        <v>10811</v>
      </c>
      <c r="AN3024" t="s">
        <v>88</v>
      </c>
      <c r="AO3024">
        <v>7.3</v>
      </c>
      <c r="AP3024">
        <v>193</v>
      </c>
      <c r="AQ3024">
        <v>404</v>
      </c>
      <c r="AR3024" t="s">
        <v>8294</v>
      </c>
      <c r="AS3024">
        <v>293</v>
      </c>
      <c r="AT3024" t="s">
        <v>10812</v>
      </c>
      <c r="AU3024">
        <v>0</v>
      </c>
      <c r="AV3024" t="s">
        <v>10813</v>
      </c>
      <c r="AW3024">
        <v>0</v>
      </c>
      <c r="AX3024" t="s">
        <v>10814</v>
      </c>
      <c r="AY3024">
        <v>0</v>
      </c>
      <c r="AZ3024">
        <v>0</v>
      </c>
      <c r="BA3024">
        <v>2</v>
      </c>
      <c r="BB3024">
        <v>0</v>
      </c>
    </row>
    <row r="3025" spans="1:54" x14ac:dyDescent="0.2">
      <c r="A3025" t="s">
        <v>10815</v>
      </c>
      <c r="B3025">
        <v>2011</v>
      </c>
      <c r="C3025">
        <v>60000</v>
      </c>
      <c r="F3025">
        <v>11.002099841204201</v>
      </c>
      <c r="G3025">
        <v>40557</v>
      </c>
      <c r="H3025">
        <v>10.6104636710325</v>
      </c>
      <c r="I3025" t="s">
        <v>53</v>
      </c>
      <c r="J3025" t="s">
        <v>54</v>
      </c>
      <c r="K3025" t="s">
        <v>55</v>
      </c>
      <c r="L3025">
        <v>82</v>
      </c>
      <c r="M3025">
        <v>0</v>
      </c>
      <c r="N3025">
        <v>0</v>
      </c>
      <c r="O3025">
        <v>0</v>
      </c>
      <c r="P3025">
        <v>0</v>
      </c>
      <c r="Q3025">
        <v>1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>
        <v>0</v>
      </c>
      <c r="AE3025">
        <v>0</v>
      </c>
      <c r="AF3025">
        <v>0</v>
      </c>
      <c r="AG3025">
        <v>0</v>
      </c>
      <c r="AH3025">
        <v>0</v>
      </c>
      <c r="AI3025">
        <v>0</v>
      </c>
      <c r="AJ3025">
        <v>0</v>
      </c>
      <c r="AK3025">
        <v>0</v>
      </c>
      <c r="AL3025">
        <v>0</v>
      </c>
      <c r="AM3025" t="s">
        <v>10816</v>
      </c>
      <c r="AN3025" t="s">
        <v>476</v>
      </c>
      <c r="AO3025">
        <v>5.6</v>
      </c>
      <c r="AP3025">
        <v>66</v>
      </c>
      <c r="AQ3025">
        <v>22</v>
      </c>
      <c r="AR3025" t="s">
        <v>10817</v>
      </c>
      <c r="AS3025">
        <v>32</v>
      </c>
      <c r="AT3025" t="s">
        <v>287</v>
      </c>
      <c r="AU3025">
        <v>968</v>
      </c>
      <c r="AV3025" t="s">
        <v>10818</v>
      </c>
      <c r="AW3025">
        <v>407</v>
      </c>
      <c r="AX3025" t="s">
        <v>10819</v>
      </c>
      <c r="AY3025">
        <v>128</v>
      </c>
      <c r="AZ3025">
        <v>2046</v>
      </c>
      <c r="BA3025">
        <v>0</v>
      </c>
      <c r="BB3025">
        <v>0</v>
      </c>
    </row>
    <row r="3026" spans="1:54" x14ac:dyDescent="0.2">
      <c r="A3026" t="s">
        <v>10820</v>
      </c>
      <c r="B3026">
        <v>2014</v>
      </c>
      <c r="C3026">
        <v>70000</v>
      </c>
      <c r="F3026">
        <v>11.156250521031501</v>
      </c>
      <c r="G3026">
        <v>30084</v>
      </c>
      <c r="H3026">
        <v>10.3117487479463</v>
      </c>
      <c r="I3026" t="s">
        <v>53</v>
      </c>
      <c r="J3026" t="s">
        <v>54</v>
      </c>
      <c r="K3026" t="s">
        <v>55</v>
      </c>
      <c r="L3026">
        <v>82</v>
      </c>
      <c r="M3026">
        <v>0</v>
      </c>
      <c r="N3026">
        <v>0</v>
      </c>
      <c r="O3026">
        <v>0</v>
      </c>
      <c r="P3026">
        <v>0</v>
      </c>
      <c r="Q3026">
        <v>1</v>
      </c>
      <c r="R3026">
        <v>0</v>
      </c>
      <c r="S3026">
        <v>0</v>
      </c>
      <c r="T3026">
        <v>1</v>
      </c>
      <c r="U3026">
        <v>0</v>
      </c>
      <c r="V3026">
        <v>0</v>
      </c>
      <c r="W3026">
        <v>0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>
        <v>0</v>
      </c>
      <c r="AE3026">
        <v>0</v>
      </c>
      <c r="AF3026">
        <v>0</v>
      </c>
      <c r="AG3026">
        <v>0</v>
      </c>
      <c r="AH3026">
        <v>0</v>
      </c>
      <c r="AI3026">
        <v>0</v>
      </c>
      <c r="AJ3026">
        <v>0</v>
      </c>
      <c r="AK3026">
        <v>0</v>
      </c>
      <c r="AL3026">
        <v>0</v>
      </c>
      <c r="AM3026" t="s">
        <v>10821</v>
      </c>
      <c r="AN3026" t="s">
        <v>476</v>
      </c>
      <c r="AO3026">
        <v>5.6</v>
      </c>
      <c r="AP3026">
        <v>65</v>
      </c>
      <c r="AQ3026">
        <v>23</v>
      </c>
      <c r="AR3026" t="s">
        <v>10822</v>
      </c>
      <c r="AS3026">
        <v>217</v>
      </c>
      <c r="AT3026" t="s">
        <v>1609</v>
      </c>
      <c r="AU3026">
        <v>10000</v>
      </c>
      <c r="AV3026" t="s">
        <v>10303</v>
      </c>
      <c r="AW3026">
        <v>969</v>
      </c>
      <c r="AX3026" t="s">
        <v>6701</v>
      </c>
      <c r="AY3026">
        <v>442</v>
      </c>
      <c r="AZ3026">
        <v>11642</v>
      </c>
      <c r="BA3026">
        <v>3</v>
      </c>
      <c r="BB3026">
        <v>812</v>
      </c>
    </row>
    <row r="3027" spans="1:54" x14ac:dyDescent="0.2">
      <c r="A3027" t="s">
        <v>10823</v>
      </c>
      <c r="B3027">
        <v>1995</v>
      </c>
      <c r="C3027">
        <v>25000</v>
      </c>
      <c r="F3027">
        <v>10.126631103850301</v>
      </c>
      <c r="G3027">
        <v>10246600</v>
      </c>
      <c r="H3027">
        <v>16.142456501204599</v>
      </c>
      <c r="I3027" t="s">
        <v>53</v>
      </c>
      <c r="J3027" t="s">
        <v>54</v>
      </c>
      <c r="K3027" t="s">
        <v>55</v>
      </c>
      <c r="L3027">
        <v>98</v>
      </c>
      <c r="M3027">
        <v>0</v>
      </c>
      <c r="N3027">
        <v>0</v>
      </c>
      <c r="O3027">
        <v>0</v>
      </c>
      <c r="P3027">
        <v>0</v>
      </c>
      <c r="Q3027">
        <v>1</v>
      </c>
      <c r="R3027">
        <v>0</v>
      </c>
      <c r="S3027">
        <v>0</v>
      </c>
      <c r="T3027">
        <v>1</v>
      </c>
      <c r="U3027">
        <v>0</v>
      </c>
      <c r="V3027">
        <v>0</v>
      </c>
      <c r="W3027">
        <v>0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v>0</v>
      </c>
      <c r="AF3027">
        <v>1</v>
      </c>
      <c r="AG3027">
        <v>0</v>
      </c>
      <c r="AH3027">
        <v>0</v>
      </c>
      <c r="AI3027">
        <v>0</v>
      </c>
      <c r="AJ3027">
        <v>0</v>
      </c>
      <c r="AK3027">
        <v>0</v>
      </c>
      <c r="AL3027">
        <v>0</v>
      </c>
      <c r="AM3027" t="s">
        <v>10824</v>
      </c>
      <c r="AN3027" t="s">
        <v>476</v>
      </c>
      <c r="AO3027">
        <v>6.6</v>
      </c>
      <c r="AP3027">
        <v>36</v>
      </c>
      <c r="AQ3027">
        <v>36</v>
      </c>
      <c r="AR3027" t="s">
        <v>9585</v>
      </c>
      <c r="AS3027">
        <v>0</v>
      </c>
      <c r="AT3027" t="s">
        <v>10825</v>
      </c>
      <c r="AU3027">
        <v>138</v>
      </c>
      <c r="AV3027" t="s">
        <v>9587</v>
      </c>
      <c r="AW3027">
        <v>111</v>
      </c>
      <c r="AX3027" t="s">
        <v>10826</v>
      </c>
      <c r="AY3027">
        <v>73</v>
      </c>
      <c r="AZ3027">
        <v>388</v>
      </c>
      <c r="BA3027">
        <v>0</v>
      </c>
      <c r="BB3027">
        <v>265</v>
      </c>
    </row>
    <row r="3028" spans="1:54" x14ac:dyDescent="0.2">
      <c r="A3028" t="s">
        <v>10827</v>
      </c>
      <c r="B3028">
        <v>2010</v>
      </c>
      <c r="C3028">
        <v>65000</v>
      </c>
      <c r="F3028">
        <v>11.082142548877799</v>
      </c>
      <c r="G3028">
        <v>389804</v>
      </c>
      <c r="H3028">
        <v>12.8733993276756</v>
      </c>
      <c r="I3028" t="s">
        <v>53</v>
      </c>
      <c r="J3028" t="s">
        <v>54</v>
      </c>
      <c r="K3028" t="s">
        <v>55</v>
      </c>
      <c r="L3028">
        <v>98</v>
      </c>
      <c r="M3028">
        <v>0</v>
      </c>
      <c r="N3028">
        <v>0</v>
      </c>
      <c r="O3028">
        <v>0</v>
      </c>
      <c r="P3028">
        <v>0</v>
      </c>
      <c r="Q3028">
        <v>1</v>
      </c>
      <c r="R3028">
        <v>0</v>
      </c>
      <c r="S3028">
        <v>0</v>
      </c>
      <c r="T3028">
        <v>1</v>
      </c>
      <c r="U3028">
        <v>0</v>
      </c>
      <c r="V3028">
        <v>0</v>
      </c>
      <c r="W3028">
        <v>0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v>0</v>
      </c>
      <c r="AF3028">
        <v>1</v>
      </c>
      <c r="AG3028">
        <v>0</v>
      </c>
      <c r="AH3028">
        <v>0</v>
      </c>
      <c r="AI3028">
        <v>0</v>
      </c>
      <c r="AJ3028">
        <v>0</v>
      </c>
      <c r="AK3028">
        <v>0</v>
      </c>
      <c r="AL3028">
        <v>0</v>
      </c>
      <c r="AM3028" t="s">
        <v>10828</v>
      </c>
      <c r="AN3028" t="s">
        <v>8432</v>
      </c>
      <c r="AO3028">
        <v>6.3</v>
      </c>
      <c r="AP3028">
        <v>113</v>
      </c>
      <c r="AQ3028">
        <v>35</v>
      </c>
      <c r="AR3028" t="s">
        <v>10303</v>
      </c>
      <c r="AS3028">
        <v>969</v>
      </c>
      <c r="AT3028" t="s">
        <v>10303</v>
      </c>
      <c r="AU3028">
        <v>969</v>
      </c>
      <c r="AV3028" t="s">
        <v>2114</v>
      </c>
      <c r="AW3028">
        <v>529</v>
      </c>
      <c r="AX3028" t="s">
        <v>10829</v>
      </c>
      <c r="AY3028">
        <v>433</v>
      </c>
      <c r="AZ3028">
        <v>2530</v>
      </c>
      <c r="BA3028">
        <v>0</v>
      </c>
      <c r="BB3028">
        <v>0</v>
      </c>
    </row>
    <row r="3029" spans="1:54" x14ac:dyDescent="0.2">
      <c r="A3029" t="s">
        <v>10830</v>
      </c>
      <c r="B3029">
        <v>2000</v>
      </c>
      <c r="C3029">
        <v>42000</v>
      </c>
      <c r="F3029">
        <v>10.645424897265499</v>
      </c>
      <c r="G3029">
        <v>241816</v>
      </c>
      <c r="H3029">
        <v>12.3959323853624</v>
      </c>
      <c r="I3029" t="s">
        <v>53</v>
      </c>
      <c r="J3029" t="s">
        <v>54</v>
      </c>
      <c r="K3029" t="s">
        <v>55</v>
      </c>
      <c r="L3029">
        <v>90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1</v>
      </c>
      <c r="U3029">
        <v>0</v>
      </c>
      <c r="V3029">
        <v>0</v>
      </c>
      <c r="W3029">
        <v>0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  <c r="AM3029" t="s">
        <v>10831</v>
      </c>
      <c r="AN3029" t="s">
        <v>8432</v>
      </c>
      <c r="AO3029">
        <v>7.5</v>
      </c>
      <c r="AP3029">
        <v>75</v>
      </c>
      <c r="AQ3029">
        <v>76</v>
      </c>
      <c r="AR3029" t="s">
        <v>3403</v>
      </c>
      <c r="AS3029">
        <v>234</v>
      </c>
      <c r="AT3029" t="s">
        <v>6807</v>
      </c>
      <c r="AU3029">
        <v>552</v>
      </c>
      <c r="AV3029" t="s">
        <v>10832</v>
      </c>
      <c r="AW3029">
        <v>61</v>
      </c>
      <c r="AX3029" t="s">
        <v>10833</v>
      </c>
      <c r="AY3029">
        <v>15</v>
      </c>
      <c r="AZ3029">
        <v>642</v>
      </c>
      <c r="BA3029">
        <v>0</v>
      </c>
      <c r="BB3029">
        <v>451</v>
      </c>
    </row>
    <row r="3030" spans="1:54" x14ac:dyDescent="0.2">
      <c r="A3030" t="s">
        <v>10834</v>
      </c>
      <c r="B3030">
        <v>1999</v>
      </c>
      <c r="C3030">
        <v>40000</v>
      </c>
      <c r="F3030">
        <v>10.596634733096099</v>
      </c>
      <c r="G3030">
        <v>277233</v>
      </c>
      <c r="H3030">
        <v>12.5326135868313</v>
      </c>
      <c r="I3030" t="s">
        <v>53</v>
      </c>
      <c r="J3030" t="s">
        <v>54</v>
      </c>
      <c r="K3030" t="s">
        <v>55</v>
      </c>
      <c r="L3030">
        <v>90</v>
      </c>
      <c r="M3030">
        <v>0</v>
      </c>
      <c r="N3030">
        <v>0</v>
      </c>
      <c r="O3030">
        <v>0</v>
      </c>
      <c r="P3030">
        <v>0</v>
      </c>
      <c r="Q3030">
        <v>1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1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  <c r="AM3030" t="s">
        <v>10835</v>
      </c>
      <c r="AN3030" t="s">
        <v>476</v>
      </c>
      <c r="AO3030">
        <v>7.6</v>
      </c>
      <c r="AP3030">
        <v>21</v>
      </c>
      <c r="AQ3030">
        <v>26</v>
      </c>
      <c r="AR3030" t="s">
        <v>10836</v>
      </c>
      <c r="AS3030">
        <v>4</v>
      </c>
      <c r="AT3030" t="s">
        <v>10837</v>
      </c>
      <c r="AU3030">
        <v>20000</v>
      </c>
      <c r="AV3030" t="s">
        <v>10838</v>
      </c>
      <c r="AW3030">
        <v>467</v>
      </c>
      <c r="AX3030" t="s">
        <v>10839</v>
      </c>
      <c r="AY3030">
        <v>113</v>
      </c>
      <c r="AZ3030">
        <v>20814</v>
      </c>
      <c r="BA3030">
        <v>5</v>
      </c>
      <c r="BB3030">
        <v>0</v>
      </c>
    </row>
    <row r="3031" spans="1:54" x14ac:dyDescent="0.2">
      <c r="A3031" t="s">
        <v>10840</v>
      </c>
      <c r="B3031">
        <v>2007</v>
      </c>
      <c r="C3031">
        <v>30000</v>
      </c>
      <c r="F3031">
        <v>10.3089526606443</v>
      </c>
      <c r="G3031">
        <v>243768</v>
      </c>
      <c r="H3031">
        <v>12.4039722322874</v>
      </c>
      <c r="I3031" t="s">
        <v>53</v>
      </c>
      <c r="J3031" t="s">
        <v>54</v>
      </c>
      <c r="K3031" t="s">
        <v>55</v>
      </c>
      <c r="L3031">
        <v>78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  <c r="V3031">
        <v>0</v>
      </c>
      <c r="W3031">
        <v>0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1</v>
      </c>
      <c r="AN3031" t="s">
        <v>476</v>
      </c>
      <c r="AO3031">
        <v>4.0999999999999996</v>
      </c>
      <c r="AP3031">
        <v>3</v>
      </c>
      <c r="AQ3031">
        <v>9</v>
      </c>
      <c r="AR3031" t="s">
        <v>10841</v>
      </c>
      <c r="AS3031">
        <v>6</v>
      </c>
      <c r="AT3031" t="s">
        <v>10842</v>
      </c>
      <c r="AU3031">
        <v>32</v>
      </c>
      <c r="AV3031" t="s">
        <v>10843</v>
      </c>
      <c r="AW3031">
        <v>17</v>
      </c>
      <c r="AX3031" t="s">
        <v>10844</v>
      </c>
      <c r="AY3031">
        <v>17</v>
      </c>
      <c r="AZ3031">
        <v>72</v>
      </c>
      <c r="BA3031">
        <v>0</v>
      </c>
      <c r="BB3031">
        <v>13</v>
      </c>
    </row>
    <row r="3032" spans="1:54" x14ac:dyDescent="0.2">
      <c r="A3032" t="s">
        <v>10845</v>
      </c>
      <c r="B3032">
        <v>1994</v>
      </c>
      <c r="C3032">
        <v>230000</v>
      </c>
      <c r="F3032">
        <v>12.3458345879053</v>
      </c>
      <c r="G3032">
        <v>3151130</v>
      </c>
      <c r="H3032">
        <v>14.963271676632299</v>
      </c>
      <c r="I3032" t="s">
        <v>53</v>
      </c>
      <c r="J3032" t="s">
        <v>54</v>
      </c>
      <c r="K3032" t="s">
        <v>544</v>
      </c>
      <c r="L3032">
        <v>102</v>
      </c>
      <c r="M3032">
        <v>0</v>
      </c>
      <c r="N3032">
        <v>0</v>
      </c>
      <c r="O3032">
        <v>0</v>
      </c>
      <c r="P3032">
        <v>0</v>
      </c>
      <c r="Q3032">
        <v>1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  <c r="AM3032" t="s">
        <v>10846</v>
      </c>
      <c r="AN3032" t="s">
        <v>476</v>
      </c>
      <c r="AO3032">
        <v>7.8</v>
      </c>
      <c r="AP3032">
        <v>136</v>
      </c>
      <c r="AQ3032">
        <v>615</v>
      </c>
      <c r="AR3032" t="s">
        <v>4384</v>
      </c>
      <c r="AS3032">
        <v>0</v>
      </c>
      <c r="AT3032" t="s">
        <v>6152</v>
      </c>
      <c r="AU3032">
        <v>898</v>
      </c>
      <c r="AV3032" t="s">
        <v>9191</v>
      </c>
      <c r="AW3032">
        <v>657</v>
      </c>
      <c r="AX3032" t="s">
        <v>5974</v>
      </c>
      <c r="AY3032">
        <v>216</v>
      </c>
      <c r="AZ3032">
        <v>2103</v>
      </c>
      <c r="BA3032">
        <v>4</v>
      </c>
      <c r="BB3032">
        <v>0</v>
      </c>
    </row>
    <row r="3033" spans="1:54" x14ac:dyDescent="0.2">
      <c r="A3033" t="s">
        <v>4688</v>
      </c>
      <c r="B3033">
        <v>2014</v>
      </c>
      <c r="C3033" s="1">
        <v>35000000</v>
      </c>
      <c r="D3033" s="1"/>
      <c r="E3033" s="1"/>
      <c r="F3033">
        <v>17.370858619453699</v>
      </c>
      <c r="G3033">
        <v>10499968</v>
      </c>
      <c r="H3033">
        <v>16.166882767504099</v>
      </c>
      <c r="I3033" t="s">
        <v>53</v>
      </c>
      <c r="J3033" t="s">
        <v>54</v>
      </c>
      <c r="K3033" t="s">
        <v>55</v>
      </c>
      <c r="L3033">
        <v>109</v>
      </c>
      <c r="M3033">
        <v>1</v>
      </c>
      <c r="N3033">
        <v>0</v>
      </c>
      <c r="O3033">
        <v>0</v>
      </c>
      <c r="P3033">
        <v>0</v>
      </c>
      <c r="Q3033">
        <v>0</v>
      </c>
      <c r="R3033">
        <v>1</v>
      </c>
      <c r="S3033">
        <v>0</v>
      </c>
      <c r="T3033">
        <v>1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1</v>
      </c>
      <c r="AK3033">
        <v>0</v>
      </c>
      <c r="AL3033">
        <v>0</v>
      </c>
      <c r="AM3033" t="s">
        <v>4689</v>
      </c>
      <c r="AN3033" t="s">
        <v>476</v>
      </c>
      <c r="AO3033">
        <v>5.7</v>
      </c>
      <c r="AP3033">
        <v>233</v>
      </c>
      <c r="AQ3033">
        <v>212</v>
      </c>
      <c r="AR3033" t="s">
        <v>382</v>
      </c>
      <c r="AS3033">
        <v>453</v>
      </c>
      <c r="AT3033" t="s">
        <v>261</v>
      </c>
      <c r="AU3033">
        <v>1000</v>
      </c>
      <c r="AV3033" t="s">
        <v>2717</v>
      </c>
      <c r="AW3033">
        <v>206</v>
      </c>
      <c r="AX3033" t="s">
        <v>4690</v>
      </c>
      <c r="AY3033">
        <v>120</v>
      </c>
      <c r="AZ3033">
        <v>1458</v>
      </c>
      <c r="BA3033">
        <v>3</v>
      </c>
      <c r="BB3033">
        <v>10000</v>
      </c>
    </row>
    <row r="3034" spans="1:54" x14ac:dyDescent="0.2">
      <c r="A3034" t="s">
        <v>10847</v>
      </c>
      <c r="B3034">
        <v>1991</v>
      </c>
      <c r="C3034">
        <v>23000</v>
      </c>
      <c r="F3034">
        <v>10.043249494911301</v>
      </c>
      <c r="G3034">
        <v>1227508</v>
      </c>
      <c r="H3034">
        <v>14.0204966559412</v>
      </c>
      <c r="I3034" t="s">
        <v>53</v>
      </c>
      <c r="J3034" t="s">
        <v>54</v>
      </c>
      <c r="K3034" t="s">
        <v>544</v>
      </c>
      <c r="L3034">
        <v>100</v>
      </c>
      <c r="M3034">
        <v>0</v>
      </c>
      <c r="N3034">
        <v>0</v>
      </c>
      <c r="O3034">
        <v>0</v>
      </c>
      <c r="P3034">
        <v>0</v>
      </c>
      <c r="Q3034">
        <v>1</v>
      </c>
      <c r="R3034">
        <v>0</v>
      </c>
      <c r="S3034">
        <v>0</v>
      </c>
      <c r="T3034">
        <v>1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  <c r="AM3034" t="s">
        <v>10848</v>
      </c>
      <c r="AN3034" t="s">
        <v>476</v>
      </c>
      <c r="AO3034">
        <v>7.1</v>
      </c>
      <c r="AP3034">
        <v>61</v>
      </c>
      <c r="AQ3034">
        <v>80</v>
      </c>
      <c r="AR3034" t="s">
        <v>5487</v>
      </c>
      <c r="AS3034">
        <v>0</v>
      </c>
      <c r="AT3034" t="s">
        <v>10849</v>
      </c>
      <c r="AU3034">
        <v>5</v>
      </c>
      <c r="AV3034" t="s">
        <v>5487</v>
      </c>
      <c r="AW3034">
        <v>0</v>
      </c>
      <c r="AX3034" t="s">
        <v>10850</v>
      </c>
      <c r="AY3034">
        <v>0</v>
      </c>
      <c r="AZ3034">
        <v>5</v>
      </c>
      <c r="BA3034">
        <v>0</v>
      </c>
      <c r="BB3034">
        <v>2000</v>
      </c>
    </row>
    <row r="3035" spans="1:54" x14ac:dyDescent="0.2">
      <c r="A3035" t="s">
        <v>10851</v>
      </c>
      <c r="B3035">
        <v>2005</v>
      </c>
      <c r="C3035">
        <v>15000</v>
      </c>
      <c r="F3035">
        <v>9.6158054800843509</v>
      </c>
      <c r="G3035">
        <v>192467</v>
      </c>
      <c r="H3035">
        <v>12.167679989443</v>
      </c>
      <c r="I3035" t="s">
        <v>53</v>
      </c>
      <c r="J3035" t="s">
        <v>54</v>
      </c>
      <c r="K3035" t="s">
        <v>55</v>
      </c>
      <c r="L3035">
        <v>85</v>
      </c>
      <c r="M3035">
        <v>0</v>
      </c>
      <c r="N3035">
        <v>0</v>
      </c>
      <c r="O3035">
        <v>0</v>
      </c>
      <c r="P3035">
        <v>0</v>
      </c>
      <c r="Q3035">
        <v>1</v>
      </c>
      <c r="R3035">
        <v>0</v>
      </c>
      <c r="S3035">
        <v>0</v>
      </c>
      <c r="T3035">
        <v>1</v>
      </c>
      <c r="U3035">
        <v>0</v>
      </c>
      <c r="V3035">
        <v>0</v>
      </c>
      <c r="W3035">
        <v>0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>
        <v>0</v>
      </c>
      <c r="AE3035">
        <v>0</v>
      </c>
      <c r="AF3035">
        <v>1</v>
      </c>
      <c r="AG3035">
        <v>0</v>
      </c>
      <c r="AH3035">
        <v>0</v>
      </c>
      <c r="AI3035">
        <v>0</v>
      </c>
      <c r="AJ3035">
        <v>0</v>
      </c>
      <c r="AK3035">
        <v>0</v>
      </c>
      <c r="AL3035">
        <v>0</v>
      </c>
      <c r="AM3035" t="s">
        <v>10852</v>
      </c>
      <c r="AN3035" t="s">
        <v>476</v>
      </c>
      <c r="AO3035">
        <v>6.6</v>
      </c>
      <c r="AP3035">
        <v>51</v>
      </c>
      <c r="AQ3035">
        <v>71</v>
      </c>
      <c r="AR3035" t="s">
        <v>8373</v>
      </c>
      <c r="AS3035">
        <v>157</v>
      </c>
      <c r="AT3035" t="s">
        <v>6290</v>
      </c>
      <c r="AU3035">
        <v>830</v>
      </c>
      <c r="AV3035" t="s">
        <v>8845</v>
      </c>
      <c r="AW3035">
        <v>224</v>
      </c>
      <c r="AX3035" t="s">
        <v>10853</v>
      </c>
      <c r="AY3035">
        <v>10</v>
      </c>
      <c r="AZ3035">
        <v>1064</v>
      </c>
      <c r="BA3035">
        <v>0</v>
      </c>
      <c r="BB3035">
        <v>297</v>
      </c>
    </row>
    <row r="3036" spans="1:54" x14ac:dyDescent="0.2">
      <c r="A3036" t="s">
        <v>10854</v>
      </c>
      <c r="B3036">
        <v>1972</v>
      </c>
      <c r="C3036">
        <v>10000</v>
      </c>
      <c r="F3036">
        <v>9.2103403719761801</v>
      </c>
      <c r="G3036">
        <v>180483</v>
      </c>
      <c r="H3036">
        <v>12.1033918694941</v>
      </c>
      <c r="I3036" t="s">
        <v>53</v>
      </c>
      <c r="J3036" t="s">
        <v>54</v>
      </c>
      <c r="K3036" t="s">
        <v>55</v>
      </c>
      <c r="L3036">
        <v>108</v>
      </c>
      <c r="M3036">
        <v>0</v>
      </c>
      <c r="N3036">
        <v>0</v>
      </c>
      <c r="O3036">
        <v>0</v>
      </c>
      <c r="P3036">
        <v>0</v>
      </c>
      <c r="Q3036">
        <v>1</v>
      </c>
      <c r="R3036">
        <v>1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0</v>
      </c>
      <c r="Z3036">
        <v>1</v>
      </c>
      <c r="AA3036">
        <v>0</v>
      </c>
      <c r="AB3036">
        <v>0</v>
      </c>
      <c r="AC3036">
        <v>0</v>
      </c>
      <c r="AD3036">
        <v>0</v>
      </c>
      <c r="AE3036">
        <v>0</v>
      </c>
      <c r="AF3036">
        <v>0</v>
      </c>
      <c r="AG3036">
        <v>0</v>
      </c>
      <c r="AH3036">
        <v>0</v>
      </c>
      <c r="AI3036">
        <v>0</v>
      </c>
      <c r="AJ3036">
        <v>0</v>
      </c>
      <c r="AK3036">
        <v>0</v>
      </c>
      <c r="AL3036">
        <v>0</v>
      </c>
      <c r="AM3036" t="s">
        <v>10855</v>
      </c>
      <c r="AN3036" t="s">
        <v>4505</v>
      </c>
      <c r="AO3036">
        <v>6.1</v>
      </c>
      <c r="AP3036">
        <v>73</v>
      </c>
      <c r="AQ3036">
        <v>183</v>
      </c>
      <c r="AR3036" t="s">
        <v>7760</v>
      </c>
      <c r="AS3036">
        <v>0</v>
      </c>
      <c r="AT3036" t="s">
        <v>10856</v>
      </c>
      <c r="AU3036">
        <v>462</v>
      </c>
      <c r="AV3036" t="s">
        <v>10857</v>
      </c>
      <c r="AW3036">
        <v>143</v>
      </c>
      <c r="AX3036" t="s">
        <v>10858</v>
      </c>
      <c r="AY3036">
        <v>105</v>
      </c>
      <c r="AZ3036">
        <v>760</v>
      </c>
      <c r="BA3036">
        <v>2</v>
      </c>
      <c r="BB3036">
        <v>0</v>
      </c>
    </row>
    <row r="3037" spans="1:54" x14ac:dyDescent="0.2">
      <c r="A3037" t="s">
        <v>10859</v>
      </c>
      <c r="B3037">
        <v>2004</v>
      </c>
      <c r="C3037">
        <v>7000</v>
      </c>
      <c r="F3037">
        <v>8.8536654280374503</v>
      </c>
      <c r="G3037">
        <v>424760</v>
      </c>
      <c r="H3037">
        <v>12.9592795825178</v>
      </c>
      <c r="I3037" t="s">
        <v>53</v>
      </c>
      <c r="J3037" t="s">
        <v>54</v>
      </c>
      <c r="K3037" t="s">
        <v>55</v>
      </c>
      <c r="L3037">
        <v>77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1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1</v>
      </c>
      <c r="AH3037">
        <v>0</v>
      </c>
      <c r="AI3037">
        <v>0</v>
      </c>
      <c r="AJ3037">
        <v>1</v>
      </c>
      <c r="AK3037">
        <v>0</v>
      </c>
      <c r="AL3037">
        <v>0</v>
      </c>
      <c r="AM3037" t="s">
        <v>10860</v>
      </c>
      <c r="AN3037" t="s">
        <v>57</v>
      </c>
      <c r="AO3037">
        <v>7</v>
      </c>
      <c r="AP3037">
        <v>143</v>
      </c>
      <c r="AQ3037">
        <v>371</v>
      </c>
      <c r="AR3037" t="s">
        <v>10861</v>
      </c>
      <c r="AS3037">
        <v>291</v>
      </c>
      <c r="AT3037" t="s">
        <v>10861</v>
      </c>
      <c r="AU3037">
        <v>291</v>
      </c>
      <c r="AV3037" t="s">
        <v>10862</v>
      </c>
      <c r="AW3037">
        <v>45</v>
      </c>
      <c r="AX3037" t="s">
        <v>10863</v>
      </c>
      <c r="AY3037">
        <v>8</v>
      </c>
      <c r="AZ3037">
        <v>368</v>
      </c>
      <c r="BA3037">
        <v>0</v>
      </c>
      <c r="BB3037">
        <v>19000</v>
      </c>
    </row>
    <row r="3038" spans="1:54" x14ac:dyDescent="0.2">
      <c r="A3038" t="s">
        <v>10864</v>
      </c>
      <c r="B3038">
        <v>1992</v>
      </c>
      <c r="C3038">
        <v>7000</v>
      </c>
      <c r="F3038">
        <v>8.8536654280374503</v>
      </c>
      <c r="G3038">
        <v>2040920</v>
      </c>
      <c r="H3038">
        <v>14.5289112445515</v>
      </c>
      <c r="I3038" t="s">
        <v>53</v>
      </c>
      <c r="J3038" t="s">
        <v>1809</v>
      </c>
      <c r="K3038" t="s">
        <v>55</v>
      </c>
      <c r="L3038">
        <v>81</v>
      </c>
      <c r="M3038">
        <v>1</v>
      </c>
      <c r="N3038">
        <v>0</v>
      </c>
      <c r="O3038">
        <v>0</v>
      </c>
      <c r="P3038">
        <v>0</v>
      </c>
      <c r="Q3038">
        <v>0</v>
      </c>
      <c r="R3038">
        <v>1</v>
      </c>
      <c r="S3038">
        <v>0</v>
      </c>
      <c r="T3038">
        <v>1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1</v>
      </c>
      <c r="AG3038">
        <v>0</v>
      </c>
      <c r="AH3038">
        <v>0</v>
      </c>
      <c r="AI3038">
        <v>0</v>
      </c>
      <c r="AJ3038">
        <v>1</v>
      </c>
      <c r="AK3038">
        <v>0</v>
      </c>
      <c r="AL3038">
        <v>0</v>
      </c>
      <c r="AM3038" t="s">
        <v>10865</v>
      </c>
      <c r="AN3038" t="s">
        <v>476</v>
      </c>
      <c r="AO3038">
        <v>6.9</v>
      </c>
      <c r="AP3038">
        <v>56</v>
      </c>
      <c r="AQ3038">
        <v>130</v>
      </c>
      <c r="AR3038" t="s">
        <v>3084</v>
      </c>
      <c r="AS3038">
        <v>0</v>
      </c>
      <c r="AT3038" t="s">
        <v>10866</v>
      </c>
      <c r="AU3038">
        <v>121</v>
      </c>
      <c r="AV3038" t="s">
        <v>10867</v>
      </c>
      <c r="AW3038">
        <v>20</v>
      </c>
      <c r="AX3038" t="s">
        <v>10868</v>
      </c>
      <c r="AY3038">
        <v>6</v>
      </c>
      <c r="AZ3038">
        <v>147</v>
      </c>
      <c r="BA3038">
        <v>0</v>
      </c>
      <c r="BB3038">
        <v>0</v>
      </c>
    </row>
    <row r="3039" spans="1:54" x14ac:dyDescent="0.2">
      <c r="A3039" t="s">
        <v>10869</v>
      </c>
      <c r="B3039">
        <v>2011</v>
      </c>
      <c r="C3039">
        <v>9000</v>
      </c>
      <c r="F3039">
        <v>9.1049798563183604</v>
      </c>
      <c r="G3039">
        <v>4584</v>
      </c>
      <c r="H3039">
        <v>8.4303272583945805</v>
      </c>
      <c r="I3039" t="s">
        <v>53</v>
      </c>
      <c r="J3039" t="s">
        <v>54</v>
      </c>
      <c r="K3039" t="s">
        <v>55</v>
      </c>
      <c r="L3039">
        <v>95</v>
      </c>
      <c r="M3039">
        <v>0</v>
      </c>
      <c r="N3039">
        <v>0</v>
      </c>
      <c r="O3039">
        <v>0</v>
      </c>
      <c r="P3039">
        <v>0</v>
      </c>
      <c r="Q3039">
        <v>1</v>
      </c>
      <c r="R3039">
        <v>0</v>
      </c>
      <c r="S3039">
        <v>0</v>
      </c>
      <c r="T3039">
        <v>1</v>
      </c>
      <c r="U3039">
        <v>0</v>
      </c>
      <c r="V3039">
        <v>0</v>
      </c>
      <c r="W3039">
        <v>0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>
        <v>0</v>
      </c>
      <c r="AE3039">
        <v>0</v>
      </c>
      <c r="AF3039">
        <v>0</v>
      </c>
      <c r="AG3039">
        <v>0</v>
      </c>
      <c r="AH3039">
        <v>0</v>
      </c>
      <c r="AI3039">
        <v>0</v>
      </c>
      <c r="AJ3039">
        <v>0</v>
      </c>
      <c r="AK3039">
        <v>0</v>
      </c>
      <c r="AL3039">
        <v>0</v>
      </c>
      <c r="AM3039" t="s">
        <v>10870</v>
      </c>
      <c r="AN3039" t="s">
        <v>8432</v>
      </c>
      <c r="AO3039">
        <v>6.4</v>
      </c>
      <c r="AP3039">
        <v>14</v>
      </c>
      <c r="AQ3039">
        <v>14</v>
      </c>
      <c r="AR3039" t="s">
        <v>9585</v>
      </c>
      <c r="AS3039">
        <v>0</v>
      </c>
      <c r="AT3039" t="s">
        <v>10871</v>
      </c>
      <c r="AU3039">
        <v>296</v>
      </c>
      <c r="AV3039" t="s">
        <v>10872</v>
      </c>
      <c r="AW3039">
        <v>205</v>
      </c>
      <c r="AX3039" t="s">
        <v>10873</v>
      </c>
      <c r="AY3039">
        <v>133</v>
      </c>
      <c r="AZ3039">
        <v>690</v>
      </c>
      <c r="BA3039">
        <v>1</v>
      </c>
      <c r="BB3039">
        <v>413</v>
      </c>
    </row>
    <row r="3040" spans="1:54" x14ac:dyDescent="0.2">
      <c r="A3040" t="s">
        <v>10874</v>
      </c>
      <c r="B3040">
        <v>2004</v>
      </c>
      <c r="C3040">
        <v>1100</v>
      </c>
      <c r="F3040">
        <v>7.0030654587864598</v>
      </c>
      <c r="G3040">
        <v>85222</v>
      </c>
      <c r="H3040">
        <v>11.353014895447799</v>
      </c>
      <c r="I3040" t="s">
        <v>53</v>
      </c>
      <c r="J3040" t="s">
        <v>54</v>
      </c>
      <c r="K3040" t="s">
        <v>55</v>
      </c>
      <c r="L3040">
        <v>90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1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>
        <v>0</v>
      </c>
      <c r="AE3040">
        <v>0</v>
      </c>
      <c r="AF3040">
        <v>0</v>
      </c>
      <c r="AG3040">
        <v>0</v>
      </c>
      <c r="AH3040">
        <v>0</v>
      </c>
      <c r="AI3040">
        <v>0</v>
      </c>
      <c r="AJ3040">
        <v>0</v>
      </c>
      <c r="AK3040">
        <v>0</v>
      </c>
      <c r="AL3040">
        <v>0</v>
      </c>
      <c r="AM3040" t="s">
        <v>10875</v>
      </c>
      <c r="AN3040" t="s">
        <v>88</v>
      </c>
      <c r="AO3040">
        <v>6.6</v>
      </c>
      <c r="AP3040">
        <v>43</v>
      </c>
      <c r="AQ3040">
        <v>84</v>
      </c>
      <c r="AR3040" t="s">
        <v>9903</v>
      </c>
      <c r="AS3040">
        <v>16</v>
      </c>
      <c r="AT3040" t="s">
        <v>10876</v>
      </c>
      <c r="AU3040">
        <v>86</v>
      </c>
      <c r="AV3040" t="s">
        <v>10877</v>
      </c>
      <c r="AW3040">
        <v>23</v>
      </c>
      <c r="AX3040" t="s">
        <v>9903</v>
      </c>
      <c r="AY3040">
        <v>16</v>
      </c>
      <c r="AZ3040">
        <v>163</v>
      </c>
      <c r="BA3040">
        <v>0</v>
      </c>
      <c r="BB3040">
        <v>456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movies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Mosca, Ab E.</dc:creator>
  <cp:lastModifiedBy>Mosca, Ab E.</cp:lastModifiedBy>
  <dcterms:created xsi:type="dcterms:W3CDTF">2024-01-25T18:22:17Z</dcterms:created>
  <dcterms:modified xsi:type="dcterms:W3CDTF">2024-01-25T18:26:27Z</dcterms:modified>
</cp:coreProperties>
</file>