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<sst xmlns="http://schemas.openxmlformats.org/spreadsheetml/2006/main" count="8" uniqueCount="7">
  <si>
    <t>deg</t>
  </si>
  <si>
    <t>calc B</t>
  </si>
  <si>
    <t>dist</t>
  </si>
  <si>
    <t>av dist</t>
  </si>
  <si>
    <t>calc b</t>
  </si>
  <si>
    <t>lnB</t>
  </si>
  <si>
    <t>ln 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</si>
</sst>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</cols>
  <sheetData>
    <row r="1">
      <c r="A1" s="1" t="s">
        <v>0</v>
      </c>
      <c r="B1" s="1" t="s">
        <v>1</v>
      </c>
      <c r="C1" s="1" t="s">
        <v>2</v>
      </c>
      <c r="E1" s="1" t="s">
        <v>0</v>
      </c>
      <c r="F1" s="1" t="s">
        <v>3</v>
      </c>
      <c r="G1" s="1" t="s">
        <v>4</v>
      </c>
      <c r="I1" s="1" t="s">
        <v>5</v>
      </c>
      <c r="J1" s="1" t="s">
        <v>6</v>
      </c>
    </row>
    <row r="2">
      <c r="A2" s="1">
        <v>40.0</v>
      </c>
      <c r="B2" s="2">
        <f t="shared" ref="B2:B17" si="1">0.00002*tan(radians(A2))</f>
        <v>0.00001678199262</v>
      </c>
      <c r="C2" s="1">
        <v>0.02</v>
      </c>
      <c r="E2" s="1">
        <v>40.0</v>
      </c>
      <c r="F2" s="2">
        <f>AVERAGE(C2:C5)</f>
        <v>0.02</v>
      </c>
      <c r="G2" s="2">
        <f>B2</f>
        <v>0.00001678199262</v>
      </c>
      <c r="I2" s="2">
        <f t="shared" ref="I2:I5" si="2">abs(ln(G2))</f>
        <v>10.99520411</v>
      </c>
      <c r="J2" s="2">
        <f t="shared" ref="J2:J5" si="3">abs(ln(F2))</f>
        <v>3.912023005</v>
      </c>
    </row>
    <row r="3">
      <c r="A3" s="1">
        <v>40.0</v>
      </c>
      <c r="B3" s="2">
        <f t="shared" si="1"/>
        <v>0.00001678199262</v>
      </c>
      <c r="C3" s="1">
        <v>0.02</v>
      </c>
      <c r="E3" s="1">
        <v>30.0</v>
      </c>
      <c r="F3" s="2">
        <f>average(C6:C9)</f>
        <v>0.04625</v>
      </c>
      <c r="G3" s="2">
        <f>B7</f>
        <v>0.00001154700538</v>
      </c>
      <c r="I3" s="2">
        <f t="shared" si="2"/>
        <v>11.36908443</v>
      </c>
      <c r="J3" s="2">
        <f t="shared" si="3"/>
        <v>3.073693815</v>
      </c>
    </row>
    <row r="4">
      <c r="A4" s="1">
        <v>40.0</v>
      </c>
      <c r="B4" s="2">
        <f t="shared" si="1"/>
        <v>0.00001678199262</v>
      </c>
      <c r="C4" s="1">
        <v>0.016</v>
      </c>
      <c r="E4" s="1">
        <v>20.0</v>
      </c>
      <c r="F4" s="2">
        <f>average(C10:C13)</f>
        <v>0.05</v>
      </c>
      <c r="G4" s="2">
        <f>B10</f>
        <v>0.000007279404685</v>
      </c>
      <c r="I4" s="2">
        <f t="shared" si="2"/>
        <v>11.83046147</v>
      </c>
      <c r="J4" s="2">
        <f t="shared" si="3"/>
        <v>2.995732274</v>
      </c>
    </row>
    <row r="5">
      <c r="A5" s="1">
        <v>40.0</v>
      </c>
      <c r="B5" s="2">
        <f t="shared" si="1"/>
        <v>0.00001678199262</v>
      </c>
      <c r="C5" s="1">
        <v>0.024</v>
      </c>
      <c r="E5" s="1">
        <v>10.0</v>
      </c>
      <c r="F5" s="2">
        <f>average(C14:C17)</f>
        <v>0.0685</v>
      </c>
      <c r="G5" s="2">
        <f>B16</f>
        <v>0.000003526539614</v>
      </c>
      <c r="I5" s="2">
        <f t="shared" si="2"/>
        <v>12.55519345</v>
      </c>
      <c r="J5" s="2">
        <f t="shared" si="3"/>
        <v>2.680921534</v>
      </c>
    </row>
    <row r="6">
      <c r="A6" s="1">
        <v>30.0</v>
      </c>
      <c r="B6" s="2">
        <f t="shared" si="1"/>
        <v>0.00001154700538</v>
      </c>
      <c r="C6" s="1">
        <v>0.053</v>
      </c>
    </row>
    <row r="7">
      <c r="A7" s="1">
        <v>30.0</v>
      </c>
      <c r="B7" s="2">
        <f t="shared" si="1"/>
        <v>0.00001154700538</v>
      </c>
      <c r="C7" s="1">
        <v>0.049</v>
      </c>
    </row>
    <row r="8">
      <c r="A8" s="1">
        <v>30.0</v>
      </c>
      <c r="B8" s="2">
        <f t="shared" si="1"/>
        <v>0.00001154700538</v>
      </c>
      <c r="C8" s="1">
        <v>0.046</v>
      </c>
    </row>
    <row r="9">
      <c r="A9" s="1">
        <v>30.0</v>
      </c>
      <c r="B9" s="2">
        <f t="shared" si="1"/>
        <v>0.00001154700538</v>
      </c>
      <c r="C9" s="1">
        <v>0.037</v>
      </c>
    </row>
    <row r="10">
      <c r="A10" s="1">
        <v>20.0</v>
      </c>
      <c r="B10" s="2">
        <f t="shared" si="1"/>
        <v>0.000007279404685</v>
      </c>
      <c r="C10" s="1">
        <v>0.059</v>
      </c>
    </row>
    <row r="11">
      <c r="A11" s="1">
        <v>20.0</v>
      </c>
      <c r="B11" s="2">
        <f t="shared" si="1"/>
        <v>0.000007279404685</v>
      </c>
      <c r="C11" s="1">
        <v>0.051</v>
      </c>
    </row>
    <row r="12">
      <c r="A12" s="1">
        <v>20.0</v>
      </c>
      <c r="B12" s="2">
        <f t="shared" si="1"/>
        <v>0.000007279404685</v>
      </c>
      <c r="C12" s="1">
        <v>0.042</v>
      </c>
    </row>
    <row r="13">
      <c r="A13" s="1">
        <v>20.0</v>
      </c>
      <c r="B13" s="2">
        <f t="shared" si="1"/>
        <v>0.000007279404685</v>
      </c>
      <c r="C13" s="1">
        <v>0.048</v>
      </c>
    </row>
    <row r="14">
      <c r="A14" s="1">
        <v>10.0</v>
      </c>
      <c r="B14" s="2">
        <f t="shared" si="1"/>
        <v>0.000003526539614</v>
      </c>
      <c r="C14" s="1">
        <v>0.06</v>
      </c>
    </row>
    <row r="15">
      <c r="A15" s="1">
        <v>10.0</v>
      </c>
      <c r="B15" s="2">
        <f t="shared" si="1"/>
        <v>0.000003526539614</v>
      </c>
      <c r="C15" s="1">
        <v>0.071</v>
      </c>
    </row>
    <row r="16">
      <c r="A16" s="1">
        <v>10.0</v>
      </c>
      <c r="B16" s="2">
        <f t="shared" si="1"/>
        <v>0.000003526539614</v>
      </c>
      <c r="C16" s="1">
        <v>0.071</v>
      </c>
    </row>
    <row r="17">
      <c r="A17" s="1">
        <v>10.0</v>
      </c>
      <c r="B17" s="2">
        <f t="shared" si="1"/>
        <v>0.000003526539614</v>
      </c>
      <c r="C17" s="1">
        <v>0.072</v>
      </c>
    </row>
  </sheetData>
  <drawing r:id="rId1"/>
</worksheet>
</file>