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9C793B0C-EFB0-4441-BA1A-BC71F3DE740A}" xr6:coauthVersionLast="36" xr6:coauthVersionMax="36" xr10:uidLastSave="{00000000-0000-0000-0000-000000000000}"/>
  <bookViews>
    <workbookView xWindow="0" yWindow="0" windowWidth="19950" windowHeight="8790" xr2:uid="{84D0EFE8-BE55-4288-8C02-3F60F3E82B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7" i="2" l="1"/>
  <c r="D13" i="2"/>
</calcChain>
</file>

<file path=xl/sharedStrings.xml><?xml version="1.0" encoding="utf-8"?>
<sst xmlns="http://schemas.openxmlformats.org/spreadsheetml/2006/main" count="46" uniqueCount="43">
  <si>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</si>
  <si>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</si>
  <si>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</si>
  <si>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</si>
  <si>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</si>
  <si>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</si>
  <si>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</si>
  <si>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</si>
  <si>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</si>
  <si>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</si>
  <si>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</si>
  <si>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</si>
  <si>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</si>
  <si>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</si>
  <si>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</si>
  <si>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</si>
  <si>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</si>
  <si>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</si>
  <si>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</si>
  <si>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</si>
  <si>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</si>
  <si>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</si>
  <si>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</si>
  <si>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</si>
  <si>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</si>
  <si>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</si>
  <si>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Target hole diameter (mm)</t>
  </si>
  <si>
    <t>Debris cloud diameter (mm)</t>
  </si>
  <si>
    <t>Residual velocity</t>
  </si>
  <si>
    <t>Percentage of solid material in debris cloud (%)</t>
  </si>
  <si>
    <t>Original Mass</t>
  </si>
  <si>
    <t>Final mass of particle</t>
  </si>
  <si>
    <t>Target hole radius (mm)</t>
  </si>
  <si>
    <t>Material Properties</t>
  </si>
  <si>
    <t>Results</t>
  </si>
  <si>
    <t>Percentage of conversion to particles due to temperature (%)</t>
  </si>
  <si>
    <t>GRAPHICAL RESULTS</t>
  </si>
  <si>
    <t>DENSITY RESULTS</t>
  </si>
  <si>
    <t>NOTES PAGE</t>
  </si>
  <si>
    <t>Material Options:</t>
  </si>
  <si>
    <t>Impact Velocity</t>
  </si>
  <si>
    <t>Wc parameter</t>
  </si>
  <si>
    <t>Friction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</si>
</sst>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  <xf numFmtId="0" fontId="1" fillId="5" borderId="0" xfId="0" applyFont="1" applyFill="1"/>
    <xf numFmtId="11" fontId="0" fillId="0" borderId="0" xfId="0" applyNumberFormat="1"/>
    <xf numFmtId="164" fontId="0" fillId="0" borderId="0" xfId="0" applyNumberFormat="1"/>
    <xf numFmtId="0" fontId="5" fillId="5" borderId="0" xfId="0" applyFont="1" applyFill="1" applyBorder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Sheet2!$D$13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Sheet2!$D$14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Sheet2!$D$17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Sheet2!$D$18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7021021021021018"/>
          <c:y val="4.4616026530726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Sheet2!$D$5</c:f>
              <c:numCache>
                <c:formatCode>0.00E+00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Sheet2!$D$19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Density (tonne/</a:t>
                </a:r>
                <a:r>
                  <a:rPr lang="en-GB" sz="1000">
                    <a:effectLst/>
                  </a:rPr>
                  <a:t>mm</a:t>
                </a:r>
                <a:r>
                  <a:rPr lang="en-GB" sz="1000" baseline="30000">
                    <a:effectLst/>
                  </a:rPr>
                  <a:t>3</a:t>
                </a:r>
                <a:r>
                  <a:rPr lang="en-GB" sz="100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38099</xdr:colOff>
      <xdr:row>44</xdr:row>
      <xdr:rowOff>66675</xdr:rowOff>
    </xdr:from>
    <xdr:to>
      <xdr:col>12</xdr:col>
      <xdr:colOff>295275</xdr:colOff>
      <xdr:row>63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abSelected="1" topLeftCell="B1" workbookViewId="0">
      <selection activeCell="G11" sqref="G11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7" t="s">
        <v>38</v>
      </c>
    </row>
    <row r="4" spans="3:4" ht="17.25" customHeight="1" x14ac:dyDescent="0.25">
      <c r="C4" s="29" t="s">
        <v>39</v>
      </c>
    </row>
    <row r="5" spans="3:4" ht="21" customHeight="1" x14ac:dyDescent="0.25">
      <c r="C5" s="22" t="s">
        <v>23</v>
      </c>
      <c r="D5" s="12" t="s">
        <v>0</v>
      </c>
    </row>
    <row r="6" spans="3:4" x14ac:dyDescent="0.25">
      <c r="C6" s="23"/>
      <c r="D6" s="14" t="s">
        <v>25</v>
      </c>
    </row>
    <row r="7" spans="3:4" x14ac:dyDescent="0.25">
      <c r="C7" s="24"/>
      <c r="D7" s="13"/>
    </row>
    <row r="8" spans="3:4" x14ac:dyDescent="0.25">
      <c r="C8" s="24"/>
      <c r="D8" s="2"/>
    </row>
    <row r="9" spans="3:4" x14ac:dyDescent="0.25">
      <c r="C9" s="25"/>
      <c r="D9" s="2"/>
    </row>
    <row r="10" spans="3:4" x14ac:dyDescent="0.25">
      <c r="C10" s="26" t="s">
        <v>24</v>
      </c>
      <c r="D10" s="3"/>
    </row>
    <row r="11" spans="3:4" x14ac:dyDescent="0.25">
      <c r="C11" s="27"/>
      <c r="D11" s="3"/>
    </row>
    <row r="12" spans="3:4" x14ac:dyDescent="0.25">
      <c r="C12" s="28"/>
      <c r="D12" s="3"/>
    </row>
    <row r="13" spans="3:4" x14ac:dyDescent="0.25">
      <c r="C13" s="22" t="s">
        <v>22</v>
      </c>
      <c r="D13" s="2"/>
    </row>
    <row r="14" spans="3:4" x14ac:dyDescent="0.25">
      <c r="C14" s="24"/>
      <c r="D14" s="2"/>
    </row>
    <row r="15" spans="3:4" x14ac:dyDescent="0.25">
      <c r="C15" s="25"/>
      <c r="D15" s="2"/>
    </row>
    <row r="18" spans="3:5" x14ac:dyDescent="0.25">
      <c r="C18" s="5" t="s">
        <v>13</v>
      </c>
      <c r="D18" s="18" t="s">
        <v>21</v>
      </c>
      <c r="E18" s="18" t="s">
        <v>1</v>
      </c>
    </row>
    <row r="19" spans="3:5" x14ac:dyDescent="0.25">
      <c r="C19" s="1"/>
      <c r="D19" s="1" t="s">
        <v>18</v>
      </c>
      <c r="E19" s="19" t="s">
        <v>3</v>
      </c>
    </row>
    <row r="20" spans="3:5" x14ac:dyDescent="0.25">
      <c r="C20" s="1"/>
      <c r="D20" s="1"/>
      <c r="E20" s="20" t="s">
        <v>19</v>
      </c>
    </row>
    <row r="21" spans="3:5" x14ac:dyDescent="0.25">
      <c r="C21" s="1"/>
      <c r="D21" s="1"/>
      <c r="E21" s="20" t="s">
        <v>20</v>
      </c>
    </row>
    <row r="22" spans="3:5" x14ac:dyDescent="0.25">
      <c r="C22" s="15"/>
      <c r="D22" s="15" t="s">
        <v>15</v>
      </c>
      <c r="E22" s="18" t="s">
        <v>4</v>
      </c>
    </row>
    <row r="23" spans="3:5" x14ac:dyDescent="0.25">
      <c r="C23" s="15"/>
      <c r="D23" s="15"/>
      <c r="E23" s="21" t="s">
        <v>16</v>
      </c>
    </row>
    <row r="24" spans="3:5" x14ac:dyDescent="0.25">
      <c r="C24" s="15"/>
      <c r="D24" s="15"/>
      <c r="E24" s="21" t="s">
        <v>17</v>
      </c>
    </row>
    <row r="25" spans="3:5" x14ac:dyDescent="0.25">
      <c r="C25" s="1"/>
      <c r="D25" s="1" t="s">
        <v>14</v>
      </c>
      <c r="E25" s="19" t="s">
        <v>6</v>
      </c>
    </row>
    <row r="26" spans="3:5" x14ac:dyDescent="0.25">
      <c r="C26" s="1"/>
      <c r="D26" s="1"/>
      <c r="E26" s="20" t="s">
        <v>5</v>
      </c>
    </row>
    <row r="27" spans="3:5" x14ac:dyDescent="0.25">
      <c r="C27" s="1"/>
      <c r="D27" s="1"/>
      <c r="E27" s="20" t="s">
        <v>2</v>
      </c>
    </row>
    <row r="28" spans="3:5" x14ac:dyDescent="0.25">
      <c r="C28" s="5" t="s">
        <v>12</v>
      </c>
      <c r="D28" s="15"/>
      <c r="E28" s="18" t="s">
        <v>7</v>
      </c>
    </row>
    <row r="29" spans="3:5" x14ac:dyDescent="0.25">
      <c r="C29" s="15"/>
      <c r="D29" s="15"/>
      <c r="E29" s="21" t="s">
        <v>8</v>
      </c>
    </row>
    <row r="30" spans="3:5" x14ac:dyDescent="0.25">
      <c r="C30" s="15"/>
      <c r="D30" s="15"/>
      <c r="E30" s="21" t="s">
        <v>9</v>
      </c>
    </row>
    <row r="31" spans="3:5" x14ac:dyDescent="0.25">
      <c r="C31" s="15"/>
      <c r="D31" s="15"/>
      <c r="E31" s="21" t="s">
        <v>10</v>
      </c>
    </row>
    <row r="32" spans="3:5" x14ac:dyDescent="0.25">
      <c r="C32" s="15"/>
      <c r="D32" s="15"/>
      <c r="E32" s="21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4:I42"/>
  <sheetViews>
    <sheetView workbookViewId="0">
      <selection activeCell="F23" sqref="F23"/>
    </sheetView>
  </sheetViews>
  <sheetFormatPr defaultRowHeight="15" x14ac:dyDescent="0.25"/>
  <cols>
    <col min="2" max="2" width="14.28515625" customWidth="1"/>
    <col min="3" max="3" width="57.5703125" customWidth="1"/>
    <col min="4" max="4" width="26.7109375" customWidth="1"/>
    <col min="5" max="5" width="26.42578125" bestFit="1" customWidth="1"/>
    <col min="6" max="6" width="16.28515625" customWidth="1"/>
    <col min="7" max="7" width="20.85546875" customWidth="1"/>
    <col min="8" max="8" width="18.5703125" customWidth="1"/>
    <col min="9" max="9" width="52" customWidth="1"/>
  </cols>
  <sheetData>
    <row r="4" spans="2:9" x14ac:dyDescent="0.25">
      <c r="C4" s="5" t="s">
        <v>33</v>
      </c>
      <c r="D4" s="8" t="s">
        <v>25</v>
      </c>
      <c r="E4" s="5"/>
      <c r="F4" s="5"/>
    </row>
    <row r="5" spans="2:9" x14ac:dyDescent="0.25">
      <c r="B5" s="9"/>
      <c r="C5" s="4" t="s">
        <v>18</v>
      </c>
      <c r="D5" s="6">
        <v>2.7000000000000002E-9</v>
      </c>
      <c r="G5" s="9"/>
      <c r="I5" s="9"/>
    </row>
    <row r="6" spans="2:9" x14ac:dyDescent="0.25">
      <c r="B6" s="9"/>
      <c r="C6" s="4" t="s">
        <v>40</v>
      </c>
      <c r="G6" s="10"/>
      <c r="I6" s="10"/>
    </row>
    <row r="7" spans="2:9" x14ac:dyDescent="0.25">
      <c r="B7" s="9"/>
      <c r="C7" s="4" t="s">
        <v>41</v>
      </c>
      <c r="G7" s="9"/>
      <c r="I7" s="9"/>
    </row>
    <row r="8" spans="2:9" x14ac:dyDescent="0.25">
      <c r="B8" s="9"/>
      <c r="C8" s="4" t="s">
        <v>42</v>
      </c>
      <c r="G8" s="9"/>
      <c r="I8" s="9"/>
    </row>
    <row r="9" spans="2:9" x14ac:dyDescent="0.25">
      <c r="B9" s="9"/>
      <c r="C9" s="4" t="s">
        <v>14</v>
      </c>
      <c r="G9" s="9"/>
      <c r="I9" s="9"/>
    </row>
    <row r="10" spans="2:9" x14ac:dyDescent="0.25">
      <c r="B10" s="9"/>
      <c r="C10" s="4"/>
      <c r="G10" s="9"/>
      <c r="I10" s="9"/>
    </row>
    <row r="11" spans="2:9" x14ac:dyDescent="0.25">
      <c r="B11" s="9"/>
      <c r="C11" s="5" t="s">
        <v>34</v>
      </c>
      <c r="D11" s="15"/>
      <c r="E11" s="15"/>
      <c r="F11" s="15"/>
      <c r="G11" s="9"/>
      <c r="I11" s="9"/>
    </row>
    <row r="12" spans="2:9" x14ac:dyDescent="0.25">
      <c r="B12" s="9"/>
      <c r="C12" s="4" t="s">
        <v>32</v>
      </c>
      <c r="D12">
        <v>5.86</v>
      </c>
      <c r="F12" s="9"/>
      <c r="G12" s="9"/>
      <c r="I12" s="9"/>
    </row>
    <row r="13" spans="2:9" x14ac:dyDescent="0.25">
      <c r="B13" s="9"/>
      <c r="C13" s="4" t="s">
        <v>26</v>
      </c>
      <c r="D13">
        <f>D12*2</f>
        <v>11.72</v>
      </c>
      <c r="F13" s="9"/>
      <c r="G13" s="9"/>
      <c r="I13" s="9"/>
    </row>
    <row r="14" spans="2:9" x14ac:dyDescent="0.25">
      <c r="B14" s="9"/>
      <c r="C14" s="4" t="s">
        <v>27</v>
      </c>
      <c r="D14">
        <v>62.2</v>
      </c>
      <c r="F14" s="9"/>
      <c r="G14" s="9"/>
      <c r="I14" s="9"/>
    </row>
    <row r="15" spans="2:9" x14ac:dyDescent="0.25">
      <c r="B15" s="9"/>
      <c r="C15" s="4" t="s">
        <v>30</v>
      </c>
      <c r="D15" s="6">
        <v>1.22E-6</v>
      </c>
      <c r="F15" s="9"/>
      <c r="G15" s="9"/>
      <c r="I15" s="9"/>
    </row>
    <row r="16" spans="2:9" x14ac:dyDescent="0.25">
      <c r="B16" s="9"/>
      <c r="C16" s="4" t="s">
        <v>31</v>
      </c>
      <c r="D16" s="6">
        <v>3.1600000000000002E-7</v>
      </c>
      <c r="F16" s="9"/>
      <c r="G16" s="9"/>
      <c r="I16" s="9"/>
    </row>
    <row r="17" spans="2:9" x14ac:dyDescent="0.25">
      <c r="B17" s="9"/>
      <c r="C17" s="4" t="s">
        <v>29</v>
      </c>
      <c r="D17" s="7">
        <f>(D16/D15)*100</f>
        <v>25.9016393442623</v>
      </c>
      <c r="F17" s="9"/>
      <c r="G17" s="9"/>
      <c r="I17" s="9"/>
    </row>
    <row r="18" spans="2:9" x14ac:dyDescent="0.25">
      <c r="B18" s="9"/>
      <c r="C18" s="4" t="s">
        <v>28</v>
      </c>
      <c r="D18" s="6">
        <v>6470000</v>
      </c>
      <c r="F18" s="9"/>
      <c r="G18" s="9"/>
      <c r="I18" s="9"/>
    </row>
    <row r="19" spans="2:9" x14ac:dyDescent="0.25">
      <c r="B19" s="9"/>
      <c r="C19" s="4" t="s">
        <v>35</v>
      </c>
      <c r="D19" s="6" t="e">
        <f>D42</f>
        <v>#DIV/0!</v>
      </c>
      <c r="F19" s="9"/>
      <c r="G19" s="9"/>
      <c r="I19" s="9"/>
    </row>
    <row r="20" spans="2:9" x14ac:dyDescent="0.25">
      <c r="B20" s="9"/>
      <c r="C20" s="9"/>
      <c r="D20" s="11"/>
      <c r="E20" s="9"/>
      <c r="F20" s="9"/>
      <c r="G20" s="9"/>
      <c r="I20" s="9"/>
    </row>
    <row r="21" spans="2:9" x14ac:dyDescent="0.25">
      <c r="B21" s="9"/>
      <c r="C21" s="9"/>
      <c r="D21" s="9"/>
      <c r="E21" s="9"/>
      <c r="F21" s="9"/>
      <c r="G21" s="9"/>
      <c r="I21" s="9"/>
    </row>
    <row r="22" spans="2:9" x14ac:dyDescent="0.25">
      <c r="B22" s="9"/>
      <c r="C22" s="9"/>
      <c r="D22" s="9"/>
      <c r="E22" s="9"/>
      <c r="F22" s="9"/>
      <c r="G22" s="9"/>
      <c r="I22" s="9"/>
    </row>
    <row r="23" spans="2:9" x14ac:dyDescent="0.25">
      <c r="B23" s="9"/>
      <c r="C23" s="9"/>
      <c r="D23" s="9"/>
      <c r="E23" s="9"/>
      <c r="F23" s="9"/>
      <c r="G23" s="9"/>
      <c r="H23" s="9"/>
      <c r="I23" s="9"/>
    </row>
    <row r="24" spans="2:9" x14ac:dyDescent="0.25">
      <c r="B24" s="9"/>
      <c r="C24" s="10"/>
      <c r="D24" s="10"/>
      <c r="E24" s="10"/>
      <c r="F24" s="9"/>
      <c r="G24" s="9"/>
      <c r="H24" s="9"/>
      <c r="I24" s="9"/>
    </row>
    <row r="25" spans="2:9" x14ac:dyDescent="0.25">
      <c r="B25" s="9"/>
      <c r="C25" s="10"/>
      <c r="D25" s="9"/>
      <c r="E25" s="9"/>
      <c r="F25" s="9"/>
      <c r="G25" s="9"/>
      <c r="H25" s="9"/>
      <c r="I25" s="9"/>
    </row>
    <row r="26" spans="2:9" x14ac:dyDescent="0.25">
      <c r="B26" s="9"/>
      <c r="C26" s="10"/>
      <c r="D26" s="9"/>
      <c r="E26" s="9"/>
      <c r="F26" s="9"/>
      <c r="G26" s="9"/>
      <c r="H26" s="9"/>
      <c r="I26" s="9"/>
    </row>
    <row r="27" spans="2:9" x14ac:dyDescent="0.25">
      <c r="B27" s="9"/>
      <c r="C27" s="10"/>
      <c r="D27" s="9"/>
      <c r="E27" s="9"/>
      <c r="F27" s="9"/>
      <c r="G27" s="9"/>
      <c r="H27" s="9"/>
      <c r="I27" s="9"/>
    </row>
    <row r="28" spans="2:9" x14ac:dyDescent="0.25">
      <c r="B28" s="9"/>
      <c r="C28" s="10"/>
      <c r="D28" s="9"/>
      <c r="E28" s="9"/>
      <c r="F28" s="9"/>
      <c r="G28" s="9"/>
      <c r="H28" s="9"/>
      <c r="I28" s="9"/>
    </row>
    <row r="29" spans="2:9" x14ac:dyDescent="0.25">
      <c r="B29" s="9"/>
      <c r="C29" s="10"/>
      <c r="D29" s="9"/>
      <c r="E29" s="9"/>
      <c r="F29" s="9"/>
      <c r="G29" s="9"/>
      <c r="H29" s="9"/>
      <c r="I29" s="9"/>
    </row>
    <row r="30" spans="2:9" x14ac:dyDescent="0.25">
      <c r="C30" s="10"/>
      <c r="D30" s="9"/>
      <c r="E30" s="9"/>
      <c r="F30" s="9"/>
    </row>
    <row r="31" spans="2:9" x14ac:dyDescent="0.25">
      <c r="C31" s="10"/>
      <c r="D31" s="9"/>
      <c r="E31" s="9"/>
      <c r="F31" s="9"/>
    </row>
    <row r="32" spans="2:9" x14ac:dyDescent="0.25">
      <c r="C32" s="10"/>
      <c r="D32" s="9"/>
      <c r="E32" s="9"/>
      <c r="F32" s="9"/>
    </row>
    <row r="33" spans="3:6" x14ac:dyDescent="0.25">
      <c r="C33" s="10"/>
      <c r="D33" s="9"/>
      <c r="E33" s="9"/>
      <c r="F33" s="9"/>
    </row>
    <row r="34" spans="3:6" x14ac:dyDescent="0.25">
      <c r="C34" s="10"/>
      <c r="D34" s="9"/>
      <c r="E34" s="9"/>
      <c r="F34" s="9"/>
    </row>
    <row r="35" spans="3:6" x14ac:dyDescent="0.25">
      <c r="C35" s="10"/>
      <c r="D35" s="9"/>
      <c r="E35" s="9"/>
      <c r="F35" s="9"/>
    </row>
    <row r="36" spans="3:6" x14ac:dyDescent="0.25">
      <c r="C36" s="10"/>
      <c r="D36" s="9"/>
      <c r="E36" s="9"/>
      <c r="F36" s="9"/>
    </row>
    <row r="37" spans="3:6" x14ac:dyDescent="0.25">
      <c r="C37" s="10"/>
      <c r="D37" s="9"/>
      <c r="E37" s="9"/>
      <c r="F37" s="9"/>
    </row>
    <row r="38" spans="3:6" x14ac:dyDescent="0.25">
      <c r="C38" s="10"/>
      <c r="D38" s="9"/>
      <c r="E38" s="9"/>
      <c r="F38" s="9"/>
    </row>
    <row r="39" spans="3:6" x14ac:dyDescent="0.25">
      <c r="C39" s="10"/>
      <c r="D39" s="9"/>
      <c r="E39" s="9"/>
      <c r="F39" s="9"/>
    </row>
    <row r="40" spans="3:6" x14ac:dyDescent="0.25">
      <c r="C40" s="10"/>
      <c r="D40" s="9"/>
      <c r="E40" s="9"/>
      <c r="F40" s="9"/>
    </row>
    <row r="41" spans="3:6" x14ac:dyDescent="0.25">
      <c r="C41" s="30"/>
      <c r="D41" s="9"/>
      <c r="E41" s="9"/>
      <c r="F41" s="9"/>
    </row>
    <row r="42" spans="3:6" x14ac:dyDescent="0.25">
      <c r="C42" s="30"/>
      <c r="D42" s="9"/>
      <c r="E42" s="9"/>
      <c r="F4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3:M3"/>
  <sheetViews>
    <sheetView topLeftCell="A2" workbookViewId="0">
      <selection activeCell="AB30" sqref="AB30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</cols>
  <sheetData>
    <row r="3" spans="3:13" x14ac:dyDescent="0.25">
      <c r="C3" s="16" t="s">
        <v>36</v>
      </c>
      <c r="D3" s="16"/>
      <c r="L3" s="5" t="s">
        <v>37</v>
      </c>
      <c r="M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2022-02-22T13:33:49Z</dcterms:modified>
</cp:coreProperties>
</file>