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ynmawr-my.sharepoint.com/personal/apivirotto_brynmawr_edu/Documents/data_feminism/"/>
    </mc:Choice>
  </mc:AlternateContent>
  <xr:revisionPtr revIDLastSave="447" documentId="8_{F690203A-DED4-4654-A605-BB5FE8ADC7FF}" xr6:coauthVersionLast="47" xr6:coauthVersionMax="47" xr10:uidLastSave="{C8B8C390-A1D8-42FC-AFC5-A1003C950A52}"/>
  <bookViews>
    <workbookView xWindow="-110" yWindow="10690" windowWidth="19420" windowHeight="10300" activeTab="1" xr2:uid="{916B49AB-B0D6-4FCA-A1E2-5D550D39FA3A}"/>
  </bookViews>
  <sheets>
    <sheet name="Sheet1" sheetId="1" r:id="rId1"/>
    <sheet name="Sheet4" sheetId="4" r:id="rId2"/>
    <sheet name="Sheet3" sheetId="3" r:id="rId3"/>
    <sheet name="Sheet2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A3" i="1"/>
  <c r="A4" i="1" s="1"/>
  <c r="A5" i="1" s="1"/>
  <c r="A6" i="1" s="1"/>
  <c r="A7" i="1" s="1"/>
  <c r="A8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<sst xmlns="http://schemas.openxmlformats.org/spreadsheetml/2006/main" count="164" uniqueCount="122">
  <si>
    <t>Week</t>
  </si>
  <si>
    <t>Date</t>
  </si>
  <si>
    <t>Spring Break</t>
  </si>
  <si>
    <t>Finals Week</t>
  </si>
  <si>
    <t>Introduction to Data Feminism</t>
  </si>
  <si>
    <t>Power and Positionality in Data</t>
  </si>
  <si>
    <t>Challenging Data Neutrality</t>
  </si>
  <si>
    <t>Coding Basics and Algorithmic Thinking</t>
  </si>
  <si>
    <t>Advanced Coding and Algorithmic Bias</t>
  </si>
  <si>
    <t>Collaborative Data Projects</t>
  </si>
  <si>
    <t>Communicating Data Feminism</t>
  </si>
  <si>
    <t>Final Project Presentations</t>
  </si>
  <si>
    <t>Examine Power</t>
  </si>
  <si>
    <t>Challenge Power</t>
  </si>
  <si>
    <t>Elevate emotion and embodiment</t>
  </si>
  <si>
    <t>Rethink binaries and hierarchies</t>
  </si>
  <si>
    <t>Embrace pluralism</t>
  </si>
  <si>
    <t>Consider Context</t>
  </si>
  <si>
    <t>Make labor visible</t>
  </si>
  <si>
    <t>Principles</t>
  </si>
  <si>
    <t>Data Feminism Chapter</t>
  </si>
  <si>
    <t>Supplemental Reading 1</t>
  </si>
  <si>
    <t>Supplmental Reading 2</t>
  </si>
  <si>
    <t>1: The Power Chapter</t>
  </si>
  <si>
    <t>2:Collect, Analyze, Imagine, Teach</t>
  </si>
  <si>
    <t>3: On Rational, Scientific, Objective Viewpoints from Mythical, Imaginary, Impossible Standpoints</t>
  </si>
  <si>
    <t>4: "What Gets Counted Counts"</t>
  </si>
  <si>
    <t>5: Unicorns, Janitors, Ninjas, Wizards, and Rock Stars</t>
  </si>
  <si>
    <t>6: The Numbers Don't Speak for Themselves</t>
  </si>
  <si>
    <t>7: Show Your Work</t>
  </si>
  <si>
    <t>Artificial Intelligence (AI)</t>
  </si>
  <si>
    <t>Artifical Unintelligence https://direct.mit.edu/books/book/3671/Artificial-UnintelligenceHow-Computers</t>
  </si>
  <si>
    <t>Action in Data Feminism</t>
  </si>
  <si>
    <t xml:space="preserve">Counting Femincide </t>
  </si>
  <si>
    <t>Hood Feminism</t>
  </si>
  <si>
    <t>Intersectional Environmentalist</t>
  </si>
  <si>
    <t>Braiding Sweetgrass</t>
  </si>
  <si>
    <t>Invisible Women</t>
  </si>
  <si>
    <t xml:space="preserve">Biased </t>
  </si>
  <si>
    <t xml:space="preserve">Introduction </t>
  </si>
  <si>
    <t xml:space="preserve">Conclusion </t>
  </si>
  <si>
    <t>Algorithms of Oppression</t>
  </si>
  <si>
    <t>Race After Tehcnology</t>
  </si>
  <si>
    <t>Weapons of Math Destruction</t>
  </si>
  <si>
    <t xml:space="preserve">Situated Knowledges </t>
  </si>
  <si>
    <t>Data Principle</t>
  </si>
  <si>
    <t>Supplemental Reading</t>
  </si>
  <si>
    <t>Introduction</t>
  </si>
  <si>
    <t xml:space="preserve">Dismantling Heirarchies </t>
  </si>
  <si>
    <t>Embodiment in Data Practices</t>
  </si>
  <si>
    <t>Data Collection and Pluralism</t>
  </si>
  <si>
    <t xml:space="preserve">Data Representation </t>
  </si>
  <si>
    <t>Race After Tehcnology: New Jim Code</t>
  </si>
  <si>
    <t>Read Introduction, Combahee River Collective Reading</t>
  </si>
  <si>
    <t>Class 1</t>
  </si>
  <si>
    <t>Class 2</t>
  </si>
  <si>
    <t>Course Overview</t>
  </si>
  <si>
    <t>Read Chapter 1</t>
  </si>
  <si>
    <t>Read Chapter 3</t>
  </si>
  <si>
    <t>Read Chapter 5</t>
  </si>
  <si>
    <t>Reading from Unmasking AI, Discussion Post</t>
  </si>
  <si>
    <t>Read Chapter 2,</t>
  </si>
  <si>
    <t xml:space="preserve"> Reading from Race After Technology, Discussion Post</t>
  </si>
  <si>
    <t>Reading from Weapons of Math Destruction</t>
  </si>
  <si>
    <t>Coding Basics Activity, Bias Applicant Screening</t>
  </si>
  <si>
    <t>Reading from Algorithms of Oppression</t>
  </si>
  <si>
    <t>In-class activity, HW</t>
  </si>
  <si>
    <t>Selected Reading, Discussion Post</t>
  </si>
  <si>
    <t>Read Chapter 4, Biased</t>
  </si>
  <si>
    <t>Final Project Proposal Work</t>
  </si>
  <si>
    <t>Reading from Braiding Sweetgrass, Discussion Post</t>
  </si>
  <si>
    <t>Reading from Unmasking AI</t>
  </si>
  <si>
    <t>Read Chapter 6</t>
  </si>
  <si>
    <t>Reading, Discussion Post</t>
  </si>
  <si>
    <t>Read Chapter 7</t>
  </si>
  <si>
    <t>Final Projects</t>
  </si>
  <si>
    <t>Final Project (Work, Questions)</t>
  </si>
  <si>
    <t>Read Conclusion, Counting Feminicide</t>
  </si>
  <si>
    <t>Reading from Artificial Unintelligence</t>
  </si>
  <si>
    <t>Viz in-class activity, HW</t>
  </si>
  <si>
    <t>Reading from Invisible Women, Discussion Post</t>
  </si>
  <si>
    <t>Discussion Posts</t>
  </si>
  <si>
    <t>HW (in-class activity)</t>
  </si>
  <si>
    <t>Final Project (Proposal, Data, Write-up, Short presentation)</t>
  </si>
  <si>
    <t>Participation (Lead 1-2 in-class discussions, depending on number of students)</t>
  </si>
  <si>
    <t>6 (5)</t>
  </si>
  <si>
    <t>5 (4)</t>
  </si>
  <si>
    <t>Exercises</t>
  </si>
  <si>
    <t>Discussion Leader</t>
  </si>
  <si>
    <t>Proposal</t>
  </si>
  <si>
    <t>Data Write UP</t>
  </si>
  <si>
    <t>Methods Analysis</t>
  </si>
  <si>
    <t>final Write up</t>
  </si>
  <si>
    <t>final presentation</t>
  </si>
  <si>
    <t>Topic</t>
  </si>
  <si>
    <t>Readings Due</t>
  </si>
  <si>
    <t>NO CLASS - MLK Day</t>
  </si>
  <si>
    <t>NO CLASS - Spring Break</t>
  </si>
  <si>
    <t>FINALS</t>
  </si>
  <si>
    <t>NO FINAL</t>
  </si>
  <si>
    <t xml:space="preserve">NO FINAL </t>
  </si>
  <si>
    <t xml:space="preserve">Syllabus </t>
  </si>
  <si>
    <t>N/A</t>
  </si>
  <si>
    <t>Assignments Due</t>
  </si>
  <si>
    <t>None</t>
  </si>
  <si>
    <t>Algorithmic Thinking and Data</t>
  </si>
  <si>
    <t>Coding Basics</t>
  </si>
  <si>
    <t>Data Collection (Elevate Emotion and Embodiment, Embrace Pluralism)</t>
  </si>
  <si>
    <t>Data Processing (Rethink Binaries)</t>
  </si>
  <si>
    <t>Data Analysis (Consider Context)</t>
  </si>
  <si>
    <t>Data Visualization</t>
  </si>
  <si>
    <t>Final Presentations</t>
  </si>
  <si>
    <t>Actionable Results</t>
  </si>
  <si>
    <t>Collaborative Data Projects (Make Labor Visible)</t>
  </si>
  <si>
    <t>Algorithmic Bias  in Data Analysis</t>
  </si>
  <si>
    <t>Communicating Results</t>
  </si>
  <si>
    <t>Module</t>
  </si>
  <si>
    <t>Power</t>
  </si>
  <si>
    <t>Read Introduction to Data Feminism, DF Ch 1, and the Combahee River Collective</t>
  </si>
  <si>
    <t>Artificial Intelligence Tenants</t>
  </si>
  <si>
    <t>Engaging in Data Lifecycle</t>
  </si>
  <si>
    <t>Actionable Data Feminism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</si>
</sst>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0" fontId="1" fillId="0" borderId="0" xfId="0" applyFont="1"/>
    <xf numFmtId="16" fontId="0" fillId="0" borderId="0" xfId="0" applyNumberFormat="1"/>
    <xf numFmtId="16" fontId="0" fillId="2" borderId="0" xfId="0" applyNumberFormat="1" applyFill="1"/>
    <xf numFmtId="16" fontId="0" fillId="2" borderId="0" xfId="0" applyNumberFormat="1" applyFill="1" applyAlignment="1">
      <alignment horizontal="center" vertical="center"/>
    </xf>
    <xf numFmtId="16" fontId="0" fillId="3" borderId="0" xfId="0" applyNumberFormat="1" applyFill="1"/>
    <xf numFmtId="16" fontId="0" fillId="3" borderId="0" xfId="0" applyNumberFormat="1" applyFill="1" applyAlignment="1">
      <alignment wrapText="1"/>
    </xf>
    <xf numFmtId="16" fontId="0" fillId="4" borderId="0" xfId="0" applyNumberFormat="1" applyFill="1"/>
    <xf numFmtId="16" fontId="0" fillId="4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FAEF31-CC87-4472-9352-AE8BD3530DB6}" name="Table1" displayName="Table1" ref="A1:F1048576" totalsRowShown="0">
  <autoFilter ref="A1:F1048576" xr:uid="{60FAEF31-CC87-4472-9352-AE8BD3530DB6}"/>
  <tableColumns count="6">
    <tableColumn id="1" xr3:uid="{B82E3702-495A-45B1-8F1B-EE0B957F96BC}" name="Week"/>
    <tableColumn id="2" xr3:uid="{0D621742-92EE-4EF9-802A-1B9930BC6182}" name="Date"/>
    <tableColumn id="3" xr3:uid="{FDFE4207-6D49-46F0-9226-EBF7173AAF14}" name="Module"/>
    <tableColumn id="4" xr3:uid="{7660C306-CBD7-4275-9AFA-F804A7363586}" name="Topic"/>
    <tableColumn id="5" xr3:uid="{ACCAB203-C424-44F9-AA21-B2DAD88C3821}" name="Readings Due"/>
    <tableColumn id="6" xr3:uid="{374A3761-49B6-4281-9056-C9CB155C6E83}" name="Assignments D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58BA-E7E5-4B39-A30D-9C09153F2469}">
  <dimension ref="A1:K18"/>
  <sheetViews>
    <sheetView workbookViewId="0">
      <selection activeCell="C5" sqref="C5"/>
    </sheetView>
  </sheetViews>
  <sheetFormatPr defaultRowHeight="15" x14ac:dyDescent="0.25"/>
  <cols>
    <col min="2" max="2" width="12.7109375" customWidth="1"/>
    <col min="3" max="3" width="36.140625" bestFit="1" customWidth="1"/>
    <col min="4" max="4" width="29.5703125" bestFit="1" customWidth="1"/>
    <col min="5" max="5" width="89.42578125" hidden="1" customWidth="1"/>
    <col min="6" max="6" width="88.85546875" hidden="1" customWidth="1"/>
    <col min="7" max="7" width="42.5703125" customWidth="1"/>
    <col min="8" max="8" width="50.7109375" bestFit="1" customWidth="1"/>
    <col min="9" max="9" width="9.42578125" customWidth="1"/>
    <col min="10" max="10" width="54.7109375" bestFit="1" customWidth="1"/>
    <col min="11" max="11" width="4.85546875" bestFit="1" customWidth="1"/>
  </cols>
  <sheetData>
    <row r="1" spans="1:11" x14ac:dyDescent="0.25">
      <c r="A1" s="4" t="s">
        <v>0</v>
      </c>
      <c r="B1" s="4" t="s">
        <v>1</v>
      </c>
      <c r="C1" s="4"/>
      <c r="D1" s="4" t="s">
        <v>45</v>
      </c>
      <c r="E1" s="4" t="s">
        <v>20</v>
      </c>
      <c r="F1" s="4" t="s">
        <v>46</v>
      </c>
      <c r="G1" s="4" t="s">
        <v>54</v>
      </c>
      <c r="H1" s="4" t="s">
        <v>55</v>
      </c>
      <c r="I1" s="4"/>
    </row>
    <row r="2" spans="1:11" x14ac:dyDescent="0.25">
      <c r="A2">
        <v>1</v>
      </c>
      <c r="B2" s="1">
        <v>45677</v>
      </c>
      <c r="C2" t="s">
        <v>4</v>
      </c>
      <c r="E2" t="s">
        <v>47</v>
      </c>
      <c r="F2" s="2" t="s">
        <v>34</v>
      </c>
      <c r="G2" t="s">
        <v>56</v>
      </c>
      <c r="H2" t="s">
        <v>53</v>
      </c>
      <c r="J2" t="s">
        <v>81</v>
      </c>
      <c r="K2" t="s">
        <v>85</v>
      </c>
    </row>
    <row r="3" spans="1:11" x14ac:dyDescent="0.25">
      <c r="A3">
        <f>A2+1</f>
        <v>2</v>
      </c>
      <c r="B3" s="1">
        <f>B2+7</f>
        <v>45684</v>
      </c>
      <c r="C3" t="s">
        <v>5</v>
      </c>
      <c r="D3" t="s">
        <v>12</v>
      </c>
      <c r="E3" s="2" t="s">
        <v>23</v>
      </c>
      <c r="F3" t="s">
        <v>43</v>
      </c>
      <c r="G3" t="s">
        <v>57</v>
      </c>
      <c r="H3" t="s">
        <v>60</v>
      </c>
      <c r="J3" t="s">
        <v>82</v>
      </c>
      <c r="K3" t="s">
        <v>86</v>
      </c>
    </row>
    <row r="4" spans="1:11" x14ac:dyDescent="0.25">
      <c r="A4">
        <f t="shared" ref="A4:A16" si="0">A3+1</f>
        <v>3</v>
      </c>
      <c r="B4" s="1">
        <f t="shared" ref="B4:B18" si="1">B3+7</f>
        <v>45691</v>
      </c>
      <c r="C4" t="s">
        <v>7</v>
      </c>
      <c r="E4" s="2" t="s">
        <v>24</v>
      </c>
      <c r="F4" s="2" t="s">
        <v>52</v>
      </c>
      <c r="G4" t="s">
        <v>63</v>
      </c>
      <c r="H4" t="s">
        <v>64</v>
      </c>
      <c r="J4" t="s">
        <v>83</v>
      </c>
    </row>
    <row r="5" spans="1:11" ht="30" x14ac:dyDescent="0.25">
      <c r="A5">
        <f t="shared" si="0"/>
        <v>4</v>
      </c>
      <c r="B5" s="1">
        <f t="shared" si="1"/>
        <v>45698</v>
      </c>
      <c r="C5" t="s">
        <v>6</v>
      </c>
      <c r="D5" t="s">
        <v>13</v>
      </c>
      <c r="F5" s="2" t="s">
        <v>41</v>
      </c>
      <c r="G5" t="s">
        <v>61</v>
      </c>
      <c r="H5" t="s">
        <v>62</v>
      </c>
      <c r="J5" s="2" t="s">
        <v>84</v>
      </c>
    </row>
    <row r="6" spans="1:11" ht="18" customHeight="1" x14ac:dyDescent="0.25">
      <c r="A6">
        <f t="shared" si="0"/>
        <v>5</v>
      </c>
      <c r="B6" s="1">
        <f t="shared" si="1"/>
        <v>45705</v>
      </c>
      <c r="E6" s="2" t="s">
        <v>25</v>
      </c>
      <c r="F6" s="2" t="s">
        <v>35</v>
      </c>
      <c r="G6" t="s">
        <v>65</v>
      </c>
      <c r="H6" t="s">
        <v>66</v>
      </c>
      <c r="J6" s="2"/>
    </row>
    <row r="7" spans="1:11" x14ac:dyDescent="0.25">
      <c r="A7">
        <f t="shared" si="0"/>
        <v>6</v>
      </c>
      <c r="B7" s="1">
        <f t="shared" si="1"/>
        <v>45712</v>
      </c>
      <c r="C7" t="s">
        <v>49</v>
      </c>
      <c r="D7" t="s">
        <v>14</v>
      </c>
      <c r="E7" s="2" t="s">
        <v>26</v>
      </c>
      <c r="F7" s="2" t="s">
        <v>38</v>
      </c>
      <c r="G7" t="s">
        <v>58</v>
      </c>
      <c r="H7" t="s">
        <v>67</v>
      </c>
      <c r="J7" s="2"/>
    </row>
    <row r="8" spans="1:11" x14ac:dyDescent="0.25">
      <c r="A8">
        <f t="shared" si="0"/>
        <v>7</v>
      </c>
      <c r="B8" s="1">
        <f t="shared" si="1"/>
        <v>45719</v>
      </c>
      <c r="C8" t="s">
        <v>48</v>
      </c>
      <c r="D8" t="s">
        <v>15</v>
      </c>
      <c r="G8" t="s">
        <v>68</v>
      </c>
      <c r="H8" t="s">
        <v>69</v>
      </c>
    </row>
    <row r="9" spans="1:11" x14ac:dyDescent="0.25">
      <c r="B9" s="1">
        <f t="shared" si="1"/>
        <v>45726</v>
      </c>
      <c r="C9" t="s">
        <v>2</v>
      </c>
    </row>
    <row r="10" spans="1:11" x14ac:dyDescent="0.25">
      <c r="A10">
        <f>A8+1</f>
        <v>8</v>
      </c>
      <c r="B10" s="1">
        <f t="shared" si="1"/>
        <v>45733</v>
      </c>
      <c r="C10" t="s">
        <v>50</v>
      </c>
      <c r="D10" t="s">
        <v>16</v>
      </c>
      <c r="E10" s="3" t="s">
        <v>27</v>
      </c>
      <c r="F10" s="2" t="s">
        <v>36</v>
      </c>
      <c r="G10" t="s">
        <v>59</v>
      </c>
      <c r="H10" t="s">
        <v>70</v>
      </c>
    </row>
    <row r="11" spans="1:11" x14ac:dyDescent="0.25">
      <c r="A11">
        <f t="shared" si="0"/>
        <v>9</v>
      </c>
      <c r="B11" s="1">
        <f t="shared" si="1"/>
        <v>45740</v>
      </c>
      <c r="C11" t="s">
        <v>8</v>
      </c>
      <c r="E11" s="2" t="s">
        <v>28</v>
      </c>
      <c r="F11" s="2" t="s">
        <v>44</v>
      </c>
      <c r="G11" t="s">
        <v>71</v>
      </c>
      <c r="H11" t="s">
        <v>66</v>
      </c>
    </row>
    <row r="12" spans="1:11" ht="17.100000000000001" customHeight="1" x14ac:dyDescent="0.25">
      <c r="A12">
        <f t="shared" si="0"/>
        <v>10</v>
      </c>
      <c r="B12" s="1">
        <f t="shared" si="1"/>
        <v>45747</v>
      </c>
      <c r="C12" t="s">
        <v>51</v>
      </c>
      <c r="D12" t="s">
        <v>17</v>
      </c>
      <c r="F12" s="2" t="s">
        <v>31</v>
      </c>
      <c r="G12" t="s">
        <v>72</v>
      </c>
      <c r="H12" t="s">
        <v>73</v>
      </c>
    </row>
    <row r="13" spans="1:11" x14ac:dyDescent="0.25">
      <c r="A13">
        <f t="shared" si="0"/>
        <v>11</v>
      </c>
      <c r="B13" s="1">
        <f t="shared" si="1"/>
        <v>45754</v>
      </c>
      <c r="E13" s="2" t="s">
        <v>29</v>
      </c>
      <c r="F13" s="2" t="s">
        <v>37</v>
      </c>
      <c r="G13" t="s">
        <v>78</v>
      </c>
      <c r="H13" t="s">
        <v>79</v>
      </c>
    </row>
    <row r="14" spans="1:11" x14ac:dyDescent="0.25">
      <c r="A14">
        <f t="shared" si="0"/>
        <v>12</v>
      </c>
      <c r="B14" s="1">
        <f t="shared" si="1"/>
        <v>45761</v>
      </c>
      <c r="C14" t="s">
        <v>9</v>
      </c>
      <c r="D14" t="s">
        <v>18</v>
      </c>
      <c r="E14" s="2" t="s">
        <v>40</v>
      </c>
      <c r="F14" s="2" t="s">
        <v>33</v>
      </c>
      <c r="G14" t="s">
        <v>74</v>
      </c>
      <c r="H14" t="s">
        <v>80</v>
      </c>
    </row>
    <row r="15" spans="1:11" x14ac:dyDescent="0.25">
      <c r="A15">
        <f t="shared" si="0"/>
        <v>13</v>
      </c>
      <c r="B15" s="1">
        <f t="shared" si="1"/>
        <v>45768</v>
      </c>
      <c r="C15" t="s">
        <v>10</v>
      </c>
      <c r="D15" t="s">
        <v>32</v>
      </c>
      <c r="G15" t="s">
        <v>77</v>
      </c>
      <c r="H15" t="s">
        <v>66</v>
      </c>
    </row>
    <row r="16" spans="1:11" x14ac:dyDescent="0.25">
      <c r="A16">
        <f t="shared" si="0"/>
        <v>14</v>
      </c>
      <c r="B16" s="1">
        <f t="shared" si="1"/>
        <v>45775</v>
      </c>
      <c r="C16" t="s">
        <v>11</v>
      </c>
      <c r="G16" t="s">
        <v>76</v>
      </c>
      <c r="H16" t="s">
        <v>75</v>
      </c>
    </row>
    <row r="17" spans="2:3" x14ac:dyDescent="0.25">
      <c r="B17" s="1">
        <f t="shared" si="1"/>
        <v>45782</v>
      </c>
      <c r="C17" t="s">
        <v>3</v>
      </c>
    </row>
    <row r="18" spans="2:3" x14ac:dyDescent="0.25">
      <c r="B18" s="1">
        <f t="shared" si="1"/>
        <v>45789</v>
      </c>
      <c r="C18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2807-4A66-471D-A981-7FF054AD0327}">
  <dimension ref="A1:F33"/>
  <sheetViews>
    <sheetView tabSelected="1" topLeftCell="A4" zoomScaleNormal="100" workbookViewId="0">
      <selection activeCell="E28" sqref="E28"/>
    </sheetView>
  </sheetViews>
  <sheetFormatPr defaultRowHeight="15" x14ac:dyDescent="0.25"/>
  <cols>
    <col min="1" max="1" width="8" customWidth="1"/>
    <col min="2" max="2" width="7.28515625" bestFit="1" customWidth="1"/>
    <col min="3" max="3" width="15.5703125" customWidth="1"/>
    <col min="4" max="4" width="20.85546875" bestFit="1" customWidth="1"/>
    <col min="5" max="5" width="30.140625" customWidth="1"/>
    <col min="6" max="6" width="23.85546875" customWidth="1"/>
  </cols>
  <sheetData>
    <row r="1" spans="1:6" x14ac:dyDescent="0.25">
      <c r="A1" t="s">
        <v>0</v>
      </c>
      <c r="B1" t="s">
        <v>1</v>
      </c>
      <c r="C1" t="s">
        <v>116</v>
      </c>
      <c r="D1" t="s">
        <v>94</v>
      </c>
      <c r="E1" t="s">
        <v>95</v>
      </c>
      <c r="F1" t="s">
        <v>103</v>
      </c>
    </row>
    <row r="2" spans="1:6" x14ac:dyDescent="0.25">
      <c r="A2">
        <v>1</v>
      </c>
      <c r="B2" s="5">
        <v>45677</v>
      </c>
      <c r="C2" s="7"/>
      <c r="D2" t="s">
        <v>96</v>
      </c>
      <c r="E2" s="2" t="s">
        <v>102</v>
      </c>
      <c r="F2" t="s">
        <v>104</v>
      </c>
    </row>
    <row r="3" spans="1:6" x14ac:dyDescent="0.25">
      <c r="B3" s="5">
        <v>45313</v>
      </c>
      <c r="C3" s="6"/>
      <c r="D3" t="s">
        <v>101</v>
      </c>
      <c r="E3" s="2" t="s">
        <v>102</v>
      </c>
      <c r="F3" t="s">
        <v>104</v>
      </c>
    </row>
    <row r="4" spans="1:6" ht="45" x14ac:dyDescent="0.25">
      <c r="A4">
        <v>2</v>
      </c>
      <c r="B4" s="5">
        <v>45318</v>
      </c>
      <c r="C4" s="6"/>
      <c r="D4" s="2" t="s">
        <v>4</v>
      </c>
      <c r="E4" s="2" t="s">
        <v>118</v>
      </c>
    </row>
    <row r="5" spans="1:6" x14ac:dyDescent="0.25">
      <c r="B5" s="5">
        <v>45320</v>
      </c>
      <c r="C5" s="6" t="s">
        <v>117</v>
      </c>
      <c r="D5" t="s">
        <v>12</v>
      </c>
      <c r="E5" s="2"/>
      <c r="F5" s="2"/>
    </row>
    <row r="6" spans="1:6" ht="30" x14ac:dyDescent="0.25">
      <c r="A6">
        <v>3</v>
      </c>
      <c r="B6" s="5">
        <v>45325</v>
      </c>
      <c r="C6" s="6"/>
      <c r="D6" s="2" t="s">
        <v>105</v>
      </c>
      <c r="E6" s="2"/>
    </row>
    <row r="7" spans="1:6" x14ac:dyDescent="0.25">
      <c r="B7" s="5">
        <v>45327</v>
      </c>
      <c r="C7" s="6"/>
      <c r="D7" t="s">
        <v>106</v>
      </c>
      <c r="E7" s="2" t="s">
        <v>102</v>
      </c>
    </row>
    <row r="8" spans="1:6" ht="30" x14ac:dyDescent="0.25">
      <c r="A8">
        <v>4</v>
      </c>
      <c r="B8" s="5">
        <v>45332</v>
      </c>
      <c r="C8" s="6"/>
      <c r="D8" s="2" t="s">
        <v>6</v>
      </c>
      <c r="E8" s="2"/>
    </row>
    <row r="9" spans="1:6" x14ac:dyDescent="0.25">
      <c r="B9" s="5">
        <v>45334</v>
      </c>
      <c r="C9" s="6"/>
      <c r="E9" s="2"/>
    </row>
    <row r="10" spans="1:6" ht="60" x14ac:dyDescent="0.25">
      <c r="A10">
        <v>5</v>
      </c>
      <c r="B10" s="5">
        <v>45339</v>
      </c>
      <c r="C10" s="8"/>
      <c r="D10" s="2" t="s">
        <v>107</v>
      </c>
      <c r="E10" s="2"/>
    </row>
    <row r="11" spans="1:6" x14ac:dyDescent="0.25">
      <c r="B11" s="5">
        <v>45341</v>
      </c>
      <c r="C11" s="8"/>
      <c r="E11" s="2"/>
    </row>
    <row r="12" spans="1:6" ht="30" x14ac:dyDescent="0.25">
      <c r="A12">
        <v>6</v>
      </c>
      <c r="B12" s="5">
        <v>45346</v>
      </c>
      <c r="C12" s="8"/>
      <c r="D12" s="2" t="s">
        <v>108</v>
      </c>
      <c r="E12" s="2"/>
    </row>
    <row r="13" spans="1:6" ht="45" x14ac:dyDescent="0.25">
      <c r="B13" s="5">
        <v>45348</v>
      </c>
      <c r="C13" s="9" t="s">
        <v>120</v>
      </c>
      <c r="E13" s="2"/>
    </row>
    <row r="14" spans="1:6" x14ac:dyDescent="0.25">
      <c r="A14">
        <v>7</v>
      </c>
      <c r="B14" s="5">
        <v>45354</v>
      </c>
      <c r="C14" s="8"/>
      <c r="D14" t="s">
        <v>109</v>
      </c>
      <c r="E14" s="2"/>
    </row>
    <row r="15" spans="1:6" x14ac:dyDescent="0.25">
      <c r="B15" s="5">
        <v>45356</v>
      </c>
      <c r="C15" s="8"/>
      <c r="E15" s="2"/>
    </row>
    <row r="16" spans="1:6" x14ac:dyDescent="0.25">
      <c r="B16" s="5">
        <v>45361</v>
      </c>
      <c r="C16" s="8"/>
      <c r="D16" t="s">
        <v>97</v>
      </c>
      <c r="E16" s="2" t="s">
        <v>102</v>
      </c>
    </row>
    <row r="17" spans="1:5" x14ac:dyDescent="0.25">
      <c r="B17" s="5">
        <v>45363</v>
      </c>
      <c r="C17" s="8"/>
      <c r="D17" t="s">
        <v>97</v>
      </c>
      <c r="E17" s="2" t="s">
        <v>102</v>
      </c>
    </row>
    <row r="18" spans="1:5" x14ac:dyDescent="0.25">
      <c r="A18">
        <v>8</v>
      </c>
      <c r="B18" s="5">
        <v>45368</v>
      </c>
      <c r="C18" s="8"/>
      <c r="D18" t="s">
        <v>114</v>
      </c>
      <c r="E18" s="2"/>
    </row>
    <row r="19" spans="1:5" x14ac:dyDescent="0.25">
      <c r="B19" s="5">
        <v>45370</v>
      </c>
      <c r="C19" s="8"/>
      <c r="E19" s="2"/>
    </row>
    <row r="20" spans="1:5" x14ac:dyDescent="0.25">
      <c r="A20">
        <v>9</v>
      </c>
      <c r="B20" s="5">
        <v>45375</v>
      </c>
      <c r="C20" s="8"/>
      <c r="D20" t="s">
        <v>110</v>
      </c>
      <c r="E20" s="2"/>
    </row>
    <row r="21" spans="1:5" x14ac:dyDescent="0.25">
      <c r="B21" s="5">
        <v>45377</v>
      </c>
      <c r="C21" s="8"/>
      <c r="E21" s="2"/>
    </row>
    <row r="22" spans="1:5" x14ac:dyDescent="0.25">
      <c r="A22">
        <v>10</v>
      </c>
      <c r="B22" s="5">
        <v>45382</v>
      </c>
      <c r="C22" s="10"/>
      <c r="D22" t="s">
        <v>113</v>
      </c>
      <c r="E22" s="2"/>
    </row>
    <row r="23" spans="1:5" x14ac:dyDescent="0.25">
      <c r="B23" s="5">
        <v>45384</v>
      </c>
      <c r="C23" s="10"/>
      <c r="E23" s="2"/>
    </row>
    <row r="24" spans="1:5" x14ac:dyDescent="0.25">
      <c r="A24">
        <v>11</v>
      </c>
      <c r="B24" s="5">
        <v>45389</v>
      </c>
      <c r="C24" s="10"/>
      <c r="D24" t="s">
        <v>115</v>
      </c>
      <c r="E24" s="2"/>
    </row>
    <row r="25" spans="1:5" x14ac:dyDescent="0.25">
      <c r="B25" s="5">
        <v>45391</v>
      </c>
      <c r="C25" s="10"/>
      <c r="E25" s="2"/>
    </row>
    <row r="26" spans="1:5" ht="30" x14ac:dyDescent="0.25">
      <c r="A26">
        <v>12</v>
      </c>
      <c r="B26" s="5">
        <v>45396</v>
      </c>
      <c r="C26" s="11" t="s">
        <v>121</v>
      </c>
      <c r="D26" t="s">
        <v>119</v>
      </c>
      <c r="E26" s="2"/>
    </row>
    <row r="27" spans="1:5" x14ac:dyDescent="0.25">
      <c r="B27" s="5">
        <v>45398</v>
      </c>
      <c r="C27" s="10"/>
      <c r="E27" s="2"/>
    </row>
    <row r="28" spans="1:5" x14ac:dyDescent="0.25">
      <c r="A28">
        <v>13</v>
      </c>
      <c r="B28" s="5">
        <v>45403</v>
      </c>
      <c r="C28" s="10"/>
      <c r="D28" t="s">
        <v>112</v>
      </c>
      <c r="E28" s="2"/>
    </row>
    <row r="29" spans="1:5" x14ac:dyDescent="0.25">
      <c r="B29" s="5">
        <v>45405</v>
      </c>
      <c r="C29" s="10"/>
      <c r="E29" s="2"/>
    </row>
    <row r="30" spans="1:5" x14ac:dyDescent="0.25">
      <c r="A30">
        <v>14</v>
      </c>
      <c r="B30" s="5">
        <v>45410</v>
      </c>
      <c r="C30" s="10"/>
      <c r="D30" t="s">
        <v>111</v>
      </c>
      <c r="E30" s="2"/>
    </row>
    <row r="31" spans="1:5" x14ac:dyDescent="0.25">
      <c r="B31" s="5">
        <v>45412</v>
      </c>
      <c r="C31" s="5"/>
      <c r="E31" s="2"/>
    </row>
    <row r="32" spans="1:5" x14ac:dyDescent="0.25">
      <c r="A32" t="s">
        <v>98</v>
      </c>
      <c r="B32" s="5">
        <v>45417</v>
      </c>
      <c r="C32" s="5"/>
      <c r="D32" t="s">
        <v>99</v>
      </c>
      <c r="E32" s="2"/>
    </row>
    <row r="33" spans="2:5" x14ac:dyDescent="0.25">
      <c r="B33" s="5">
        <v>45419</v>
      </c>
      <c r="C33" s="5"/>
      <c r="D33" t="s">
        <v>100</v>
      </c>
      <c r="E33" s="2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197D5-082B-44E5-B7C6-336A2DA623A8}">
  <dimension ref="A2:B14"/>
  <sheetViews>
    <sheetView topLeftCell="A7" workbookViewId="0">
      <selection activeCell="E27" sqref="E27"/>
    </sheetView>
  </sheetViews>
  <sheetFormatPr defaultRowHeight="15" x14ac:dyDescent="0.25"/>
  <sheetData>
    <row r="2" spans="1:2" x14ac:dyDescent="0.25">
      <c r="A2" t="s">
        <v>81</v>
      </c>
      <c r="B2">
        <v>25</v>
      </c>
    </row>
    <row r="3" spans="1:2" x14ac:dyDescent="0.25">
      <c r="A3" t="s">
        <v>87</v>
      </c>
      <c r="B3">
        <v>20</v>
      </c>
    </row>
    <row r="4" spans="1:2" x14ac:dyDescent="0.25">
      <c r="A4" t="s">
        <v>88</v>
      </c>
      <c r="B4">
        <v>10</v>
      </c>
    </row>
    <row r="6" spans="1:2" x14ac:dyDescent="0.25">
      <c r="B6">
        <v>55</v>
      </c>
    </row>
    <row r="8" spans="1:2" x14ac:dyDescent="0.25">
      <c r="A8" t="s">
        <v>89</v>
      </c>
      <c r="B8">
        <v>5</v>
      </c>
    </row>
    <row r="9" spans="1:2" x14ac:dyDescent="0.25">
      <c r="A9" t="s">
        <v>90</v>
      </c>
      <c r="B9">
        <v>10</v>
      </c>
    </row>
    <row r="10" spans="1:2" x14ac:dyDescent="0.25">
      <c r="A10" t="s">
        <v>91</v>
      </c>
      <c r="B10">
        <v>10</v>
      </c>
    </row>
    <row r="11" spans="1:2" x14ac:dyDescent="0.25">
      <c r="A11" t="s">
        <v>92</v>
      </c>
      <c r="B11">
        <v>15</v>
      </c>
    </row>
    <row r="12" spans="1:2" x14ac:dyDescent="0.25">
      <c r="A12" t="s">
        <v>93</v>
      </c>
      <c r="B12">
        <v>5</v>
      </c>
    </row>
    <row r="14" spans="1:2" x14ac:dyDescent="0.25">
      <c r="B14">
        <f>SUM(B6:B12)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D360-800A-47BE-B1A8-BEC2B60C9BA0}">
  <dimension ref="A1:D13"/>
  <sheetViews>
    <sheetView workbookViewId="0">
      <selection activeCell="B10" sqref="B10"/>
    </sheetView>
  </sheetViews>
  <sheetFormatPr defaultRowHeight="15" x14ac:dyDescent="0.25"/>
  <cols>
    <col min="1" max="1" width="29.5703125" bestFit="1" customWidth="1"/>
    <col min="2" max="2" width="38.5703125" style="2" customWidth="1"/>
    <col min="3" max="3" width="35.7109375" style="2" customWidth="1"/>
    <col min="4" max="4" width="33.85546875" customWidth="1"/>
  </cols>
  <sheetData>
    <row r="1" spans="1:4" x14ac:dyDescent="0.25">
      <c r="A1" t="s">
        <v>19</v>
      </c>
      <c r="B1" s="2" t="s">
        <v>20</v>
      </c>
      <c r="C1" s="2" t="s">
        <v>21</v>
      </c>
      <c r="D1" t="s">
        <v>22</v>
      </c>
    </row>
    <row r="2" spans="1:4" x14ac:dyDescent="0.25">
      <c r="B2" s="2" t="s">
        <v>39</v>
      </c>
    </row>
    <row r="3" spans="1:4" x14ac:dyDescent="0.25">
      <c r="A3" t="s">
        <v>12</v>
      </c>
      <c r="B3" s="2" t="s">
        <v>23</v>
      </c>
      <c r="C3" s="2" t="s">
        <v>34</v>
      </c>
    </row>
    <row r="4" spans="1:4" x14ac:dyDescent="0.25">
      <c r="A4" t="s">
        <v>13</v>
      </c>
      <c r="B4" s="2" t="s">
        <v>24</v>
      </c>
      <c r="C4" s="2" t="s">
        <v>42</v>
      </c>
      <c r="D4" t="s">
        <v>43</v>
      </c>
    </row>
    <row r="5" spans="1:4" ht="45" x14ac:dyDescent="0.25">
      <c r="A5" t="s">
        <v>14</v>
      </c>
      <c r="B5" s="2" t="s">
        <v>25</v>
      </c>
      <c r="C5" s="2" t="s">
        <v>35</v>
      </c>
    </row>
    <row r="6" spans="1:4" x14ac:dyDescent="0.25">
      <c r="A6" t="s">
        <v>15</v>
      </c>
      <c r="B6" s="2" t="s">
        <v>26</v>
      </c>
      <c r="C6" s="2" t="s">
        <v>38</v>
      </c>
    </row>
    <row r="7" spans="1:4" x14ac:dyDescent="0.25">
      <c r="C7" s="2" t="s">
        <v>41</v>
      </c>
    </row>
    <row r="9" spans="1:4" ht="30" x14ac:dyDescent="0.25">
      <c r="A9" t="s">
        <v>16</v>
      </c>
      <c r="B9" s="3" t="s">
        <v>27</v>
      </c>
      <c r="C9" s="2" t="s">
        <v>36</v>
      </c>
    </row>
    <row r="10" spans="1:4" ht="30" x14ac:dyDescent="0.25">
      <c r="A10" t="s">
        <v>17</v>
      </c>
      <c r="B10" s="2" t="s">
        <v>28</v>
      </c>
      <c r="C10" s="2" t="s">
        <v>44</v>
      </c>
    </row>
    <row r="11" spans="1:4" x14ac:dyDescent="0.25">
      <c r="A11" t="s">
        <v>18</v>
      </c>
      <c r="B11" s="2" t="s">
        <v>29</v>
      </c>
      <c r="C11" s="2" t="s">
        <v>37</v>
      </c>
    </row>
    <row r="12" spans="1:4" x14ac:dyDescent="0.25">
      <c r="A12" t="s">
        <v>32</v>
      </c>
      <c r="B12" s="2" t="s">
        <v>40</v>
      </c>
      <c r="C12" s="2" t="s">
        <v>33</v>
      </c>
    </row>
    <row r="13" spans="1:4" ht="60" x14ac:dyDescent="0.25">
      <c r="A13" t="s">
        <v>30</v>
      </c>
      <c r="C13" s="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>Bryn Mawr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Pivirotto</dc:creator>
  <cp:lastModifiedBy>Alyssa Pivirotto</cp:lastModifiedBy>
  <dcterms:created xsi:type="dcterms:W3CDTF">2024-06-10T17:22:12Z</dcterms:created>
  <dcterms:modified xsi:type="dcterms:W3CDTF">2025-01-13T17:08:25Z</dcterms:modified>
</cp:coreProperties>
</file>