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<sst xmlns="http://schemas.openxmlformats.org/spreadsheetml/2006/main" count="7" uniqueCount="7">
  <si>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Day</t>
  </si>
  <si>
    <t>Susceptible</t>
  </si>
  <si>
    <t>Infective</t>
  </si>
  <si>
    <t>Recovered</t>
  </si>
  <si>
    <t>dt  (Delta Time in days)</t>
  </si>
  <si>
    <t>Beta (Infection rate)</t>
  </si>
  <si>
    <t>Gamma (Recovery rate)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</si>
</sst>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4">
    <font>
      <sz val="10.0"/>
      <color rgb="FF000000"/>
      <name val="Arial"/>
    </font>
    <font>
      <sz val="12.0"/>
      <color rgb="FF000000"/>
      <name val="Calibri"/>
    </font>
    <font>
      <sz val="12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wrapText="0"/>
    </xf>
    <xf borderId="0" fillId="0" fontId="1" numFmtId="0" xfId="0" applyAlignment="1" applyFont="1">
      <alignment shrinkToFit="0" vertical="bottom" wrapText="0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COVID-19 Simulation by SIR Model (100 Days)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Sheet1!$A$2:$A$102</c:f>
            </c:strRef>
          </c:cat>
          <c:val>
            <c:numRef>
              <c:f>Sheet1!$B$2:$B$102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Sheet1!$A$2:$A$102</c:f>
            </c:strRef>
          </c:cat>
          <c:val>
            <c:numRef>
              <c:f>Sheet1!$C$2:$C$102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Sheet1!$A$2:$A$102</c:f>
            </c:strRef>
          </c:cat>
          <c:val>
            <c:numRef>
              <c:f>Sheet1!$D$2:$D$102</c:f>
            </c:numRef>
          </c:val>
          <c:smooth val="0"/>
        </c:ser>
        <c:axId val="1863202833"/>
        <c:axId val="973514566"/>
      </c:lineChart>
      <c:catAx>
        <c:axId val="1863202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514566"/>
      </c:catAx>
      <c:valAx>
        <c:axId val="973514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Individuals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202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1657350</xdr:colOff>
      <xdr:row>7</xdr:row>
      <xdr:rowOff>28575</xdr:rowOff>
    </xdr:from>
    <xdr:ext cx="767715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1657350</xdr:colOff>
      <xdr:row>0</xdr:row>
      <xdr:rowOff>38100</xdr:rowOff>
    </xdr:from>
    <xdr:ext cx="2886075" cy="13716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5.14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>
        <v>0.0</v>
      </c>
      <c r="B2" s="5">
        <f>1-C2</f>
        <v>0.999</v>
      </c>
      <c r="C2" s="6">
        <v>0.001</v>
      </c>
      <c r="D2" s="7">
        <v>0.0</v>
      </c>
      <c r="E2" s="4">
        <v>0.5</v>
      </c>
    </row>
    <row r="3">
      <c r="A3" s="8">
        <f t="shared" ref="A3:A100" si="1">A2+1</f>
        <v>1</v>
      </c>
      <c r="B3" s="5">
        <f t="shared" ref="B3:B100" si="2">B2-($E$4*B2*C2)*$E$2</f>
        <v>0.998625375</v>
      </c>
      <c r="C3" s="5">
        <f t="shared" ref="C3:C100" si="3">C2+($E$4*B2*C2-$E$6*C2)*$E$2</f>
        <v>0.001324625</v>
      </c>
      <c r="D3" s="5">
        <f t="shared" ref="D3:D100" si="4">D2+$E$6*C2*$E$2</f>
        <v>0.00005</v>
      </c>
      <c r="E3" s="1" t="s">
        <v>5</v>
      </c>
    </row>
    <row r="4">
      <c r="A4" s="8">
        <f t="shared" si="1"/>
        <v>2</v>
      </c>
      <c r="B4" s="5">
        <f t="shared" si="2"/>
        <v>0.9981293234</v>
      </c>
      <c r="C4" s="5">
        <f t="shared" si="3"/>
        <v>0.001754445302</v>
      </c>
      <c r="D4" s="5">
        <f t="shared" si="4"/>
        <v>0.00011623125</v>
      </c>
      <c r="E4" s="9">
        <v>0.75</v>
      </c>
    </row>
    <row r="5">
      <c r="A5" s="8">
        <f t="shared" si="1"/>
        <v>3</v>
      </c>
      <c r="B5" s="5">
        <f t="shared" si="2"/>
        <v>0.9974726372</v>
      </c>
      <c r="C5" s="5">
        <f t="shared" si="3"/>
        <v>0.002323409275</v>
      </c>
      <c r="D5" s="5">
        <f t="shared" si="4"/>
        <v>0.0002039535151</v>
      </c>
      <c r="E5" s="1" t="s">
        <v>6</v>
      </c>
    </row>
    <row r="6">
      <c r="A6" s="8">
        <f t="shared" si="1"/>
        <v>4</v>
      </c>
      <c r="B6" s="5">
        <f t="shared" si="2"/>
        <v>0.9966035608</v>
      </c>
      <c r="C6" s="5">
        <f t="shared" si="3"/>
        <v>0.003076315252</v>
      </c>
      <c r="D6" s="5">
        <f t="shared" si="4"/>
        <v>0.0003201239788</v>
      </c>
      <c r="E6" s="4">
        <v>0.1</v>
      </c>
    </row>
    <row r="7">
      <c r="A7" s="8">
        <f t="shared" si="1"/>
        <v>5</v>
      </c>
      <c r="B7" s="5">
        <f t="shared" si="2"/>
        <v>0.9954538607</v>
      </c>
      <c r="C7" s="5">
        <f t="shared" si="3"/>
        <v>0.004072199515</v>
      </c>
      <c r="D7" s="5">
        <f t="shared" si="4"/>
        <v>0.0004739397414</v>
      </c>
      <c r="E7" s="10"/>
    </row>
    <row r="8">
      <c r="A8" s="8">
        <f t="shared" si="1"/>
        <v>6</v>
      </c>
      <c r="B8" s="5">
        <f t="shared" si="2"/>
        <v>0.9939337282</v>
      </c>
      <c r="C8" s="5">
        <f t="shared" si="3"/>
        <v>0.005388722062</v>
      </c>
      <c r="D8" s="5">
        <f t="shared" si="4"/>
        <v>0.0006775497171</v>
      </c>
      <c r="E8" s="10"/>
    </row>
    <row r="9">
      <c r="A9" s="8">
        <f t="shared" si="1"/>
        <v>7</v>
      </c>
      <c r="B9" s="5">
        <f t="shared" si="2"/>
        <v>0.991925216</v>
      </c>
      <c r="C9" s="5">
        <f t="shared" si="3"/>
        <v>0.007127798188</v>
      </c>
      <c r="D9" s="5">
        <f t="shared" si="4"/>
        <v>0.0009469858203</v>
      </c>
      <c r="E9" s="10"/>
    </row>
    <row r="10">
      <c r="A10" s="8">
        <f t="shared" si="1"/>
        <v>8</v>
      </c>
      <c r="B10" s="5">
        <f t="shared" si="2"/>
        <v>0.989273875</v>
      </c>
      <c r="C10" s="5">
        <f t="shared" si="3"/>
        <v>0.009422749312</v>
      </c>
      <c r="D10" s="5">
        <f t="shared" si="4"/>
        <v>0.00130337573</v>
      </c>
      <c r="E10" s="10"/>
    </row>
    <row r="11">
      <c r="A11" s="8">
        <f t="shared" si="1"/>
        <v>9</v>
      </c>
      <c r="B11" s="5">
        <f t="shared" si="2"/>
        <v>0.9857782451</v>
      </c>
      <c r="C11" s="5">
        <f t="shared" si="3"/>
        <v>0.01244724174</v>
      </c>
      <c r="D11" s="5">
        <f t="shared" si="4"/>
        <v>0.001774513195</v>
      </c>
      <c r="E11" s="10"/>
    </row>
    <row r="12">
      <c r="A12" s="8">
        <f t="shared" si="1"/>
        <v>10</v>
      </c>
      <c r="B12" s="5">
        <f t="shared" si="2"/>
        <v>0.9811769125</v>
      </c>
      <c r="C12" s="5">
        <f t="shared" si="3"/>
        <v>0.0164262122</v>
      </c>
      <c r="D12" s="5">
        <f t="shared" si="4"/>
        <v>0.002396875282</v>
      </c>
      <c r="E12" s="10"/>
    </row>
    <row r="13">
      <c r="A13" s="8">
        <f t="shared" si="1"/>
        <v>11</v>
      </c>
      <c r="B13" s="5">
        <f t="shared" si="2"/>
        <v>0.97513303</v>
      </c>
      <c r="C13" s="5">
        <f t="shared" si="3"/>
        <v>0.02164878416</v>
      </c>
      <c r="D13" s="5">
        <f t="shared" si="4"/>
        <v>0.003218185893</v>
      </c>
      <c r="E13" s="10"/>
    </row>
    <row r="14">
      <c r="A14" s="8">
        <f t="shared" si="1"/>
        <v>12</v>
      </c>
      <c r="B14" s="5">
        <f t="shared" si="2"/>
        <v>0.9672166133</v>
      </c>
      <c r="C14" s="5">
        <f t="shared" si="3"/>
        <v>0.02848276163</v>
      </c>
      <c r="D14" s="5">
        <f t="shared" si="4"/>
        <v>0.0043006251</v>
      </c>
      <c r="E14" s="10"/>
    </row>
    <row r="15">
      <c r="A15" s="8">
        <f t="shared" si="1"/>
        <v>13</v>
      </c>
      <c r="B15" s="5">
        <f t="shared" si="2"/>
        <v>0.9568857382</v>
      </c>
      <c r="C15" s="5">
        <f t="shared" si="3"/>
        <v>0.03738949864</v>
      </c>
      <c r="D15" s="5">
        <f t="shared" si="4"/>
        <v>0.005724763182</v>
      </c>
      <c r="E15" s="10"/>
    </row>
    <row r="16">
      <c r="A16" s="8">
        <f t="shared" si="1"/>
        <v>14</v>
      </c>
      <c r="B16" s="5">
        <f t="shared" si="2"/>
        <v>0.9434691839</v>
      </c>
      <c r="C16" s="5">
        <f t="shared" si="3"/>
        <v>0.04893657796</v>
      </c>
      <c r="D16" s="5">
        <f t="shared" si="4"/>
        <v>0.007594238114</v>
      </c>
      <c r="E16" s="10"/>
    </row>
    <row r="17">
      <c r="A17" s="8">
        <f t="shared" si="1"/>
        <v>15</v>
      </c>
      <c r="B17" s="5">
        <f t="shared" si="2"/>
        <v>0.9261553764</v>
      </c>
      <c r="C17" s="5">
        <f t="shared" si="3"/>
        <v>0.06380355654</v>
      </c>
      <c r="D17" s="5">
        <f t="shared" si="4"/>
        <v>0.01004106701</v>
      </c>
      <c r="E17" s="10"/>
    </row>
    <row r="18">
      <c r="A18" s="8">
        <f t="shared" si="1"/>
        <v>16</v>
      </c>
      <c r="B18" s="5">
        <f t="shared" si="2"/>
        <v>0.9039958738</v>
      </c>
      <c r="C18" s="5">
        <f t="shared" si="3"/>
        <v>0.08277288131</v>
      </c>
      <c r="D18" s="5">
        <f t="shared" si="4"/>
        <v>0.01323124484</v>
      </c>
      <c r="E18" s="10"/>
    </row>
    <row r="19">
      <c r="A19" s="8">
        <f t="shared" si="1"/>
        <v>17</v>
      </c>
      <c r="B19" s="5">
        <f t="shared" si="2"/>
        <v>0.8759359952</v>
      </c>
      <c r="C19" s="5">
        <f t="shared" si="3"/>
        <v>0.1066941159</v>
      </c>
      <c r="D19" s="5">
        <f t="shared" si="4"/>
        <v>0.01736988891</v>
      </c>
      <c r="E19" s="10"/>
    </row>
    <row r="20">
      <c r="A20" s="8">
        <f t="shared" si="1"/>
        <v>18</v>
      </c>
      <c r="B20" s="5">
        <f t="shared" si="2"/>
        <v>0.8408895389</v>
      </c>
      <c r="C20" s="5">
        <f t="shared" si="3"/>
        <v>0.1364058664</v>
      </c>
      <c r="D20" s="5">
        <f t="shared" si="4"/>
        <v>0.0227045947</v>
      </c>
      <c r="E20" s="10"/>
    </row>
    <row r="21">
      <c r="A21" s="8">
        <f t="shared" si="1"/>
        <v>19</v>
      </c>
      <c r="B21" s="5">
        <f t="shared" si="2"/>
        <v>0.7978761891</v>
      </c>
      <c r="C21" s="5">
        <f t="shared" si="3"/>
        <v>0.1725989228</v>
      </c>
      <c r="D21" s="5">
        <f t="shared" si="4"/>
        <v>0.02952488802</v>
      </c>
      <c r="E21" s="10"/>
    </row>
    <row r="22">
      <c r="A22" s="8">
        <f t="shared" si="1"/>
        <v>20</v>
      </c>
      <c r="B22" s="5">
        <f t="shared" si="2"/>
        <v>0.7462339751</v>
      </c>
      <c r="C22" s="5">
        <f t="shared" si="3"/>
        <v>0.2156111907</v>
      </c>
      <c r="D22" s="5">
        <f t="shared" si="4"/>
        <v>0.03815483416</v>
      </c>
      <c r="E22" s="10"/>
    </row>
    <row r="23">
      <c r="A23" s="8">
        <f t="shared" si="1"/>
        <v>21</v>
      </c>
      <c r="B23" s="5">
        <f t="shared" si="2"/>
        <v>0.6858978266</v>
      </c>
      <c r="C23" s="5">
        <f t="shared" si="3"/>
        <v>0.2651667797</v>
      </c>
      <c r="D23" s="5">
        <f t="shared" si="4"/>
        <v>0.0489353937</v>
      </c>
      <c r="E23" s="10"/>
    </row>
    <row r="24">
      <c r="A24" s="8">
        <f t="shared" si="1"/>
        <v>22</v>
      </c>
      <c r="B24" s="5">
        <f t="shared" si="2"/>
        <v>0.6176938324</v>
      </c>
      <c r="C24" s="5">
        <f t="shared" si="3"/>
        <v>0.3201124349</v>
      </c>
      <c r="D24" s="5">
        <f t="shared" si="4"/>
        <v>0.06219373268</v>
      </c>
      <c r="E24" s="10"/>
    </row>
    <row r="25">
      <c r="A25" s="8">
        <f t="shared" si="1"/>
        <v>23</v>
      </c>
      <c r="B25" s="5">
        <f t="shared" si="2"/>
        <v>0.5435445286</v>
      </c>
      <c r="C25" s="5">
        <f t="shared" si="3"/>
        <v>0.3782561169</v>
      </c>
      <c r="D25" s="5">
        <f t="shared" si="4"/>
        <v>0.07819935443</v>
      </c>
      <c r="E25" s="10"/>
    </row>
    <row r="26">
      <c r="A26" s="8">
        <f t="shared" si="1"/>
        <v>24</v>
      </c>
      <c r="B26" s="5">
        <f t="shared" si="2"/>
        <v>0.4664448876</v>
      </c>
      <c r="C26" s="5">
        <f t="shared" si="3"/>
        <v>0.4364429521</v>
      </c>
      <c r="D26" s="5">
        <f t="shared" si="4"/>
        <v>0.09711216028</v>
      </c>
      <c r="E26" s="10"/>
    </row>
    <row r="27">
      <c r="A27" s="8">
        <f t="shared" si="1"/>
        <v>25</v>
      </c>
      <c r="B27" s="5">
        <f t="shared" si="2"/>
        <v>0.3901036687</v>
      </c>
      <c r="C27" s="5">
        <f t="shared" si="3"/>
        <v>0.4909620234</v>
      </c>
      <c r="D27" s="5">
        <f t="shared" si="4"/>
        <v>0.1189343079</v>
      </c>
      <c r="E27" s="10"/>
    </row>
    <row r="28">
      <c r="A28" s="8">
        <f t="shared" si="1"/>
        <v>26</v>
      </c>
      <c r="B28" s="5">
        <f t="shared" si="2"/>
        <v>0.3182813862</v>
      </c>
      <c r="C28" s="5">
        <f t="shared" si="3"/>
        <v>0.5382362047</v>
      </c>
      <c r="D28" s="5">
        <f t="shared" si="4"/>
        <v>0.1434824091</v>
      </c>
      <c r="E28" s="10"/>
    </row>
    <row r="29">
      <c r="A29" s="8">
        <f t="shared" si="1"/>
        <v>27</v>
      </c>
      <c r="B29" s="5">
        <f t="shared" si="2"/>
        <v>0.2540399242</v>
      </c>
      <c r="C29" s="5">
        <f t="shared" si="3"/>
        <v>0.5755658565</v>
      </c>
      <c r="D29" s="5">
        <f t="shared" si="4"/>
        <v>0.1703942193</v>
      </c>
      <c r="E29" s="10"/>
    </row>
    <row r="30">
      <c r="A30" s="8">
        <f t="shared" si="1"/>
        <v>28</v>
      </c>
      <c r="B30" s="5">
        <f t="shared" si="2"/>
        <v>0.1992086593</v>
      </c>
      <c r="C30" s="5">
        <f t="shared" si="3"/>
        <v>0.6016188286</v>
      </c>
      <c r="D30" s="5">
        <f t="shared" si="4"/>
        <v>0.1991725121</v>
      </c>
      <c r="E30" s="10"/>
    </row>
    <row r="31">
      <c r="A31" s="8">
        <f t="shared" si="1"/>
        <v>29</v>
      </c>
      <c r="B31" s="5">
        <f t="shared" si="2"/>
        <v>0.1542657792</v>
      </c>
      <c r="C31" s="5">
        <f t="shared" si="3"/>
        <v>0.6164807673</v>
      </c>
      <c r="D31" s="5">
        <f t="shared" si="4"/>
        <v>0.2292534535</v>
      </c>
      <c r="E31" s="10"/>
    </row>
    <row r="32">
      <c r="A32" s="8">
        <f t="shared" si="1"/>
        <v>30</v>
      </c>
      <c r="B32" s="5">
        <f t="shared" si="2"/>
        <v>0.118602572</v>
      </c>
      <c r="C32" s="5">
        <f t="shared" si="3"/>
        <v>0.6213199361</v>
      </c>
      <c r="D32" s="5">
        <f t="shared" si="4"/>
        <v>0.2600774919</v>
      </c>
      <c r="E32" s="10"/>
    </row>
    <row r="33">
      <c r="A33" s="8">
        <f t="shared" si="1"/>
        <v>31</v>
      </c>
      <c r="B33" s="5">
        <f t="shared" si="2"/>
        <v>0.09096876855</v>
      </c>
      <c r="C33" s="5">
        <f t="shared" si="3"/>
        <v>0.6178877427</v>
      </c>
      <c r="D33" s="5">
        <f t="shared" si="4"/>
        <v>0.2911434887</v>
      </c>
      <c r="E33" s="10"/>
    </row>
    <row r="34">
      <c r="A34" s="8">
        <f t="shared" si="1"/>
        <v>32</v>
      </c>
      <c r="B34" s="5">
        <f t="shared" si="2"/>
        <v>0.0698905859</v>
      </c>
      <c r="C34" s="5">
        <f t="shared" si="3"/>
        <v>0.6080715382</v>
      </c>
      <c r="D34" s="5">
        <f t="shared" si="4"/>
        <v>0.3220378759</v>
      </c>
      <c r="E34" s="10"/>
    </row>
    <row r="35">
      <c r="A35" s="8">
        <f t="shared" si="1"/>
        <v>33</v>
      </c>
      <c r="B35" s="5">
        <f t="shared" si="2"/>
        <v>0.05395365737</v>
      </c>
      <c r="C35" s="5">
        <f t="shared" si="3"/>
        <v>0.5936048899</v>
      </c>
      <c r="D35" s="5">
        <f t="shared" si="4"/>
        <v>0.3524414528</v>
      </c>
      <c r="E35" s="10"/>
    </row>
    <row r="36">
      <c r="A36" s="8">
        <f t="shared" si="1"/>
        <v>34</v>
      </c>
      <c r="B36" s="5">
        <f t="shared" si="2"/>
        <v>0.04194347431</v>
      </c>
      <c r="C36" s="5">
        <f t="shared" si="3"/>
        <v>0.5759348284</v>
      </c>
      <c r="D36" s="5">
        <f t="shared" si="4"/>
        <v>0.3821216973</v>
      </c>
    </row>
    <row r="37">
      <c r="A37" s="8">
        <f t="shared" si="1"/>
        <v>35</v>
      </c>
      <c r="B37" s="5">
        <f t="shared" si="2"/>
        <v>0.03288470893</v>
      </c>
      <c r="C37" s="5">
        <f t="shared" si="3"/>
        <v>0.5561968524</v>
      </c>
      <c r="D37" s="5">
        <f t="shared" si="4"/>
        <v>0.4109184387</v>
      </c>
    </row>
    <row r="38">
      <c r="A38" s="8">
        <f t="shared" si="1"/>
        <v>36</v>
      </c>
      <c r="B38" s="5">
        <f t="shared" si="2"/>
        <v>0.02602581958</v>
      </c>
      <c r="C38" s="5">
        <f t="shared" si="3"/>
        <v>0.5352458991</v>
      </c>
      <c r="D38" s="5">
        <f t="shared" si="4"/>
        <v>0.4387282813</v>
      </c>
    </row>
    <row r="39">
      <c r="A39" s="8">
        <f t="shared" si="1"/>
        <v>37</v>
      </c>
      <c r="B39" s="5">
        <f t="shared" si="2"/>
        <v>0.02080198963</v>
      </c>
      <c r="C39" s="5">
        <f t="shared" si="3"/>
        <v>0.5137074341</v>
      </c>
      <c r="D39" s="5">
        <f t="shared" si="4"/>
        <v>0.4654905763</v>
      </c>
    </row>
    <row r="40">
      <c r="A40" s="8">
        <f t="shared" si="1"/>
        <v>38</v>
      </c>
      <c r="B40" s="5">
        <f t="shared" si="2"/>
        <v>0.01679468836</v>
      </c>
      <c r="C40" s="5">
        <f t="shared" si="3"/>
        <v>0.4920293637</v>
      </c>
      <c r="D40" s="5">
        <f t="shared" si="4"/>
        <v>0.491175948</v>
      </c>
    </row>
    <row r="41">
      <c r="A41" s="8">
        <f t="shared" si="1"/>
        <v>39</v>
      </c>
      <c r="B41" s="5">
        <f t="shared" si="2"/>
        <v>0.01369588342</v>
      </c>
      <c r="C41" s="5">
        <f t="shared" si="3"/>
        <v>0.4705267004</v>
      </c>
      <c r="D41" s="5">
        <f t="shared" si="4"/>
        <v>0.5157774161</v>
      </c>
    </row>
    <row r="42">
      <c r="A42" s="8">
        <f t="shared" si="1"/>
        <v>40</v>
      </c>
      <c r="B42" s="5">
        <f t="shared" si="2"/>
        <v>0.01127927886</v>
      </c>
      <c r="C42" s="5">
        <f t="shared" si="3"/>
        <v>0.44941697</v>
      </c>
      <c r="D42" s="5">
        <f t="shared" si="4"/>
        <v>0.5393037512</v>
      </c>
    </row>
    <row r="43">
      <c r="A43" s="8">
        <f t="shared" si="1"/>
        <v>41</v>
      </c>
      <c r="B43" s="5">
        <f t="shared" si="2"/>
        <v>0.009378366612</v>
      </c>
      <c r="C43" s="5">
        <f t="shared" si="3"/>
        <v>0.4288470337</v>
      </c>
      <c r="D43" s="5">
        <f t="shared" si="4"/>
        <v>0.5617745997</v>
      </c>
    </row>
    <row r="44">
      <c r="A44" s="8">
        <f t="shared" si="1"/>
        <v>42</v>
      </c>
      <c r="B44" s="5">
        <f t="shared" si="2"/>
        <v>0.007870159848</v>
      </c>
      <c r="C44" s="5">
        <f t="shared" si="3"/>
        <v>0.4089128888</v>
      </c>
      <c r="D44" s="5">
        <f t="shared" si="4"/>
        <v>0.5832169514</v>
      </c>
    </row>
    <row r="45">
      <c r="A45" s="8">
        <f t="shared" si="1"/>
        <v>43</v>
      </c>
      <c r="B45" s="5">
        <f t="shared" si="2"/>
        <v>0.006663331174</v>
      </c>
      <c r="C45" s="5">
        <f t="shared" si="3"/>
        <v>0.389674073</v>
      </c>
      <c r="D45" s="5">
        <f t="shared" si="4"/>
        <v>0.6036625958</v>
      </c>
    </row>
    <row r="46">
      <c r="A46" s="8">
        <f t="shared" si="1"/>
        <v>44</v>
      </c>
      <c r="B46" s="5">
        <f t="shared" si="2"/>
        <v>0.005689633399</v>
      </c>
      <c r="C46" s="5">
        <f t="shared" si="3"/>
        <v>0.3711640672</v>
      </c>
      <c r="D46" s="5">
        <f t="shared" si="4"/>
        <v>0.6231462994</v>
      </c>
    </row>
    <row r="47">
      <c r="A47" s="8">
        <f t="shared" si="1"/>
        <v>45</v>
      </c>
      <c r="B47" s="5">
        <f t="shared" si="2"/>
        <v>0.004897713097</v>
      </c>
      <c r="C47" s="5">
        <f t="shared" si="3"/>
        <v>0.3533977841</v>
      </c>
      <c r="D47" s="5">
        <f t="shared" si="4"/>
        <v>0.6417045028</v>
      </c>
    </row>
    <row r="48">
      <c r="A48" s="8">
        <f t="shared" si="1"/>
        <v>46</v>
      </c>
      <c r="B48" s="5">
        <f t="shared" si="2"/>
        <v>0.004248647739</v>
      </c>
      <c r="C48" s="5">
        <f t="shared" si="3"/>
        <v>0.3363769603</v>
      </c>
      <c r="D48" s="5">
        <f t="shared" si="4"/>
        <v>0.659374392</v>
      </c>
    </row>
    <row r="49">
      <c r="A49" s="8">
        <f t="shared" si="1"/>
        <v>47</v>
      </c>
      <c r="B49" s="5">
        <f t="shared" si="2"/>
        <v>0.003712717534</v>
      </c>
      <c r="C49" s="5">
        <f t="shared" si="3"/>
        <v>0.3200940424</v>
      </c>
      <c r="D49" s="5">
        <f t="shared" si="4"/>
        <v>0.67619324</v>
      </c>
    </row>
    <row r="50">
      <c r="A50" s="8">
        <f t="shared" si="1"/>
        <v>48</v>
      </c>
      <c r="B50" s="5">
        <f t="shared" si="2"/>
        <v>0.003267060498</v>
      </c>
      <c r="C50" s="5">
        <f t="shared" si="3"/>
        <v>0.3045349974</v>
      </c>
      <c r="D50" s="5">
        <f t="shared" si="4"/>
        <v>0.6921979421</v>
      </c>
    </row>
    <row r="51">
      <c r="A51" s="8">
        <f t="shared" si="1"/>
        <v>49</v>
      </c>
      <c r="B51" s="5">
        <f t="shared" si="2"/>
        <v>0.00289396015</v>
      </c>
      <c r="C51" s="5">
        <f t="shared" si="3"/>
        <v>0.2896813478</v>
      </c>
      <c r="D51" s="5">
        <f t="shared" si="4"/>
        <v>0.707424692</v>
      </c>
    </row>
    <row r="52">
      <c r="A52" s="8">
        <f t="shared" si="1"/>
        <v>50</v>
      </c>
      <c r="B52" s="5">
        <f t="shared" si="2"/>
        <v>0.002579587796</v>
      </c>
      <c r="C52" s="5">
        <f t="shared" si="3"/>
        <v>0.2755116528</v>
      </c>
      <c r="D52" s="5">
        <f t="shared" si="4"/>
        <v>0.7219087594</v>
      </c>
    </row>
    <row r="53">
      <c r="A53" s="8">
        <f t="shared" si="1"/>
        <v>51</v>
      </c>
      <c r="B53" s="5">
        <f t="shared" si="2"/>
        <v>0.00231307286</v>
      </c>
      <c r="C53" s="5">
        <f t="shared" si="3"/>
        <v>0.2620025851</v>
      </c>
      <c r="D53" s="5">
        <f t="shared" si="4"/>
        <v>0.735684342</v>
      </c>
    </row>
    <row r="54">
      <c r="A54" s="8">
        <f t="shared" si="1"/>
        <v>52</v>
      </c>
      <c r="B54" s="5">
        <f t="shared" si="2"/>
        <v>0.002085811209</v>
      </c>
      <c r="C54" s="5">
        <f t="shared" si="3"/>
        <v>0.2491297175</v>
      </c>
      <c r="D54" s="5">
        <f t="shared" si="4"/>
        <v>0.7487844713</v>
      </c>
    </row>
    <row r="55">
      <c r="A55" s="8">
        <f t="shared" si="1"/>
        <v>53</v>
      </c>
      <c r="B55" s="5">
        <f t="shared" si="2"/>
        <v>0.001890947125</v>
      </c>
      <c r="C55" s="5">
        <f t="shared" si="3"/>
        <v>0.2368680957</v>
      </c>
      <c r="D55" s="5">
        <f t="shared" si="4"/>
        <v>0.7612409572</v>
      </c>
    </row>
    <row r="56">
      <c r="A56" s="8">
        <f t="shared" si="1"/>
        <v>54</v>
      </c>
      <c r="B56" s="5">
        <f t="shared" si="2"/>
        <v>0.001722982733</v>
      </c>
      <c r="C56" s="5">
        <f t="shared" si="3"/>
        <v>0.2251926553</v>
      </c>
      <c r="D56" s="5">
        <f t="shared" si="4"/>
        <v>0.773084362</v>
      </c>
    </row>
    <row r="57">
      <c r="A57" s="8">
        <f t="shared" si="1"/>
        <v>55</v>
      </c>
      <c r="B57" s="5">
        <f t="shared" si="2"/>
        <v>0.001577481587</v>
      </c>
      <c r="C57" s="5">
        <f t="shared" si="3"/>
        <v>0.2140785237</v>
      </c>
      <c r="D57" s="5">
        <f t="shared" si="4"/>
        <v>0.7843439947</v>
      </c>
    </row>
    <row r="58">
      <c r="A58" s="8">
        <f t="shared" si="1"/>
        <v>56</v>
      </c>
      <c r="B58" s="5">
        <f t="shared" si="2"/>
        <v>0.001450842239</v>
      </c>
      <c r="C58" s="5">
        <f t="shared" si="3"/>
        <v>0.2035012369</v>
      </c>
      <c r="D58" s="5">
        <f t="shared" si="4"/>
        <v>0.7950479209</v>
      </c>
    </row>
    <row r="59">
      <c r="A59" s="8">
        <f t="shared" si="1"/>
        <v>57</v>
      </c>
      <c r="B59" s="5">
        <f t="shared" si="2"/>
        <v>0.001340124167</v>
      </c>
      <c r="C59" s="5">
        <f t="shared" si="3"/>
        <v>0.1934368931</v>
      </c>
      <c r="D59" s="5">
        <f t="shared" si="4"/>
        <v>0.8052229827</v>
      </c>
    </row>
    <row r="60">
      <c r="A60" s="8">
        <f t="shared" si="1"/>
        <v>58</v>
      </c>
      <c r="B60" s="5">
        <f t="shared" si="2"/>
        <v>0.001242913122</v>
      </c>
      <c r="C60" s="5">
        <f t="shared" si="3"/>
        <v>0.1838622595</v>
      </c>
      <c r="D60" s="5">
        <f t="shared" si="4"/>
        <v>0.8148948274</v>
      </c>
    </row>
    <row r="61">
      <c r="A61" s="8">
        <f t="shared" si="1"/>
        <v>59</v>
      </c>
      <c r="B61" s="5">
        <f t="shared" si="2"/>
        <v>0.001157216316</v>
      </c>
      <c r="C61" s="5">
        <f t="shared" si="3"/>
        <v>0.1747548433</v>
      </c>
      <c r="D61" s="5">
        <f t="shared" si="4"/>
        <v>0.8240879404</v>
      </c>
    </row>
    <row r="62">
      <c r="A62" s="8">
        <f t="shared" si="1"/>
        <v>60</v>
      </c>
      <c r="B62" s="5">
        <f t="shared" si="2"/>
        <v>0.001081380383</v>
      </c>
      <c r="C62" s="5">
        <f t="shared" si="3"/>
        <v>0.1660929371</v>
      </c>
      <c r="D62" s="5">
        <f t="shared" si="4"/>
        <v>0.8328256825</v>
      </c>
    </row>
    <row r="63">
      <c r="A63" s="8">
        <f t="shared" si="1"/>
        <v>61</v>
      </c>
      <c r="B63" s="5">
        <f t="shared" si="2"/>
        <v>0.001014026766</v>
      </c>
      <c r="C63" s="5">
        <f t="shared" si="3"/>
        <v>0.1578556438</v>
      </c>
      <c r="D63" s="5">
        <f t="shared" si="4"/>
        <v>0.8411303294</v>
      </c>
    </row>
    <row r="64">
      <c r="A64" s="8">
        <f t="shared" si="1"/>
        <v>62</v>
      </c>
      <c r="B64" s="5">
        <f t="shared" si="2"/>
        <v>0.0009540005731</v>
      </c>
      <c r="C64" s="5">
        <f t="shared" si="3"/>
        <v>0.1500228878</v>
      </c>
      <c r="D64" s="5">
        <f t="shared" si="4"/>
        <v>0.8490231116</v>
      </c>
    </row>
    <row r="65">
      <c r="A65" s="8">
        <f t="shared" si="1"/>
        <v>63</v>
      </c>
      <c r="B65" s="5">
        <f t="shared" si="2"/>
        <v>0.0009003298527</v>
      </c>
      <c r="C65" s="5">
        <f t="shared" si="3"/>
        <v>0.1425754142</v>
      </c>
      <c r="D65" s="5">
        <f t="shared" si="4"/>
        <v>0.856524256</v>
      </c>
    </row>
    <row r="66">
      <c r="A66" s="8">
        <f t="shared" si="1"/>
        <v>64</v>
      </c>
      <c r="B66" s="5">
        <f t="shared" si="2"/>
        <v>0.0008521930146</v>
      </c>
      <c r="C66" s="5">
        <f t="shared" si="3"/>
        <v>0.1354947803</v>
      </c>
      <c r="D66" s="5">
        <f t="shared" si="4"/>
        <v>0.8636530267</v>
      </c>
    </row>
    <row r="67">
      <c r="A67" s="8">
        <f t="shared" si="1"/>
        <v>65</v>
      </c>
      <c r="B67" s="5">
        <f t="shared" si="2"/>
        <v>0.0008088926251</v>
      </c>
      <c r="C67" s="5">
        <f t="shared" si="3"/>
        <v>0.1287633417</v>
      </c>
      <c r="D67" s="5">
        <f t="shared" si="4"/>
        <v>0.8704277657</v>
      </c>
    </row>
    <row r="68">
      <c r="A68" s="8">
        <f t="shared" si="1"/>
        <v>66</v>
      </c>
      <c r="B68" s="5">
        <f t="shared" si="2"/>
        <v>0.0007698342311</v>
      </c>
      <c r="C68" s="5">
        <f t="shared" si="3"/>
        <v>0.122364233</v>
      </c>
      <c r="D68" s="5">
        <f t="shared" si="4"/>
        <v>0.8768659328</v>
      </c>
    </row>
    <row r="69">
      <c r="A69" s="8">
        <f t="shared" si="1"/>
        <v>67</v>
      </c>
      <c r="B69" s="5">
        <f t="shared" si="2"/>
        <v>0.0007345091654</v>
      </c>
      <c r="C69" s="5">
        <f t="shared" si="3"/>
        <v>0.1162813464</v>
      </c>
      <c r="D69" s="5">
        <f t="shared" si="4"/>
        <v>0.8829841444</v>
      </c>
    </row>
    <row r="70">
      <c r="A70" s="8">
        <f t="shared" si="1"/>
        <v>68</v>
      </c>
      <c r="B70" s="5">
        <f t="shared" si="2"/>
        <v>0.0007024805224</v>
      </c>
      <c r="C70" s="5">
        <f t="shared" si="3"/>
        <v>0.1104993077</v>
      </c>
      <c r="D70" s="5">
        <f t="shared" si="4"/>
        <v>0.8887982118</v>
      </c>
    </row>
    <row r="71">
      <c r="A71" s="8">
        <f t="shared" si="1"/>
        <v>69</v>
      </c>
      <c r="B71" s="5">
        <f t="shared" si="2"/>
        <v>0.0006733716681</v>
      </c>
      <c r="C71" s="5">
        <f t="shared" si="3"/>
        <v>0.1050034512</v>
      </c>
      <c r="D71" s="5">
        <f t="shared" si="4"/>
        <v>0.8943231771</v>
      </c>
    </row>
    <row r="72">
      <c r="A72" s="8">
        <f t="shared" si="1"/>
        <v>70</v>
      </c>
      <c r="B72" s="5">
        <f t="shared" si="2"/>
        <v>0.0006468567872</v>
      </c>
      <c r="C72" s="5">
        <f t="shared" si="3"/>
        <v>0.09977979351</v>
      </c>
      <c r="D72" s="5">
        <f t="shared" si="4"/>
        <v>0.8995733497</v>
      </c>
    </row>
    <row r="73">
      <c r="A73" s="8">
        <f t="shared" si="1"/>
        <v>71</v>
      </c>
      <c r="B73" s="5">
        <f t="shared" si="2"/>
        <v>0.0006226530734</v>
      </c>
      <c r="C73" s="5">
        <f t="shared" si="3"/>
        <v>0.09481500755</v>
      </c>
      <c r="D73" s="5">
        <f t="shared" si="4"/>
        <v>0.9045623394</v>
      </c>
    </row>
    <row r="74">
      <c r="A74" s="8">
        <f t="shared" si="1"/>
        <v>72</v>
      </c>
      <c r="B74" s="5">
        <f t="shared" si="2"/>
        <v>0.0006005142525</v>
      </c>
      <c r="C74" s="5">
        <f t="shared" si="3"/>
        <v>0.09009639599</v>
      </c>
      <c r="D74" s="5">
        <f t="shared" si="4"/>
        <v>0.9093030898</v>
      </c>
    </row>
    <row r="75">
      <c r="A75" s="8">
        <f t="shared" si="1"/>
        <v>73</v>
      </c>
      <c r="B75" s="5">
        <f t="shared" si="2"/>
        <v>0.0005802251888</v>
      </c>
      <c r="C75" s="5">
        <f t="shared" si="3"/>
        <v>0.08561186526</v>
      </c>
      <c r="D75" s="5">
        <f t="shared" si="4"/>
        <v>0.9138079096</v>
      </c>
    </row>
    <row r="76">
      <c r="A76" s="8">
        <f t="shared" si="1"/>
        <v>74</v>
      </c>
      <c r="B76" s="5">
        <f t="shared" si="2"/>
        <v>0.0005615973785</v>
      </c>
      <c r="C76" s="5">
        <f t="shared" si="3"/>
        <v>0.0813498998</v>
      </c>
      <c r="D76" s="5">
        <f t="shared" si="4"/>
        <v>0.9180885028</v>
      </c>
    </row>
    <row r="77">
      <c r="A77" s="8">
        <f t="shared" si="1"/>
        <v>75</v>
      </c>
      <c r="B77" s="5">
        <f t="shared" si="2"/>
        <v>0.0005444651696</v>
      </c>
      <c r="C77" s="5">
        <f t="shared" si="3"/>
        <v>0.07729953702</v>
      </c>
      <c r="D77" s="5">
        <f t="shared" si="4"/>
        <v>0.9221559978</v>
      </c>
    </row>
    <row r="78">
      <c r="A78" s="8">
        <f t="shared" si="1"/>
        <v>76</v>
      </c>
      <c r="B78" s="5">
        <f t="shared" si="2"/>
        <v>0.00052868258</v>
      </c>
      <c r="C78" s="5">
        <f t="shared" si="3"/>
        <v>0.07345034276</v>
      </c>
      <c r="D78" s="5">
        <f t="shared" si="4"/>
        <v>0.9260209747</v>
      </c>
    </row>
    <row r="79">
      <c r="A79" s="8">
        <f t="shared" si="1"/>
        <v>77</v>
      </c>
      <c r="B79" s="5">
        <f t="shared" si="2"/>
        <v>0.0005141206113</v>
      </c>
      <c r="C79" s="5">
        <f t="shared" si="3"/>
        <v>0.06979238759</v>
      </c>
      <c r="D79" s="5">
        <f t="shared" si="4"/>
        <v>0.9296934918</v>
      </c>
    </row>
    <row r="80">
      <c r="A80" s="8">
        <f t="shared" si="1"/>
        <v>78</v>
      </c>
      <c r="B80" s="5">
        <f t="shared" si="2"/>
        <v>0.0005006649719</v>
      </c>
      <c r="C80" s="5">
        <f t="shared" si="3"/>
        <v>0.06631622385</v>
      </c>
      <c r="D80" s="5">
        <f t="shared" si="4"/>
        <v>0.9331831112</v>
      </c>
    </row>
    <row r="81">
      <c r="A81" s="8">
        <f t="shared" si="1"/>
        <v>79</v>
      </c>
      <c r="B81" s="5">
        <f t="shared" si="2"/>
        <v>0.000488214143</v>
      </c>
      <c r="C81" s="5">
        <f t="shared" si="3"/>
        <v>0.06301286349</v>
      </c>
      <c r="D81" s="5">
        <f t="shared" si="4"/>
        <v>0.9364989224</v>
      </c>
    </row>
    <row r="82">
      <c r="A82" s="8">
        <f t="shared" si="1"/>
        <v>80</v>
      </c>
      <c r="B82" s="5">
        <f t="shared" si="2"/>
        <v>0.0004766777288</v>
      </c>
      <c r="C82" s="5">
        <f t="shared" si="3"/>
        <v>0.05987375673</v>
      </c>
      <c r="D82" s="5">
        <f t="shared" si="4"/>
        <v>0.9396495655</v>
      </c>
    </row>
    <row r="83">
      <c r="A83" s="8">
        <f t="shared" si="1"/>
        <v>81</v>
      </c>
      <c r="B83" s="5">
        <f t="shared" si="2"/>
        <v>0.0004659750464</v>
      </c>
      <c r="C83" s="5">
        <f t="shared" si="3"/>
        <v>0.05689077157</v>
      </c>
      <c r="D83" s="5">
        <f t="shared" si="4"/>
        <v>0.9426432534</v>
      </c>
    </row>
    <row r="84">
      <c r="A84" s="8">
        <f t="shared" si="1"/>
        <v>82</v>
      </c>
      <c r="B84" s="5">
        <f t="shared" si="2"/>
        <v>0.0004560339165</v>
      </c>
      <c r="C84" s="5">
        <f t="shared" si="3"/>
        <v>0.05405617413</v>
      </c>
      <c r="D84" s="5">
        <f t="shared" si="4"/>
        <v>0.945487792</v>
      </c>
    </row>
    <row r="85">
      <c r="A85" s="8">
        <f t="shared" si="1"/>
        <v>83</v>
      </c>
      <c r="B85" s="5">
        <f t="shared" si="2"/>
        <v>0.0004467896232</v>
      </c>
      <c r="C85" s="5">
        <f t="shared" si="3"/>
        <v>0.05136260971</v>
      </c>
      <c r="D85" s="5">
        <f t="shared" si="4"/>
        <v>0.9481906007</v>
      </c>
    </row>
    <row r="86">
      <c r="A86" s="8">
        <f t="shared" si="1"/>
        <v>84</v>
      </c>
      <c r="B86" s="5">
        <f t="shared" si="2"/>
        <v>0.0004381840178</v>
      </c>
      <c r="C86" s="5">
        <f t="shared" si="3"/>
        <v>0.04880308483</v>
      </c>
      <c r="D86" s="5">
        <f t="shared" si="4"/>
        <v>0.9507587312</v>
      </c>
    </row>
    <row r="87">
      <c r="A87" s="8">
        <f t="shared" si="1"/>
        <v>85</v>
      </c>
      <c r="B87" s="5">
        <f t="shared" si="2"/>
        <v>0.0004301647434</v>
      </c>
      <c r="C87" s="5">
        <f t="shared" si="3"/>
        <v>0.04637094986</v>
      </c>
      <c r="D87" s="5">
        <f t="shared" si="4"/>
        <v>0.9531988854</v>
      </c>
    </row>
    <row r="88">
      <c r="A88" s="8">
        <f t="shared" si="1"/>
        <v>86</v>
      </c>
      <c r="B88" s="5">
        <f t="shared" si="2"/>
        <v>0.000422684563</v>
      </c>
      <c r="C88" s="5">
        <f t="shared" si="3"/>
        <v>0.04405988255</v>
      </c>
      <c r="D88" s="5">
        <f t="shared" si="4"/>
        <v>0.9555174329</v>
      </c>
    </row>
    <row r="89">
      <c r="A89" s="8">
        <f t="shared" si="1"/>
        <v>87</v>
      </c>
      <c r="B89" s="5">
        <f t="shared" si="2"/>
        <v>0.0004157007759</v>
      </c>
      <c r="C89" s="5">
        <f t="shared" si="3"/>
        <v>0.04186387221</v>
      </c>
      <c r="D89" s="5">
        <f t="shared" si="4"/>
        <v>0.957720427</v>
      </c>
    </row>
    <row r="90">
      <c r="A90" s="8">
        <f t="shared" si="1"/>
        <v>88</v>
      </c>
      <c r="B90" s="5">
        <f t="shared" si="2"/>
        <v>0.0004091747093</v>
      </c>
      <c r="C90" s="5">
        <f t="shared" si="3"/>
        <v>0.03977720467</v>
      </c>
      <c r="D90" s="5">
        <f t="shared" si="4"/>
        <v>0.9598136206</v>
      </c>
    </row>
    <row r="91">
      <c r="A91" s="8">
        <f t="shared" si="1"/>
        <v>89</v>
      </c>
      <c r="B91" s="5">
        <f t="shared" si="2"/>
        <v>0.0004030712745</v>
      </c>
      <c r="C91" s="5">
        <f t="shared" si="3"/>
        <v>0.03779444787</v>
      </c>
      <c r="D91" s="5">
        <f t="shared" si="4"/>
        <v>0.9618024809</v>
      </c>
    </row>
    <row r="92">
      <c r="A92" s="8">
        <f t="shared" si="1"/>
        <v>90</v>
      </c>
      <c r="B92" s="5">
        <f t="shared" si="2"/>
        <v>0.0003973585784</v>
      </c>
      <c r="C92" s="5">
        <f t="shared" si="3"/>
        <v>0.03591043817</v>
      </c>
      <c r="D92" s="5">
        <f t="shared" si="4"/>
        <v>0.9636922032</v>
      </c>
    </row>
    <row r="93">
      <c r="A93" s="8">
        <f t="shared" si="1"/>
        <v>91</v>
      </c>
      <c r="B93" s="5">
        <f t="shared" si="2"/>
        <v>0.0003920075832</v>
      </c>
      <c r="C93" s="5">
        <f t="shared" si="3"/>
        <v>0.03412026726</v>
      </c>
      <c r="D93" s="5">
        <f t="shared" si="4"/>
        <v>0.9654877252</v>
      </c>
    </row>
    <row r="94">
      <c r="A94" s="8">
        <f t="shared" si="1"/>
        <v>92</v>
      </c>
      <c r="B94" s="5">
        <f t="shared" si="2"/>
        <v>0.0003869918068</v>
      </c>
      <c r="C94" s="5">
        <f t="shared" si="3"/>
        <v>0.03241926967</v>
      </c>
      <c r="D94" s="5">
        <f t="shared" si="4"/>
        <v>0.9671937385</v>
      </c>
    </row>
    <row r="95">
      <c r="A95" s="8">
        <f t="shared" si="1"/>
        <v>93</v>
      </c>
      <c r="B95" s="5">
        <f t="shared" si="2"/>
        <v>0.0003822870599</v>
      </c>
      <c r="C95" s="5">
        <f t="shared" si="3"/>
        <v>0.03080301094</v>
      </c>
      <c r="D95" s="5">
        <f t="shared" si="4"/>
        <v>0.968814702</v>
      </c>
    </row>
    <row r="96">
      <c r="A96" s="8">
        <f t="shared" si="1"/>
        <v>94</v>
      </c>
      <c r="B96" s="5">
        <f t="shared" si="2"/>
        <v>0.0003778712128</v>
      </c>
      <c r="C96" s="5">
        <f t="shared" si="3"/>
        <v>0.02926727624</v>
      </c>
      <c r="D96" s="5">
        <f t="shared" si="4"/>
        <v>0.9703548526</v>
      </c>
    </row>
    <row r="97">
      <c r="A97" s="8">
        <f t="shared" si="1"/>
        <v>95</v>
      </c>
      <c r="B97" s="5">
        <f t="shared" si="2"/>
        <v>0.0003737239898</v>
      </c>
      <c r="C97" s="5">
        <f t="shared" si="3"/>
        <v>0.02780805965</v>
      </c>
      <c r="D97" s="5">
        <f t="shared" si="4"/>
        <v>0.9718182164</v>
      </c>
    </row>
    <row r="98">
      <c r="A98" s="8">
        <f t="shared" si="1"/>
        <v>96</v>
      </c>
      <c r="B98" s="5">
        <f t="shared" si="2"/>
        <v>0.0003698267877</v>
      </c>
      <c r="C98" s="5">
        <f t="shared" si="3"/>
        <v>0.02642155387</v>
      </c>
      <c r="D98" s="5">
        <f t="shared" si="4"/>
        <v>0.9732086193</v>
      </c>
    </row>
    <row r="99">
      <c r="A99" s="8">
        <f t="shared" si="1"/>
        <v>97</v>
      </c>
      <c r="B99" s="5">
        <f t="shared" si="2"/>
        <v>0.0003661625133</v>
      </c>
      <c r="C99" s="5">
        <f t="shared" si="3"/>
        <v>0.02510414045</v>
      </c>
      <c r="D99" s="5">
        <f t="shared" si="4"/>
        <v>0.974529697</v>
      </c>
    </row>
    <row r="100">
      <c r="A100" s="8">
        <f t="shared" si="1"/>
        <v>98</v>
      </c>
      <c r="B100" s="5">
        <f t="shared" si="2"/>
        <v>0.0003627154401</v>
      </c>
      <c r="C100" s="5">
        <f t="shared" si="3"/>
        <v>0.0238523805</v>
      </c>
      <c r="D100" s="5">
        <f t="shared" si="4"/>
        <v>0.9757849041</v>
      </c>
    </row>
    <row r="101">
      <c r="A101" s="8"/>
      <c r="B101" s="5"/>
      <c r="C101" s="5"/>
      <c r="D101" s="5"/>
    </row>
    <row r="102">
      <c r="A102" s="8"/>
      <c r="B102" s="5"/>
      <c r="C102" s="5"/>
      <c r="D102" s="5"/>
    </row>
    <row r="103">
      <c r="A103" s="8"/>
      <c r="B103" s="5"/>
      <c r="C103" s="5"/>
      <c r="D103" s="5"/>
    </row>
    <row r="104">
      <c r="A104" s="8"/>
      <c r="B104" s="5"/>
      <c r="C104" s="5"/>
      <c r="D104" s="5"/>
    </row>
    <row r="105">
      <c r="A105" s="8"/>
      <c r="B105" s="5"/>
      <c r="C105" s="5"/>
      <c r="D105" s="5"/>
    </row>
    <row r="106">
      <c r="A106" s="8"/>
      <c r="B106" s="5"/>
      <c r="C106" s="5"/>
      <c r="D106" s="5"/>
    </row>
    <row r="107">
      <c r="A107" s="8"/>
      <c r="B107" s="5"/>
      <c r="C107" s="5"/>
      <c r="D107" s="5"/>
    </row>
    <row r="108">
      <c r="A108" s="8"/>
      <c r="B108" s="5"/>
      <c r="C108" s="5"/>
      <c r="D108" s="5"/>
    </row>
    <row r="109">
      <c r="A109" s="8"/>
      <c r="B109" s="5"/>
      <c r="C109" s="5"/>
      <c r="D109" s="5"/>
    </row>
    <row r="110">
      <c r="A110" s="8"/>
      <c r="B110" s="5"/>
      <c r="C110" s="5"/>
      <c r="D110" s="5"/>
    </row>
    <row r="111">
      <c r="A111" s="8"/>
      <c r="B111" s="5"/>
      <c r="C111" s="5"/>
      <c r="D111" s="5"/>
    </row>
    <row r="112">
      <c r="A112" s="8"/>
      <c r="B112" s="5"/>
      <c r="C112" s="5"/>
      <c r="D112" s="5"/>
    </row>
    <row r="113">
      <c r="A113" s="8"/>
      <c r="B113" s="5"/>
      <c r="C113" s="5"/>
      <c r="D113" s="5"/>
    </row>
    <row r="114">
      <c r="A114" s="8"/>
      <c r="B114" s="5"/>
      <c r="C114" s="5"/>
      <c r="D114" s="5"/>
    </row>
    <row r="115">
      <c r="A115" s="8"/>
      <c r="B115" s="5"/>
      <c r="C115" s="5"/>
      <c r="D115" s="5"/>
    </row>
    <row r="116">
      <c r="A116" s="8"/>
      <c r="B116" s="5"/>
      <c r="C116" s="5"/>
      <c r="D116" s="5"/>
    </row>
    <row r="117">
      <c r="A117" s="8"/>
      <c r="B117" s="5"/>
      <c r="C117" s="5"/>
      <c r="D117" s="5"/>
    </row>
    <row r="118">
      <c r="A118" s="8"/>
      <c r="B118" s="5"/>
      <c r="C118" s="5"/>
      <c r="D118" s="5"/>
    </row>
    <row r="119">
      <c r="A119" s="8"/>
      <c r="B119" s="5"/>
      <c r="C119" s="5"/>
      <c r="D119" s="5"/>
    </row>
    <row r="120">
      <c r="A120" s="8"/>
      <c r="B120" s="5"/>
      <c r="C120" s="5"/>
      <c r="D120" s="5"/>
    </row>
    <row r="121">
      <c r="A121" s="8"/>
      <c r="B121" s="5"/>
      <c r="C121" s="5"/>
      <c r="D121" s="5"/>
    </row>
    <row r="122">
      <c r="A122" s="8"/>
      <c r="B122" s="5"/>
      <c r="C122" s="5"/>
      <c r="D122" s="5"/>
    </row>
    <row r="123">
      <c r="A123" s="8"/>
      <c r="B123" s="5"/>
      <c r="C123" s="5"/>
      <c r="D123" s="5"/>
    </row>
    <row r="124">
      <c r="A124" s="8"/>
      <c r="B124" s="5"/>
      <c r="C124" s="5"/>
      <c r="D124" s="5"/>
    </row>
    <row r="125">
      <c r="A125" s="8"/>
      <c r="B125" s="5"/>
      <c r="C125" s="5"/>
      <c r="D125" s="5"/>
    </row>
    <row r="126">
      <c r="A126" s="8"/>
      <c r="B126" s="5"/>
      <c r="C126" s="5"/>
      <c r="D126" s="5"/>
    </row>
    <row r="127">
      <c r="A127" s="8"/>
      <c r="B127" s="5"/>
      <c r="C127" s="5"/>
      <c r="D127" s="5"/>
    </row>
    <row r="128">
      <c r="A128" s="8"/>
      <c r="B128" s="5"/>
      <c r="C128" s="5"/>
      <c r="D128" s="5"/>
    </row>
    <row r="129">
      <c r="A129" s="8"/>
      <c r="B129" s="5"/>
      <c r="C129" s="5"/>
      <c r="D129" s="5"/>
    </row>
    <row r="130">
      <c r="A130" s="8"/>
      <c r="B130" s="5"/>
      <c r="C130" s="5"/>
      <c r="D130" s="5"/>
    </row>
    <row r="131">
      <c r="A131" s="8"/>
      <c r="B131" s="5"/>
      <c r="C131" s="5"/>
      <c r="D131" s="5"/>
    </row>
    <row r="132">
      <c r="A132" s="8"/>
      <c r="B132" s="5"/>
      <c r="C132" s="5"/>
      <c r="D132" s="5"/>
    </row>
    <row r="133">
      <c r="A133" s="8"/>
      <c r="B133" s="5"/>
      <c r="C133" s="5"/>
      <c r="D133" s="5"/>
    </row>
    <row r="134">
      <c r="A134" s="8"/>
      <c r="B134" s="5"/>
      <c r="C134" s="5"/>
      <c r="D134" s="5"/>
    </row>
    <row r="135">
      <c r="A135" s="8"/>
      <c r="B135" s="5"/>
      <c r="C135" s="5"/>
      <c r="D135" s="5"/>
    </row>
    <row r="136">
      <c r="A136" s="8"/>
      <c r="B136" s="5"/>
      <c r="C136" s="5"/>
      <c r="D136" s="5"/>
    </row>
    <row r="137">
      <c r="A137" s="8"/>
      <c r="B137" s="5"/>
      <c r="C137" s="5"/>
      <c r="D137" s="5"/>
    </row>
    <row r="138">
      <c r="A138" s="8"/>
      <c r="B138" s="5"/>
      <c r="C138" s="5"/>
      <c r="D138" s="5"/>
    </row>
    <row r="139">
      <c r="A139" s="8"/>
      <c r="B139" s="5"/>
      <c r="C139" s="5"/>
      <c r="D139" s="5"/>
    </row>
    <row r="140">
      <c r="A140" s="8"/>
      <c r="B140" s="5"/>
      <c r="C140" s="5"/>
      <c r="D140" s="5"/>
    </row>
    <row r="141">
      <c r="A141" s="8"/>
      <c r="B141" s="5"/>
      <c r="C141" s="5"/>
      <c r="D141" s="5"/>
    </row>
    <row r="142">
      <c r="A142" s="8"/>
      <c r="B142" s="5"/>
      <c r="C142" s="5"/>
      <c r="D142" s="5"/>
    </row>
    <row r="143">
      <c r="A143" s="8"/>
      <c r="B143" s="5"/>
      <c r="C143" s="5"/>
      <c r="D143" s="5"/>
    </row>
    <row r="144">
      <c r="A144" s="8"/>
      <c r="B144" s="5"/>
      <c r="C144" s="5"/>
      <c r="D144" s="5"/>
    </row>
    <row r="145">
      <c r="A145" s="8"/>
      <c r="B145" s="5"/>
      <c r="C145" s="5"/>
      <c r="D145" s="5"/>
    </row>
    <row r="146">
      <c r="A146" s="8"/>
      <c r="B146" s="5"/>
      <c r="C146" s="5"/>
      <c r="D146" s="5"/>
    </row>
    <row r="147">
      <c r="A147" s="8"/>
      <c r="B147" s="5"/>
      <c r="C147" s="5"/>
      <c r="D147" s="5"/>
    </row>
    <row r="148">
      <c r="A148" s="8"/>
      <c r="B148" s="5"/>
      <c r="C148" s="5"/>
      <c r="D148" s="5"/>
    </row>
    <row r="149">
      <c r="A149" s="8"/>
      <c r="B149" s="5"/>
      <c r="C149" s="5"/>
      <c r="D149" s="5"/>
    </row>
    <row r="150">
      <c r="A150" s="8"/>
      <c r="B150" s="5"/>
      <c r="C150" s="5"/>
      <c r="D150" s="5"/>
    </row>
    <row r="151">
      <c r="A151" s="8"/>
      <c r="B151" s="5"/>
      <c r="C151" s="5"/>
      <c r="D151" s="5"/>
    </row>
    <row r="152">
      <c r="A152" s="8"/>
      <c r="B152" s="5"/>
      <c r="C152" s="5"/>
      <c r="D152" s="5"/>
    </row>
    <row r="153">
      <c r="A153" s="8"/>
      <c r="B153" s="5"/>
      <c r="C153" s="5"/>
      <c r="D153" s="5"/>
    </row>
    <row r="154">
      <c r="A154" s="8"/>
      <c r="B154" s="5"/>
      <c r="C154" s="5"/>
      <c r="D154" s="5"/>
    </row>
    <row r="155">
      <c r="A155" s="8"/>
      <c r="B155" s="5"/>
      <c r="C155" s="5"/>
      <c r="D155" s="5"/>
    </row>
    <row r="156">
      <c r="A156" s="8"/>
      <c r="B156" s="5"/>
      <c r="C156" s="5"/>
      <c r="D156" s="5"/>
    </row>
    <row r="157">
      <c r="A157" s="8"/>
      <c r="B157" s="5"/>
      <c r="C157" s="5"/>
      <c r="D157" s="5"/>
    </row>
    <row r="158">
      <c r="A158" s="8"/>
      <c r="B158" s="5"/>
      <c r="C158" s="5"/>
      <c r="D158" s="5"/>
    </row>
    <row r="159">
      <c r="A159" s="8"/>
      <c r="B159" s="5"/>
      <c r="C159" s="5"/>
      <c r="D159" s="5"/>
    </row>
    <row r="160">
      <c r="A160" s="8"/>
      <c r="B160" s="5"/>
      <c r="C160" s="5"/>
      <c r="D160" s="5"/>
    </row>
    <row r="161">
      <c r="A161" s="8"/>
      <c r="B161" s="5"/>
      <c r="C161" s="5"/>
      <c r="D161" s="5"/>
    </row>
    <row r="162">
      <c r="A162" s="8"/>
      <c r="B162" s="5"/>
      <c r="C162" s="5"/>
      <c r="D162" s="5"/>
    </row>
    <row r="163">
      <c r="A163" s="8"/>
      <c r="B163" s="5"/>
      <c r="C163" s="5"/>
      <c r="D163" s="5"/>
    </row>
    <row r="164">
      <c r="A164" s="8"/>
      <c r="B164" s="5"/>
      <c r="C164" s="5"/>
      <c r="D164" s="5"/>
    </row>
    <row r="165">
      <c r="A165" s="8"/>
      <c r="B165" s="5"/>
      <c r="C165" s="5"/>
      <c r="D165" s="5"/>
    </row>
    <row r="166">
      <c r="A166" s="8"/>
      <c r="B166" s="5"/>
      <c r="C166" s="5"/>
      <c r="D166" s="5"/>
    </row>
    <row r="167">
      <c r="A167" s="8"/>
      <c r="B167" s="5"/>
      <c r="C167" s="5"/>
      <c r="D167" s="5"/>
    </row>
    <row r="168">
      <c r="A168" s="8"/>
      <c r="B168" s="5"/>
      <c r="C168" s="5"/>
      <c r="D168" s="5"/>
    </row>
    <row r="169">
      <c r="A169" s="8"/>
      <c r="B169" s="5"/>
      <c r="C169" s="5"/>
      <c r="D169" s="5"/>
    </row>
    <row r="170">
      <c r="A170" s="8"/>
      <c r="B170" s="5"/>
      <c r="C170" s="5"/>
      <c r="D170" s="5"/>
    </row>
    <row r="171">
      <c r="A171" s="8"/>
      <c r="B171" s="5"/>
      <c r="C171" s="5"/>
      <c r="D171" s="5"/>
    </row>
    <row r="172">
      <c r="A172" s="8"/>
      <c r="B172" s="5"/>
      <c r="C172" s="5"/>
      <c r="D172" s="5"/>
    </row>
    <row r="173">
      <c r="A173" s="8"/>
      <c r="B173" s="5"/>
      <c r="C173" s="5"/>
      <c r="D173" s="5"/>
    </row>
    <row r="174">
      <c r="A174" s="8"/>
      <c r="B174" s="5"/>
      <c r="C174" s="5"/>
      <c r="D174" s="5"/>
    </row>
    <row r="175">
      <c r="A175" s="8"/>
      <c r="B175" s="5"/>
      <c r="C175" s="5"/>
      <c r="D175" s="5"/>
    </row>
    <row r="176">
      <c r="A176" s="8"/>
      <c r="B176" s="5"/>
      <c r="C176" s="5"/>
      <c r="D176" s="5"/>
    </row>
    <row r="177">
      <c r="A177" s="8"/>
      <c r="B177" s="5"/>
      <c r="C177" s="5"/>
      <c r="D177" s="5"/>
    </row>
    <row r="178">
      <c r="A178" s="8"/>
      <c r="B178" s="5"/>
      <c r="C178" s="5"/>
      <c r="D178" s="5"/>
    </row>
    <row r="179">
      <c r="A179" s="8"/>
      <c r="B179" s="5"/>
      <c r="C179" s="5"/>
      <c r="D179" s="5"/>
    </row>
    <row r="180">
      <c r="A180" s="8"/>
      <c r="B180" s="5"/>
      <c r="C180" s="5"/>
      <c r="D180" s="5"/>
    </row>
    <row r="181">
      <c r="A181" s="8"/>
      <c r="B181" s="5"/>
      <c r="C181" s="5"/>
      <c r="D181" s="5"/>
    </row>
    <row r="182">
      <c r="A182" s="8"/>
      <c r="B182" s="5"/>
      <c r="C182" s="5"/>
      <c r="D182" s="5"/>
    </row>
    <row r="183">
      <c r="A183" s="8"/>
      <c r="B183" s="5"/>
      <c r="C183" s="5"/>
      <c r="D183" s="5"/>
    </row>
    <row r="184">
      <c r="A184" s="8"/>
      <c r="B184" s="5"/>
      <c r="C184" s="5"/>
      <c r="D184" s="5"/>
    </row>
    <row r="185">
      <c r="A185" s="8"/>
      <c r="B185" s="5"/>
      <c r="C185" s="5"/>
      <c r="D185" s="5"/>
    </row>
    <row r="186">
      <c r="A186" s="8"/>
      <c r="B186" s="5"/>
      <c r="C186" s="5"/>
      <c r="D186" s="5"/>
    </row>
    <row r="187">
      <c r="A187" s="8"/>
      <c r="B187" s="5"/>
      <c r="C187" s="5"/>
      <c r="D187" s="5"/>
    </row>
    <row r="188">
      <c r="A188" s="8"/>
      <c r="B188" s="5"/>
      <c r="C188" s="5"/>
      <c r="D188" s="5"/>
    </row>
    <row r="189">
      <c r="A189" s="8"/>
      <c r="B189" s="5"/>
      <c r="C189" s="5"/>
      <c r="D189" s="5"/>
    </row>
    <row r="190">
      <c r="A190" s="8"/>
      <c r="B190" s="5"/>
      <c r="C190" s="5"/>
      <c r="D190" s="5"/>
    </row>
    <row r="191">
      <c r="A191" s="8"/>
      <c r="B191" s="5"/>
      <c r="C191" s="5"/>
      <c r="D191" s="5"/>
    </row>
    <row r="192">
      <c r="A192" s="8"/>
      <c r="B192" s="5"/>
      <c r="C192" s="5"/>
      <c r="D192" s="5"/>
    </row>
    <row r="193">
      <c r="A193" s="8"/>
      <c r="B193" s="5"/>
      <c r="C193" s="5"/>
      <c r="D193" s="5"/>
    </row>
    <row r="194">
      <c r="A194" s="8"/>
      <c r="B194" s="5"/>
      <c r="C194" s="5"/>
      <c r="D194" s="5"/>
    </row>
    <row r="195">
      <c r="A195" s="8"/>
      <c r="B195" s="5"/>
      <c r="C195" s="5"/>
      <c r="D195" s="5"/>
    </row>
    <row r="196">
      <c r="A196" s="8"/>
      <c r="B196" s="5"/>
      <c r="C196" s="5"/>
      <c r="D196" s="5"/>
    </row>
    <row r="197">
      <c r="A197" s="8"/>
      <c r="B197" s="5"/>
      <c r="C197" s="5"/>
      <c r="D197" s="5"/>
    </row>
    <row r="198">
      <c r="A198" s="8"/>
      <c r="B198" s="5"/>
      <c r="C198" s="5"/>
      <c r="D198" s="5"/>
    </row>
    <row r="199">
      <c r="A199" s="8"/>
      <c r="B199" s="5"/>
      <c r="C199" s="5"/>
      <c r="D199" s="5"/>
    </row>
    <row r="200">
      <c r="A200" s="8"/>
      <c r="B200" s="5"/>
      <c r="C200" s="5"/>
      <c r="D200" s="5"/>
    </row>
    <row r="201">
      <c r="A201" s="8"/>
      <c r="B201" s="5"/>
      <c r="C201" s="5"/>
      <c r="D201" s="5"/>
    </row>
    <row r="202">
      <c r="A202" s="8"/>
      <c r="B202" s="5"/>
      <c r="C202" s="5"/>
      <c r="D202" s="5"/>
    </row>
    <row r="203">
      <c r="A203" s="8"/>
      <c r="B203" s="5"/>
      <c r="C203" s="5"/>
      <c r="D203" s="5"/>
    </row>
    <row r="204">
      <c r="A204" s="8"/>
      <c r="B204" s="5"/>
      <c r="C204" s="5"/>
      <c r="D204" s="5"/>
    </row>
    <row r="205">
      <c r="A205" s="8"/>
      <c r="B205" s="5"/>
      <c r="C205" s="5"/>
      <c r="D205" s="5"/>
    </row>
    <row r="206">
      <c r="A206" s="8"/>
      <c r="B206" s="5"/>
      <c r="C206" s="5"/>
      <c r="D206" s="5"/>
    </row>
    <row r="207">
      <c r="A207" s="8"/>
      <c r="B207" s="5"/>
      <c r="C207" s="5"/>
      <c r="D207" s="5"/>
    </row>
    <row r="208">
      <c r="A208" s="8"/>
      <c r="B208" s="5"/>
      <c r="C208" s="5"/>
      <c r="D208" s="5"/>
    </row>
    <row r="209">
      <c r="A209" s="8"/>
      <c r="B209" s="5"/>
      <c r="C209" s="5"/>
      <c r="D209" s="5"/>
    </row>
    <row r="210">
      <c r="A210" s="8"/>
      <c r="B210" s="5"/>
      <c r="C210" s="5"/>
      <c r="D210" s="5"/>
    </row>
    <row r="211">
      <c r="A211" s="8"/>
      <c r="B211" s="5"/>
      <c r="C211" s="5"/>
      <c r="D211" s="5"/>
    </row>
    <row r="212">
      <c r="A212" s="8"/>
      <c r="B212" s="5"/>
      <c r="C212" s="5"/>
      <c r="D212" s="5"/>
    </row>
    <row r="213">
      <c r="A213" s="8"/>
      <c r="B213" s="5"/>
      <c r="C213" s="5"/>
      <c r="D213" s="5"/>
    </row>
    <row r="214">
      <c r="A214" s="8"/>
      <c r="B214" s="5"/>
      <c r="C214" s="5"/>
      <c r="D214" s="5"/>
    </row>
    <row r="215">
      <c r="A215" s="8"/>
      <c r="B215" s="5"/>
      <c r="C215" s="5"/>
      <c r="D215" s="5"/>
    </row>
    <row r="216">
      <c r="A216" s="8"/>
      <c r="B216" s="5"/>
      <c r="C216" s="5"/>
      <c r="D216" s="5"/>
    </row>
    <row r="217">
      <c r="A217" s="8"/>
      <c r="B217" s="5"/>
      <c r="C217" s="5"/>
      <c r="D217" s="5"/>
    </row>
    <row r="218">
      <c r="A218" s="8"/>
      <c r="B218" s="5"/>
      <c r="C218" s="5"/>
      <c r="D218" s="5"/>
    </row>
    <row r="219">
      <c r="A219" s="8"/>
      <c r="B219" s="5"/>
      <c r="C219" s="5"/>
      <c r="D219" s="5"/>
    </row>
    <row r="220">
      <c r="A220" s="8"/>
      <c r="B220" s="5"/>
      <c r="C220" s="5"/>
      <c r="D220" s="5"/>
    </row>
    <row r="221">
      <c r="A221" s="8"/>
      <c r="B221" s="5"/>
      <c r="C221" s="5"/>
      <c r="D221" s="5"/>
    </row>
    <row r="222">
      <c r="A222" s="8"/>
      <c r="B222" s="5"/>
      <c r="C222" s="5"/>
      <c r="D222" s="5"/>
    </row>
    <row r="223">
      <c r="A223" s="8"/>
      <c r="B223" s="5"/>
      <c r="C223" s="5"/>
      <c r="D223" s="5"/>
    </row>
    <row r="224">
      <c r="A224" s="8"/>
      <c r="B224" s="5"/>
      <c r="C224" s="5"/>
      <c r="D224" s="5"/>
    </row>
    <row r="225">
      <c r="A225" s="8"/>
      <c r="B225" s="5"/>
      <c r="C225" s="5"/>
      <c r="D225" s="5"/>
    </row>
    <row r="226">
      <c r="A226" s="8"/>
      <c r="B226" s="5"/>
      <c r="C226" s="5"/>
      <c r="D226" s="5"/>
    </row>
    <row r="227">
      <c r="A227" s="8"/>
      <c r="B227" s="5"/>
      <c r="C227" s="5"/>
      <c r="D227" s="5"/>
    </row>
    <row r="228">
      <c r="A228" s="8"/>
      <c r="B228" s="5"/>
      <c r="C228" s="5"/>
      <c r="D228" s="5"/>
    </row>
    <row r="229">
      <c r="A229" s="8"/>
      <c r="B229" s="5"/>
      <c r="C229" s="5"/>
      <c r="D229" s="5"/>
    </row>
    <row r="230">
      <c r="A230" s="8"/>
      <c r="B230" s="5"/>
      <c r="C230" s="5"/>
      <c r="D230" s="5"/>
    </row>
    <row r="231">
      <c r="A231" s="8"/>
      <c r="B231" s="5"/>
      <c r="C231" s="5"/>
      <c r="D231" s="5"/>
    </row>
    <row r="232">
      <c r="A232" s="8"/>
      <c r="B232" s="5"/>
      <c r="C232" s="5"/>
      <c r="D232" s="5"/>
    </row>
    <row r="233">
      <c r="A233" s="8"/>
      <c r="B233" s="5"/>
      <c r="C233" s="5"/>
      <c r="D233" s="5"/>
    </row>
    <row r="234">
      <c r="A234" s="8"/>
      <c r="B234" s="5"/>
      <c r="C234" s="5"/>
      <c r="D234" s="5"/>
    </row>
    <row r="235">
      <c r="A235" s="8"/>
      <c r="B235" s="5"/>
      <c r="C235" s="5"/>
      <c r="D235" s="5"/>
    </row>
    <row r="236">
      <c r="A236" s="8"/>
      <c r="B236" s="5"/>
      <c r="C236" s="5"/>
      <c r="D236" s="5"/>
    </row>
    <row r="237">
      <c r="A237" s="8"/>
      <c r="B237" s="5"/>
      <c r="C237" s="5"/>
      <c r="D237" s="5"/>
    </row>
    <row r="238">
      <c r="A238" s="8"/>
      <c r="B238" s="5"/>
      <c r="C238" s="5"/>
      <c r="D238" s="5"/>
    </row>
    <row r="239">
      <c r="A239" s="8"/>
      <c r="B239" s="5"/>
      <c r="C239" s="5"/>
      <c r="D239" s="5"/>
    </row>
    <row r="240">
      <c r="A240" s="8"/>
      <c r="B240" s="5"/>
      <c r="C240" s="5"/>
      <c r="D240" s="5"/>
    </row>
    <row r="241">
      <c r="A241" s="8"/>
      <c r="B241" s="5"/>
      <c r="C241" s="5"/>
      <c r="D241" s="5"/>
    </row>
    <row r="242">
      <c r="A242" s="8"/>
      <c r="B242" s="5"/>
      <c r="C242" s="5"/>
      <c r="D242" s="5"/>
    </row>
    <row r="243">
      <c r="A243" s="8"/>
      <c r="B243" s="5"/>
      <c r="C243" s="5"/>
      <c r="D243" s="5"/>
    </row>
    <row r="244">
      <c r="A244" s="8"/>
      <c r="B244" s="5"/>
      <c r="C244" s="5"/>
      <c r="D244" s="5"/>
    </row>
    <row r="245">
      <c r="A245" s="8"/>
      <c r="B245" s="5"/>
      <c r="C245" s="5"/>
      <c r="D245" s="5"/>
    </row>
    <row r="246">
      <c r="A246" s="8"/>
      <c r="B246" s="5"/>
      <c r="C246" s="5"/>
      <c r="D246" s="5"/>
    </row>
    <row r="247">
      <c r="A247" s="8"/>
      <c r="B247" s="5"/>
      <c r="C247" s="5"/>
      <c r="D247" s="5"/>
    </row>
    <row r="248">
      <c r="A248" s="8"/>
      <c r="B248" s="5"/>
      <c r="C248" s="5"/>
      <c r="D248" s="5"/>
    </row>
    <row r="249">
      <c r="A249" s="8"/>
      <c r="B249" s="5"/>
      <c r="C249" s="5"/>
      <c r="D249" s="5"/>
    </row>
    <row r="250">
      <c r="A250" s="8"/>
      <c r="B250" s="5"/>
      <c r="C250" s="5"/>
      <c r="D250" s="5"/>
    </row>
    <row r="251">
      <c r="A251" s="8"/>
      <c r="B251" s="5"/>
      <c r="C251" s="5"/>
      <c r="D251" s="5"/>
    </row>
    <row r="252">
      <c r="A252" s="8"/>
      <c r="B252" s="5"/>
      <c r="C252" s="5"/>
      <c r="D252" s="5"/>
    </row>
    <row r="253">
      <c r="A253" s="8"/>
      <c r="B253" s="5"/>
      <c r="C253" s="5"/>
      <c r="D253" s="5"/>
    </row>
    <row r="254">
      <c r="A254" s="8"/>
      <c r="B254" s="5"/>
      <c r="C254" s="5"/>
      <c r="D254" s="5"/>
    </row>
    <row r="255">
      <c r="A255" s="8"/>
      <c r="B255" s="5"/>
      <c r="C255" s="5"/>
      <c r="D255" s="5"/>
    </row>
    <row r="256">
      <c r="A256" s="8"/>
      <c r="B256" s="5"/>
      <c r="C256" s="5"/>
      <c r="D256" s="5"/>
    </row>
    <row r="257">
      <c r="A257" s="8"/>
      <c r="B257" s="5"/>
      <c r="C257" s="5"/>
      <c r="D257" s="5"/>
    </row>
    <row r="258">
      <c r="A258" s="8"/>
      <c r="B258" s="5"/>
      <c r="C258" s="5"/>
      <c r="D258" s="5"/>
    </row>
    <row r="259">
      <c r="A259" s="8"/>
      <c r="B259" s="5"/>
      <c r="C259" s="5"/>
      <c r="D259" s="5"/>
    </row>
    <row r="260">
      <c r="A260" s="8"/>
      <c r="B260" s="5"/>
      <c r="C260" s="5"/>
      <c r="D260" s="5"/>
    </row>
    <row r="261">
      <c r="A261" s="8"/>
      <c r="B261" s="5"/>
      <c r="C261" s="5"/>
      <c r="D261" s="5"/>
    </row>
    <row r="262">
      <c r="A262" s="8"/>
      <c r="B262" s="5"/>
      <c r="C262" s="5"/>
      <c r="D262" s="5"/>
    </row>
    <row r="263">
      <c r="A263" s="8"/>
      <c r="B263" s="5"/>
      <c r="C263" s="5"/>
      <c r="D263" s="5"/>
    </row>
    <row r="264">
      <c r="A264" s="8"/>
      <c r="B264" s="5"/>
      <c r="C264" s="5"/>
      <c r="D264" s="5"/>
    </row>
    <row r="265">
      <c r="A265" s="8"/>
      <c r="B265" s="5"/>
      <c r="C265" s="5"/>
      <c r="D265" s="5"/>
    </row>
    <row r="266">
      <c r="A266" s="8"/>
      <c r="B266" s="5"/>
      <c r="C266" s="5"/>
      <c r="D266" s="5"/>
    </row>
    <row r="267">
      <c r="A267" s="8"/>
      <c r="B267" s="5"/>
      <c r="C267" s="5"/>
      <c r="D267" s="5"/>
    </row>
    <row r="268">
      <c r="A268" s="8"/>
      <c r="B268" s="5"/>
      <c r="C268" s="5"/>
      <c r="D268" s="5"/>
    </row>
    <row r="269">
      <c r="A269" s="8"/>
      <c r="B269" s="5"/>
      <c r="C269" s="5"/>
      <c r="D269" s="5"/>
    </row>
    <row r="270">
      <c r="A270" s="8"/>
      <c r="B270" s="5"/>
      <c r="C270" s="5"/>
      <c r="D270" s="5"/>
    </row>
    <row r="271">
      <c r="A271" s="8"/>
      <c r="B271" s="5"/>
      <c r="C271" s="5"/>
      <c r="D271" s="5"/>
    </row>
    <row r="272">
      <c r="A272" s="8"/>
      <c r="B272" s="5"/>
      <c r="C272" s="5"/>
      <c r="D272" s="5"/>
    </row>
    <row r="273">
      <c r="A273" s="8"/>
      <c r="B273" s="5"/>
      <c r="C273" s="5"/>
      <c r="D273" s="5"/>
    </row>
    <row r="274">
      <c r="A274" s="8"/>
      <c r="B274" s="5"/>
      <c r="C274" s="5"/>
      <c r="D274" s="5"/>
    </row>
    <row r="275">
      <c r="A275" s="8"/>
      <c r="B275" s="5"/>
      <c r="C275" s="5"/>
      <c r="D275" s="5"/>
    </row>
    <row r="276">
      <c r="A276" s="8"/>
      <c r="B276" s="5"/>
      <c r="C276" s="5"/>
      <c r="D276" s="5"/>
    </row>
    <row r="277">
      <c r="A277" s="8"/>
      <c r="B277" s="5"/>
      <c r="C277" s="5"/>
      <c r="D277" s="5"/>
    </row>
    <row r="278">
      <c r="A278" s="8"/>
      <c r="B278" s="5"/>
      <c r="C278" s="5"/>
      <c r="D278" s="5"/>
    </row>
    <row r="279">
      <c r="A279" s="8"/>
      <c r="B279" s="5"/>
      <c r="C279" s="5"/>
      <c r="D279" s="5"/>
    </row>
    <row r="280">
      <c r="A280" s="8"/>
      <c r="B280" s="5"/>
      <c r="C280" s="5"/>
      <c r="D280" s="5"/>
    </row>
    <row r="281">
      <c r="A281" s="8"/>
      <c r="B281" s="5"/>
      <c r="C281" s="5"/>
      <c r="D281" s="5"/>
    </row>
    <row r="282">
      <c r="A282" s="8"/>
      <c r="B282" s="5"/>
      <c r="C282" s="5"/>
      <c r="D282" s="5"/>
    </row>
    <row r="283">
      <c r="A283" s="8"/>
      <c r="B283" s="5"/>
      <c r="C283" s="5"/>
      <c r="D283" s="5"/>
    </row>
    <row r="284">
      <c r="A284" s="8"/>
      <c r="B284" s="5"/>
      <c r="C284" s="5"/>
      <c r="D284" s="5"/>
    </row>
    <row r="285">
      <c r="A285" s="8"/>
      <c r="B285" s="5"/>
      <c r="C285" s="5"/>
      <c r="D285" s="5"/>
    </row>
    <row r="286">
      <c r="A286" s="8"/>
      <c r="B286" s="5"/>
      <c r="C286" s="5"/>
      <c r="D286" s="5"/>
    </row>
    <row r="287">
      <c r="A287" s="8"/>
      <c r="B287" s="5"/>
      <c r="C287" s="5"/>
      <c r="D287" s="5"/>
    </row>
    <row r="288">
      <c r="A288" s="8"/>
      <c r="B288" s="5"/>
      <c r="C288" s="5"/>
      <c r="D288" s="5"/>
    </row>
    <row r="289">
      <c r="A289" s="8"/>
      <c r="B289" s="5"/>
      <c r="C289" s="5"/>
      <c r="D289" s="5"/>
    </row>
    <row r="290">
      <c r="A290" s="8"/>
      <c r="B290" s="5"/>
      <c r="C290" s="5"/>
      <c r="D290" s="5"/>
    </row>
    <row r="291">
      <c r="A291" s="8"/>
      <c r="B291" s="5"/>
      <c r="C291" s="5"/>
      <c r="D291" s="5"/>
    </row>
    <row r="292">
      <c r="A292" s="8"/>
      <c r="B292" s="5"/>
      <c r="C292" s="5"/>
      <c r="D292" s="5"/>
    </row>
    <row r="293">
      <c r="A293" s="8"/>
      <c r="B293" s="5"/>
      <c r="C293" s="5"/>
      <c r="D293" s="5"/>
    </row>
    <row r="294">
      <c r="A294" s="8"/>
      <c r="B294" s="5"/>
      <c r="C294" s="5"/>
      <c r="D294" s="5"/>
    </row>
    <row r="295">
      <c r="A295" s="8"/>
      <c r="B295" s="5"/>
      <c r="C295" s="5"/>
      <c r="D295" s="5"/>
    </row>
    <row r="296">
      <c r="A296" s="8"/>
      <c r="B296" s="5"/>
      <c r="C296" s="5"/>
      <c r="D296" s="5"/>
    </row>
    <row r="297">
      <c r="A297" s="8"/>
      <c r="B297" s="5"/>
      <c r="C297" s="5"/>
      <c r="D297" s="5"/>
    </row>
    <row r="298">
      <c r="A298" s="8"/>
      <c r="B298" s="5"/>
      <c r="C298" s="5"/>
      <c r="D298" s="5"/>
    </row>
    <row r="299">
      <c r="A299" s="8"/>
      <c r="B299" s="5"/>
      <c r="C299" s="5"/>
      <c r="D299" s="5"/>
    </row>
    <row r="300">
      <c r="A300" s="8"/>
      <c r="B300" s="5"/>
      <c r="C300" s="5"/>
      <c r="D300" s="5"/>
    </row>
    <row r="301">
      <c r="A301" s="8"/>
      <c r="B301" s="5"/>
      <c r="C301" s="5"/>
      <c r="D301" s="5"/>
    </row>
    <row r="302">
      <c r="A302" s="8"/>
      <c r="B302" s="5"/>
      <c r="C302" s="5"/>
      <c r="D302" s="5"/>
    </row>
    <row r="303">
      <c r="A303" s="8"/>
      <c r="B303" s="5"/>
      <c r="C303" s="5"/>
      <c r="D303" s="5"/>
    </row>
    <row r="304">
      <c r="A304" s="8"/>
      <c r="B304" s="5"/>
      <c r="C304" s="5"/>
      <c r="D304" s="5"/>
    </row>
    <row r="305">
      <c r="A305" s="8"/>
      <c r="B305" s="5"/>
      <c r="C305" s="5"/>
      <c r="D305" s="5"/>
    </row>
    <row r="306">
      <c r="A306" s="8"/>
      <c r="B306" s="5"/>
      <c r="C306" s="5"/>
      <c r="D306" s="5"/>
    </row>
    <row r="307">
      <c r="A307" s="8"/>
      <c r="B307" s="5"/>
      <c r="C307" s="5"/>
      <c r="D307" s="5"/>
    </row>
    <row r="308">
      <c r="A308" s="8"/>
      <c r="B308" s="5"/>
      <c r="C308" s="5"/>
      <c r="D308" s="5"/>
    </row>
    <row r="309">
      <c r="A309" s="8"/>
      <c r="B309" s="5"/>
      <c r="C309" s="5"/>
      <c r="D309" s="5"/>
    </row>
    <row r="310">
      <c r="A310" s="8"/>
      <c r="B310" s="5"/>
      <c r="C310" s="5"/>
      <c r="D310" s="5"/>
    </row>
    <row r="311">
      <c r="A311" s="8"/>
      <c r="B311" s="5"/>
      <c r="C311" s="5"/>
      <c r="D311" s="5"/>
    </row>
    <row r="312">
      <c r="A312" s="8"/>
      <c r="B312" s="5"/>
      <c r="C312" s="5"/>
      <c r="D312" s="5"/>
    </row>
    <row r="313">
      <c r="A313" s="8"/>
      <c r="B313" s="5"/>
      <c r="C313" s="5"/>
      <c r="D313" s="5"/>
    </row>
    <row r="314">
      <c r="A314" s="8"/>
      <c r="B314" s="5"/>
      <c r="C314" s="5"/>
      <c r="D314" s="5"/>
    </row>
    <row r="315">
      <c r="A315" s="8"/>
      <c r="B315" s="5"/>
      <c r="C315" s="5"/>
      <c r="D315" s="5"/>
    </row>
    <row r="316">
      <c r="A316" s="8"/>
      <c r="B316" s="5"/>
      <c r="C316" s="5"/>
      <c r="D316" s="5"/>
    </row>
    <row r="317">
      <c r="A317" s="8"/>
      <c r="B317" s="5"/>
      <c r="C317" s="5"/>
      <c r="D317" s="5"/>
    </row>
    <row r="318">
      <c r="A318" s="8"/>
      <c r="B318" s="5"/>
      <c r="C318" s="5"/>
      <c r="D318" s="5"/>
    </row>
    <row r="319">
      <c r="A319" s="8"/>
      <c r="B319" s="5"/>
      <c r="C319" s="5"/>
      <c r="D319" s="5"/>
    </row>
    <row r="320">
      <c r="A320" s="8"/>
      <c r="B320" s="5"/>
      <c r="C320" s="5"/>
      <c r="D320" s="5"/>
    </row>
    <row r="321">
      <c r="A321" s="8"/>
      <c r="B321" s="5"/>
      <c r="C321" s="5"/>
      <c r="D321" s="5"/>
    </row>
    <row r="322">
      <c r="A322" s="8"/>
      <c r="B322" s="5"/>
      <c r="C322" s="5"/>
      <c r="D322" s="5"/>
    </row>
    <row r="323">
      <c r="A323" s="8"/>
      <c r="B323" s="5"/>
      <c r="C323" s="5"/>
      <c r="D323" s="5"/>
    </row>
    <row r="324">
      <c r="A324" s="8"/>
      <c r="B324" s="5"/>
      <c r="C324" s="5"/>
      <c r="D324" s="5"/>
    </row>
    <row r="325">
      <c r="A325" s="8"/>
      <c r="B325" s="5"/>
      <c r="C325" s="5"/>
      <c r="D325" s="5"/>
    </row>
    <row r="326">
      <c r="A326" s="8"/>
      <c r="B326" s="5"/>
      <c r="C326" s="5"/>
      <c r="D326" s="5"/>
    </row>
    <row r="327">
      <c r="A327" s="8"/>
      <c r="B327" s="5"/>
      <c r="C327" s="5"/>
      <c r="D327" s="5"/>
    </row>
    <row r="328">
      <c r="A328" s="8"/>
      <c r="B328" s="5"/>
      <c r="C328" s="5"/>
      <c r="D328" s="5"/>
    </row>
    <row r="329">
      <c r="A329" s="8"/>
      <c r="B329" s="5"/>
      <c r="C329" s="5"/>
      <c r="D329" s="5"/>
    </row>
    <row r="330">
      <c r="A330" s="8"/>
      <c r="B330" s="5"/>
      <c r="C330" s="5"/>
      <c r="D330" s="5"/>
    </row>
    <row r="331">
      <c r="A331" s="8"/>
      <c r="B331" s="5"/>
      <c r="C331" s="5"/>
      <c r="D331" s="5"/>
    </row>
    <row r="332">
      <c r="A332" s="8"/>
      <c r="B332" s="5"/>
      <c r="C332" s="5"/>
      <c r="D332" s="5"/>
    </row>
    <row r="333">
      <c r="A333" s="8"/>
      <c r="B333" s="5"/>
      <c r="C333" s="5"/>
      <c r="D333" s="5"/>
    </row>
    <row r="334">
      <c r="A334" s="8"/>
      <c r="B334" s="5"/>
      <c r="C334" s="5"/>
      <c r="D334" s="5"/>
    </row>
    <row r="335">
      <c r="A335" s="8"/>
      <c r="B335" s="5"/>
      <c r="C335" s="5"/>
      <c r="D335" s="5"/>
    </row>
    <row r="336">
      <c r="A336" s="8"/>
      <c r="B336" s="5"/>
      <c r="C336" s="5"/>
      <c r="D336" s="5"/>
    </row>
    <row r="337">
      <c r="A337" s="8"/>
      <c r="B337" s="5"/>
      <c r="C337" s="5"/>
      <c r="D337" s="5"/>
    </row>
    <row r="338">
      <c r="A338" s="8"/>
      <c r="B338" s="5"/>
      <c r="C338" s="5"/>
      <c r="D338" s="5"/>
    </row>
    <row r="339">
      <c r="A339" s="8"/>
      <c r="B339" s="5"/>
      <c r="C339" s="5"/>
      <c r="D339" s="5"/>
    </row>
    <row r="340">
      <c r="A340" s="8"/>
      <c r="B340" s="5"/>
      <c r="C340" s="5"/>
      <c r="D340" s="5"/>
    </row>
    <row r="341">
      <c r="A341" s="8"/>
      <c r="B341" s="5"/>
      <c r="C341" s="5"/>
      <c r="D341" s="5"/>
    </row>
    <row r="342">
      <c r="A342" s="8"/>
      <c r="B342" s="5"/>
      <c r="C342" s="5"/>
      <c r="D342" s="5"/>
    </row>
    <row r="343">
      <c r="A343" s="8"/>
      <c r="B343" s="5"/>
      <c r="C343" s="5"/>
      <c r="D343" s="5"/>
    </row>
    <row r="344">
      <c r="A344" s="8"/>
      <c r="B344" s="5"/>
      <c r="C344" s="5"/>
      <c r="D344" s="5"/>
    </row>
    <row r="345">
      <c r="A345" s="8"/>
      <c r="B345" s="5"/>
      <c r="C345" s="5"/>
      <c r="D345" s="5"/>
    </row>
    <row r="346">
      <c r="A346" s="8"/>
      <c r="B346" s="5"/>
      <c r="C346" s="5"/>
      <c r="D346" s="5"/>
    </row>
    <row r="347">
      <c r="A347" s="8"/>
      <c r="B347" s="5"/>
      <c r="C347" s="5"/>
      <c r="D347" s="5"/>
    </row>
    <row r="348">
      <c r="A348" s="8"/>
      <c r="B348" s="5"/>
      <c r="C348" s="5"/>
      <c r="D348" s="5"/>
    </row>
    <row r="349">
      <c r="A349" s="8"/>
      <c r="B349" s="5"/>
      <c r="C349" s="5"/>
      <c r="D349" s="5"/>
    </row>
    <row r="350">
      <c r="A350" s="8"/>
      <c r="B350" s="5"/>
      <c r="C350" s="5"/>
      <c r="D350" s="5"/>
    </row>
    <row r="351">
      <c r="A351" s="8"/>
      <c r="B351" s="5"/>
      <c r="C351" s="5"/>
      <c r="D351" s="5"/>
    </row>
    <row r="352">
      <c r="A352" s="8"/>
      <c r="B352" s="5"/>
      <c r="C352" s="5"/>
      <c r="D352" s="5"/>
    </row>
    <row r="353">
      <c r="A353" s="8"/>
      <c r="B353" s="5"/>
      <c r="C353" s="5"/>
      <c r="D353" s="5"/>
    </row>
    <row r="354">
      <c r="A354" s="8"/>
      <c r="B354" s="5"/>
      <c r="C354" s="5"/>
      <c r="D354" s="5"/>
    </row>
    <row r="355">
      <c r="A355" s="8"/>
      <c r="B355" s="5"/>
      <c r="C355" s="5"/>
      <c r="D355" s="5"/>
    </row>
    <row r="356">
      <c r="A356" s="8"/>
      <c r="B356" s="5"/>
      <c r="C356" s="5"/>
      <c r="D356" s="5"/>
    </row>
    <row r="357">
      <c r="A357" s="8"/>
      <c r="B357" s="5"/>
      <c r="C357" s="5"/>
      <c r="D357" s="5"/>
    </row>
    <row r="358">
      <c r="A358" s="8"/>
      <c r="B358" s="5"/>
      <c r="C358" s="5"/>
      <c r="D358" s="5"/>
    </row>
    <row r="359">
      <c r="A359" s="8"/>
      <c r="B359" s="5"/>
      <c r="C359" s="5"/>
      <c r="D359" s="5"/>
    </row>
    <row r="360">
      <c r="A360" s="8"/>
      <c r="B360" s="5"/>
      <c r="C360" s="5"/>
      <c r="D360" s="5"/>
    </row>
    <row r="361">
      <c r="A361" s="8"/>
      <c r="B361" s="5"/>
      <c r="C361" s="5"/>
      <c r="D361" s="5"/>
    </row>
    <row r="362">
      <c r="A362" s="8"/>
      <c r="B362" s="5"/>
      <c r="C362" s="5"/>
      <c r="D362" s="5"/>
    </row>
    <row r="363">
      <c r="A363" s="8"/>
      <c r="B363" s="5"/>
      <c r="C363" s="5"/>
      <c r="D363" s="5"/>
    </row>
    <row r="364">
      <c r="A364" s="8"/>
      <c r="B364" s="5"/>
      <c r="C364" s="5"/>
      <c r="D364" s="5"/>
    </row>
    <row r="365">
      <c r="A365" s="8"/>
      <c r="B365" s="5"/>
      <c r="C365" s="5"/>
      <c r="D365" s="5"/>
    </row>
    <row r="366">
      <c r="A366" s="8"/>
      <c r="B366" s="5"/>
      <c r="C366" s="5"/>
      <c r="D366" s="5"/>
    </row>
    <row r="367">
      <c r="A367" s="8"/>
      <c r="B367" s="5"/>
      <c r="C367" s="5"/>
      <c r="D367" s="5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</sheetData>
  <drawing r:id="rId1"/>
</worksheet>
</file>